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uellen\AppData\Roaming\OpenText\OTEdit\EC_darwin\c338593164\"/>
    </mc:Choice>
  </mc:AlternateContent>
  <xr:revisionPtr revIDLastSave="0" documentId="13_ncr:1_{B282CDEC-DB1A-46D1-B460-F927000CA605}" xr6:coauthVersionLast="44" xr6:coauthVersionMax="44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Allgemeine Informationen" sheetId="3" r:id="rId1"/>
    <sheet name="Kommentare um EZB-Leitfaden" sheetId="1" r:id="rId2"/>
    <sheet name="Kommentare zur EZB-Verordnung" sheetId="4" r:id="rId3"/>
    <sheet name="Kommentare zur EZB-Leitlinie" sheetId="5" r:id="rId4"/>
    <sheet name="Kommentare zur EZB-Empfehlung" sheetId="6" r:id="rId5"/>
    <sheet name="Lookup" sheetId="2" r:id="rId6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'Kommentare um EZB-Leitfaden'!$A$1:$H$159</definedName>
    <definedName name="_xlnm.Print_Area" localSheetId="2">'Kommentare zur EZB-Verordnung'!$A$1:$G$159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4" l="1"/>
  <c r="C7" i="6" l="1"/>
  <c r="C7" i="5"/>
  <c r="C7" i="4"/>
  <c r="G159" i="6" l="1"/>
  <c r="F159" i="6"/>
  <c r="G158" i="6"/>
  <c r="F158" i="6"/>
  <c r="G157" i="6"/>
  <c r="F157" i="6"/>
  <c r="G156" i="6"/>
  <c r="F156" i="6"/>
  <c r="G155" i="6"/>
  <c r="F155" i="6"/>
  <c r="G154" i="6"/>
  <c r="F154" i="6"/>
  <c r="G153" i="6"/>
  <c r="F153" i="6"/>
  <c r="G152" i="6"/>
  <c r="F152" i="6"/>
  <c r="G151" i="6"/>
  <c r="F151" i="6"/>
  <c r="G150" i="6"/>
  <c r="F150" i="6"/>
  <c r="G149" i="6"/>
  <c r="F149" i="6"/>
  <c r="G148" i="6"/>
  <c r="F148" i="6"/>
  <c r="G147" i="6"/>
  <c r="F147" i="6"/>
  <c r="G146" i="6"/>
  <c r="F146" i="6"/>
  <c r="G145" i="6"/>
  <c r="F145" i="6"/>
  <c r="G144" i="6"/>
  <c r="F144" i="6"/>
  <c r="G143" i="6"/>
  <c r="F143" i="6"/>
  <c r="G142" i="6"/>
  <c r="F142" i="6"/>
  <c r="G141" i="6"/>
  <c r="F141" i="6"/>
  <c r="G140" i="6"/>
  <c r="F140" i="6"/>
  <c r="G139" i="6"/>
  <c r="F139" i="6"/>
  <c r="G138" i="6"/>
  <c r="F138" i="6"/>
  <c r="G137" i="6"/>
  <c r="F137" i="6"/>
  <c r="G136" i="6"/>
  <c r="F136" i="6"/>
  <c r="G135" i="6"/>
  <c r="F135" i="6"/>
  <c r="G134" i="6"/>
  <c r="F134" i="6"/>
  <c r="G133" i="6"/>
  <c r="F133" i="6"/>
  <c r="G132" i="6"/>
  <c r="F132" i="6"/>
  <c r="G131" i="6"/>
  <c r="F131" i="6"/>
  <c r="G130" i="6"/>
  <c r="F130" i="6"/>
  <c r="G129" i="6"/>
  <c r="F129" i="6"/>
  <c r="G128" i="6"/>
  <c r="F128" i="6"/>
  <c r="G127" i="6"/>
  <c r="F127" i="6"/>
  <c r="G126" i="6"/>
  <c r="F126" i="6"/>
  <c r="G125" i="6"/>
  <c r="F125" i="6"/>
  <c r="G124" i="6"/>
  <c r="F124" i="6"/>
  <c r="G123" i="6"/>
  <c r="F123" i="6"/>
  <c r="G122" i="6"/>
  <c r="F122" i="6"/>
  <c r="G121" i="6"/>
  <c r="F121" i="6"/>
  <c r="G120" i="6"/>
  <c r="F120" i="6"/>
  <c r="G119" i="6"/>
  <c r="F119" i="6"/>
  <c r="G118" i="6"/>
  <c r="F118" i="6"/>
  <c r="G117" i="6"/>
  <c r="F117" i="6"/>
  <c r="G116" i="6"/>
  <c r="F116" i="6"/>
  <c r="G115" i="6"/>
  <c r="F115" i="6"/>
  <c r="G114" i="6"/>
  <c r="F114" i="6"/>
  <c r="G113" i="6"/>
  <c r="F113" i="6"/>
  <c r="G112" i="6"/>
  <c r="F112" i="6"/>
  <c r="G111" i="6"/>
  <c r="F111" i="6"/>
  <c r="G110" i="6"/>
  <c r="F110" i="6"/>
  <c r="G109" i="6"/>
  <c r="F109" i="6"/>
  <c r="G108" i="6"/>
  <c r="F108" i="6"/>
  <c r="G107" i="6"/>
  <c r="F107" i="6"/>
  <c r="G106" i="6"/>
  <c r="F106" i="6"/>
  <c r="G105" i="6"/>
  <c r="F105" i="6"/>
  <c r="G104" i="6"/>
  <c r="F104" i="6"/>
  <c r="G103" i="6"/>
  <c r="F103" i="6"/>
  <c r="G102" i="6"/>
  <c r="F102" i="6"/>
  <c r="G101" i="6"/>
  <c r="F101" i="6"/>
  <c r="G100" i="6"/>
  <c r="F100" i="6"/>
  <c r="G99" i="6"/>
  <c r="F99" i="6"/>
  <c r="G98" i="6"/>
  <c r="F98" i="6"/>
  <c r="G97" i="6"/>
  <c r="F97" i="6"/>
  <c r="G96" i="6"/>
  <c r="F96" i="6"/>
  <c r="G95" i="6"/>
  <c r="F95" i="6"/>
  <c r="G94" i="6"/>
  <c r="F94" i="6"/>
  <c r="G93" i="6"/>
  <c r="F93" i="6"/>
  <c r="G92" i="6"/>
  <c r="F92" i="6"/>
  <c r="G91" i="6"/>
  <c r="F91" i="6"/>
  <c r="G90" i="6"/>
  <c r="F90" i="6"/>
  <c r="G89" i="6"/>
  <c r="F89" i="6"/>
  <c r="G88" i="6"/>
  <c r="F88" i="6"/>
  <c r="G87" i="6"/>
  <c r="F87" i="6"/>
  <c r="G86" i="6"/>
  <c r="F86" i="6"/>
  <c r="G85" i="6"/>
  <c r="F85" i="6"/>
  <c r="G84" i="6"/>
  <c r="F84" i="6"/>
  <c r="G83" i="6"/>
  <c r="F83" i="6"/>
  <c r="G82" i="6"/>
  <c r="F82" i="6"/>
  <c r="G81" i="6"/>
  <c r="F81" i="6"/>
  <c r="G80" i="6"/>
  <c r="F80" i="6"/>
  <c r="G79" i="6"/>
  <c r="F79" i="6"/>
  <c r="G78" i="6"/>
  <c r="F78" i="6"/>
  <c r="G77" i="6"/>
  <c r="F77" i="6"/>
  <c r="G76" i="6"/>
  <c r="F76" i="6"/>
  <c r="G75" i="6"/>
  <c r="F75" i="6"/>
  <c r="G74" i="6"/>
  <c r="F74" i="6"/>
  <c r="G73" i="6"/>
  <c r="F73" i="6"/>
  <c r="G72" i="6"/>
  <c r="F72" i="6"/>
  <c r="G71" i="6"/>
  <c r="F71" i="6"/>
  <c r="G70" i="6"/>
  <c r="F70" i="6"/>
  <c r="G69" i="6"/>
  <c r="F69" i="6"/>
  <c r="G68" i="6"/>
  <c r="F68" i="6"/>
  <c r="G67" i="6"/>
  <c r="F67" i="6"/>
  <c r="G66" i="6"/>
  <c r="F66" i="6"/>
  <c r="G65" i="6"/>
  <c r="F65" i="6"/>
  <c r="G64" i="6"/>
  <c r="F64" i="6"/>
  <c r="G63" i="6"/>
  <c r="F63" i="6"/>
  <c r="G62" i="6"/>
  <c r="F62" i="6"/>
  <c r="G61" i="6"/>
  <c r="F61" i="6"/>
  <c r="G60" i="6"/>
  <c r="F60" i="6"/>
  <c r="G59" i="6"/>
  <c r="F59" i="6"/>
  <c r="G58" i="6"/>
  <c r="F58" i="6"/>
  <c r="G57" i="6"/>
  <c r="F57" i="6"/>
  <c r="G56" i="6"/>
  <c r="F56" i="6"/>
  <c r="G55" i="6"/>
  <c r="F55" i="6"/>
  <c r="G54" i="6"/>
  <c r="F54" i="6"/>
  <c r="G53" i="6"/>
  <c r="F53" i="6"/>
  <c r="G52" i="6"/>
  <c r="F52" i="6"/>
  <c r="G51" i="6"/>
  <c r="F51" i="6"/>
  <c r="G50" i="6"/>
  <c r="F50" i="6"/>
  <c r="G49" i="6"/>
  <c r="F49" i="6"/>
  <c r="G48" i="6"/>
  <c r="F48" i="6"/>
  <c r="G47" i="6"/>
  <c r="F47" i="6"/>
  <c r="G46" i="6"/>
  <c r="F46" i="6"/>
  <c r="G45" i="6"/>
  <c r="F45" i="6"/>
  <c r="G44" i="6"/>
  <c r="F44" i="6"/>
  <c r="G43" i="6"/>
  <c r="F43" i="6"/>
  <c r="G42" i="6"/>
  <c r="F42" i="6"/>
  <c r="G41" i="6"/>
  <c r="F41" i="6"/>
  <c r="G40" i="6"/>
  <c r="F40" i="6"/>
  <c r="G39" i="6"/>
  <c r="F39" i="6"/>
  <c r="G38" i="6"/>
  <c r="F38" i="6"/>
  <c r="G37" i="6"/>
  <c r="F37" i="6"/>
  <c r="G36" i="6"/>
  <c r="F36" i="6"/>
  <c r="G35" i="6"/>
  <c r="F35" i="6"/>
  <c r="G34" i="6"/>
  <c r="F34" i="6"/>
  <c r="G33" i="6"/>
  <c r="F33" i="6"/>
  <c r="G32" i="6"/>
  <c r="F32" i="6"/>
  <c r="G31" i="6"/>
  <c r="F31" i="6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G22" i="6"/>
  <c r="F22" i="6"/>
  <c r="G21" i="6"/>
  <c r="F21" i="6"/>
  <c r="G20" i="6"/>
  <c r="F20" i="6"/>
  <c r="G19" i="6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G159" i="5"/>
  <c r="F159" i="5"/>
  <c r="G158" i="5"/>
  <c r="F158" i="5"/>
  <c r="G157" i="5"/>
  <c r="F157" i="5"/>
  <c r="G156" i="5"/>
  <c r="F156" i="5"/>
  <c r="G155" i="5"/>
  <c r="F155" i="5"/>
  <c r="G154" i="5"/>
  <c r="F154" i="5"/>
  <c r="G153" i="5"/>
  <c r="F153" i="5"/>
  <c r="G152" i="5"/>
  <c r="F152" i="5"/>
  <c r="G151" i="5"/>
  <c r="F151" i="5"/>
  <c r="G150" i="5"/>
  <c r="F150" i="5"/>
  <c r="G149" i="5"/>
  <c r="F149" i="5"/>
  <c r="G148" i="5"/>
  <c r="F148" i="5"/>
  <c r="G147" i="5"/>
  <c r="F147" i="5"/>
  <c r="G146" i="5"/>
  <c r="F146" i="5"/>
  <c r="G145" i="5"/>
  <c r="F145" i="5"/>
  <c r="G144" i="5"/>
  <c r="F144" i="5"/>
  <c r="G143" i="5"/>
  <c r="F143" i="5"/>
  <c r="G142" i="5"/>
  <c r="F142" i="5"/>
  <c r="G141" i="5"/>
  <c r="F141" i="5"/>
  <c r="G140" i="5"/>
  <c r="F140" i="5"/>
  <c r="G139" i="5"/>
  <c r="F139" i="5"/>
  <c r="G138" i="5"/>
  <c r="F138" i="5"/>
  <c r="G137" i="5"/>
  <c r="F137" i="5"/>
  <c r="G136" i="5"/>
  <c r="F136" i="5"/>
  <c r="G135" i="5"/>
  <c r="F135" i="5"/>
  <c r="G134" i="5"/>
  <c r="F134" i="5"/>
  <c r="G133" i="5"/>
  <c r="F133" i="5"/>
  <c r="G132" i="5"/>
  <c r="F132" i="5"/>
  <c r="G131" i="5"/>
  <c r="F131" i="5"/>
  <c r="G130" i="5"/>
  <c r="F130" i="5"/>
  <c r="G129" i="5"/>
  <c r="F129" i="5"/>
  <c r="G128" i="5"/>
  <c r="F128" i="5"/>
  <c r="G127" i="5"/>
  <c r="F127" i="5"/>
  <c r="G126" i="5"/>
  <c r="F126" i="5"/>
  <c r="G125" i="5"/>
  <c r="F125" i="5"/>
  <c r="G124" i="5"/>
  <c r="F124" i="5"/>
  <c r="G123" i="5"/>
  <c r="F123" i="5"/>
  <c r="G122" i="5"/>
  <c r="F122" i="5"/>
  <c r="G121" i="5"/>
  <c r="F121" i="5"/>
  <c r="G120" i="5"/>
  <c r="F120" i="5"/>
  <c r="G119" i="5"/>
  <c r="F119" i="5"/>
  <c r="G118" i="5"/>
  <c r="F118" i="5"/>
  <c r="G117" i="5"/>
  <c r="F117" i="5"/>
  <c r="G116" i="5"/>
  <c r="F116" i="5"/>
  <c r="G115" i="5"/>
  <c r="F115" i="5"/>
  <c r="G114" i="5"/>
  <c r="F114" i="5"/>
  <c r="G113" i="5"/>
  <c r="F113" i="5"/>
  <c r="G112" i="5"/>
  <c r="F112" i="5"/>
  <c r="G111" i="5"/>
  <c r="F111" i="5"/>
  <c r="G110" i="5"/>
  <c r="F110" i="5"/>
  <c r="G109" i="5"/>
  <c r="F109" i="5"/>
  <c r="G108" i="5"/>
  <c r="F108" i="5"/>
  <c r="G107" i="5"/>
  <c r="F107" i="5"/>
  <c r="G106" i="5"/>
  <c r="F106" i="5"/>
  <c r="G105" i="5"/>
  <c r="F105" i="5"/>
  <c r="G104" i="5"/>
  <c r="F104" i="5"/>
  <c r="G103" i="5"/>
  <c r="F103" i="5"/>
  <c r="G102" i="5"/>
  <c r="F102" i="5"/>
  <c r="G101" i="5"/>
  <c r="F101" i="5"/>
  <c r="G100" i="5"/>
  <c r="F100" i="5"/>
  <c r="G99" i="5"/>
  <c r="F99" i="5"/>
  <c r="G98" i="5"/>
  <c r="F98" i="5"/>
  <c r="G97" i="5"/>
  <c r="F97" i="5"/>
  <c r="G96" i="5"/>
  <c r="F96" i="5"/>
  <c r="G95" i="5"/>
  <c r="F95" i="5"/>
  <c r="G94" i="5"/>
  <c r="F94" i="5"/>
  <c r="G93" i="5"/>
  <c r="F93" i="5"/>
  <c r="G92" i="5"/>
  <c r="F92" i="5"/>
  <c r="G91" i="5"/>
  <c r="F91" i="5"/>
  <c r="G90" i="5"/>
  <c r="F90" i="5"/>
  <c r="G89" i="5"/>
  <c r="F89" i="5"/>
  <c r="G88" i="5"/>
  <c r="F88" i="5"/>
  <c r="G87" i="5"/>
  <c r="F87" i="5"/>
  <c r="G86" i="5"/>
  <c r="F86" i="5"/>
  <c r="G85" i="5"/>
  <c r="F85" i="5"/>
  <c r="G84" i="5"/>
  <c r="F84" i="5"/>
  <c r="G83" i="5"/>
  <c r="F83" i="5"/>
  <c r="G82" i="5"/>
  <c r="F82" i="5"/>
  <c r="G81" i="5"/>
  <c r="F81" i="5"/>
  <c r="G80" i="5"/>
  <c r="F80" i="5"/>
  <c r="G79" i="5"/>
  <c r="F79" i="5"/>
  <c r="G78" i="5"/>
  <c r="F78" i="5"/>
  <c r="G77" i="5"/>
  <c r="F77" i="5"/>
  <c r="G76" i="5"/>
  <c r="F76" i="5"/>
  <c r="G75" i="5"/>
  <c r="F75" i="5"/>
  <c r="G74" i="5"/>
  <c r="F74" i="5"/>
  <c r="G73" i="5"/>
  <c r="F73" i="5"/>
  <c r="G72" i="5"/>
  <c r="F72" i="5"/>
  <c r="G71" i="5"/>
  <c r="F71" i="5"/>
  <c r="G70" i="5"/>
  <c r="F70" i="5"/>
  <c r="G69" i="5"/>
  <c r="F69" i="5"/>
  <c r="G68" i="5"/>
  <c r="F68" i="5"/>
  <c r="G67" i="5"/>
  <c r="F67" i="5"/>
  <c r="G66" i="5"/>
  <c r="F66" i="5"/>
  <c r="G65" i="5"/>
  <c r="F65" i="5"/>
  <c r="G64" i="5"/>
  <c r="F64" i="5"/>
  <c r="G63" i="5"/>
  <c r="F63" i="5"/>
  <c r="G62" i="5"/>
  <c r="F62" i="5"/>
  <c r="G61" i="5"/>
  <c r="F61" i="5"/>
  <c r="G60" i="5"/>
  <c r="F60" i="5"/>
  <c r="G59" i="5"/>
  <c r="F59" i="5"/>
  <c r="G58" i="5"/>
  <c r="F58" i="5"/>
  <c r="G57" i="5"/>
  <c r="F57" i="5"/>
  <c r="G56" i="5"/>
  <c r="F56" i="5"/>
  <c r="G55" i="5"/>
  <c r="F55" i="5"/>
  <c r="G54" i="5"/>
  <c r="F54" i="5"/>
  <c r="G53" i="5"/>
  <c r="F53" i="5"/>
  <c r="G52" i="5"/>
  <c r="F52" i="5"/>
  <c r="G51" i="5"/>
  <c r="F51" i="5"/>
  <c r="G50" i="5"/>
  <c r="F50" i="5"/>
  <c r="G49" i="5"/>
  <c r="F49" i="5"/>
  <c r="G48" i="5"/>
  <c r="F48" i="5"/>
  <c r="G47" i="5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159" i="4" l="1"/>
  <c r="F159" i="4"/>
  <c r="G158" i="4"/>
  <c r="F158" i="4"/>
  <c r="G157" i="4"/>
  <c r="F157" i="4"/>
  <c r="G156" i="4"/>
  <c r="F156" i="4"/>
  <c r="G155" i="4"/>
  <c r="F155" i="4"/>
  <c r="G154" i="4"/>
  <c r="F154" i="4"/>
  <c r="G153" i="4"/>
  <c r="F153" i="4"/>
  <c r="G152" i="4"/>
  <c r="F152" i="4"/>
  <c r="G151" i="4"/>
  <c r="F151" i="4"/>
  <c r="G150" i="4"/>
  <c r="F150" i="4"/>
  <c r="G149" i="4"/>
  <c r="F149" i="4"/>
  <c r="G148" i="4"/>
  <c r="F148" i="4"/>
  <c r="G147" i="4"/>
  <c r="F147" i="4"/>
  <c r="G146" i="4"/>
  <c r="F146" i="4"/>
  <c r="G145" i="4"/>
  <c r="F145" i="4"/>
  <c r="G144" i="4"/>
  <c r="F144" i="4"/>
  <c r="G143" i="4"/>
  <c r="F143" i="4"/>
  <c r="G142" i="4"/>
  <c r="F142" i="4"/>
  <c r="G141" i="4"/>
  <c r="F141" i="4"/>
  <c r="G140" i="4"/>
  <c r="F140" i="4"/>
  <c r="G139" i="4"/>
  <c r="F139" i="4"/>
  <c r="G138" i="4"/>
  <c r="F138" i="4"/>
  <c r="G137" i="4"/>
  <c r="F137" i="4"/>
  <c r="G136" i="4"/>
  <c r="F136" i="4"/>
  <c r="G135" i="4"/>
  <c r="F135" i="4"/>
  <c r="G134" i="4"/>
  <c r="F134" i="4"/>
  <c r="G133" i="4"/>
  <c r="F133" i="4"/>
  <c r="G132" i="4"/>
  <c r="F132" i="4"/>
  <c r="G131" i="4"/>
  <c r="F131" i="4"/>
  <c r="G130" i="4"/>
  <c r="F130" i="4"/>
  <c r="G129" i="4"/>
  <c r="F129" i="4"/>
  <c r="G128" i="4"/>
  <c r="F128" i="4"/>
  <c r="G127" i="4"/>
  <c r="F127" i="4"/>
  <c r="G126" i="4"/>
  <c r="F126" i="4"/>
  <c r="G125" i="4"/>
  <c r="F125" i="4"/>
  <c r="G124" i="4"/>
  <c r="F124" i="4"/>
  <c r="G123" i="4"/>
  <c r="F123" i="4"/>
  <c r="G122" i="4"/>
  <c r="F122" i="4"/>
  <c r="G121" i="4"/>
  <c r="F121" i="4"/>
  <c r="G120" i="4"/>
  <c r="F120" i="4"/>
  <c r="G119" i="4"/>
  <c r="F119" i="4"/>
  <c r="G118" i="4"/>
  <c r="F118" i="4"/>
  <c r="G117" i="4"/>
  <c r="F117" i="4"/>
  <c r="G116" i="4"/>
  <c r="F116" i="4"/>
  <c r="G115" i="4"/>
  <c r="F115" i="4"/>
  <c r="G114" i="4"/>
  <c r="F114" i="4"/>
  <c r="G113" i="4"/>
  <c r="F113" i="4"/>
  <c r="G112" i="4"/>
  <c r="F112" i="4"/>
  <c r="G111" i="4"/>
  <c r="F111" i="4"/>
  <c r="G110" i="4"/>
  <c r="F110" i="4"/>
  <c r="G109" i="4"/>
  <c r="F109" i="4"/>
  <c r="G108" i="4"/>
  <c r="F108" i="4"/>
  <c r="G107" i="4"/>
  <c r="F107" i="4"/>
  <c r="G106" i="4"/>
  <c r="F106" i="4"/>
  <c r="G105" i="4"/>
  <c r="F105" i="4"/>
  <c r="G104" i="4"/>
  <c r="F104" i="4"/>
  <c r="G103" i="4"/>
  <c r="F103" i="4"/>
  <c r="G102" i="4"/>
  <c r="F102" i="4"/>
  <c r="G101" i="4"/>
  <c r="F101" i="4"/>
  <c r="G100" i="4"/>
  <c r="F100" i="4"/>
  <c r="G99" i="4"/>
  <c r="F99" i="4"/>
  <c r="G98" i="4"/>
  <c r="F98" i="4"/>
  <c r="G97" i="4"/>
  <c r="F97" i="4"/>
  <c r="G96" i="4"/>
  <c r="F96" i="4"/>
  <c r="G95" i="4"/>
  <c r="F95" i="4"/>
  <c r="G94" i="4"/>
  <c r="F94" i="4"/>
  <c r="G93" i="4"/>
  <c r="F93" i="4"/>
  <c r="G92" i="4"/>
  <c r="F92" i="4"/>
  <c r="G91" i="4"/>
  <c r="F91" i="4"/>
  <c r="G90" i="4"/>
  <c r="F90" i="4"/>
  <c r="G89" i="4"/>
  <c r="F89" i="4"/>
  <c r="G88" i="4"/>
  <c r="F88" i="4"/>
  <c r="G87" i="4"/>
  <c r="F87" i="4"/>
  <c r="G86" i="4"/>
  <c r="F86" i="4"/>
  <c r="G85" i="4"/>
  <c r="F85" i="4"/>
  <c r="G84" i="4"/>
  <c r="F84" i="4"/>
  <c r="G83" i="4"/>
  <c r="F83" i="4"/>
  <c r="G82" i="4"/>
  <c r="F82" i="4"/>
  <c r="G81" i="4"/>
  <c r="F81" i="4"/>
  <c r="G80" i="4"/>
  <c r="F80" i="4"/>
  <c r="G79" i="4"/>
  <c r="F79" i="4"/>
  <c r="G78" i="4"/>
  <c r="F78" i="4"/>
  <c r="G77" i="4"/>
  <c r="F77" i="4"/>
  <c r="G76" i="4"/>
  <c r="F76" i="4"/>
  <c r="G75" i="4"/>
  <c r="F75" i="4"/>
  <c r="G74" i="4"/>
  <c r="F74" i="4"/>
  <c r="G73" i="4"/>
  <c r="F73" i="4"/>
  <c r="G72" i="4"/>
  <c r="F72" i="4"/>
  <c r="G71" i="4"/>
  <c r="F71" i="4"/>
  <c r="G70" i="4"/>
  <c r="F70" i="4"/>
  <c r="G69" i="4"/>
  <c r="F69" i="4"/>
  <c r="G68" i="4"/>
  <c r="F68" i="4"/>
  <c r="G67" i="4"/>
  <c r="F67" i="4"/>
  <c r="G66" i="4"/>
  <c r="F66" i="4"/>
  <c r="G65" i="4"/>
  <c r="F65" i="4"/>
  <c r="G64" i="4"/>
  <c r="F64" i="4"/>
  <c r="G63" i="4"/>
  <c r="F63" i="4"/>
  <c r="G62" i="4"/>
  <c r="F62" i="4"/>
  <c r="G61" i="4"/>
  <c r="F61" i="4"/>
  <c r="G60" i="4"/>
  <c r="F60" i="4"/>
  <c r="G59" i="4"/>
  <c r="F59" i="4"/>
  <c r="G58" i="4"/>
  <c r="F58" i="4"/>
  <c r="G57" i="4"/>
  <c r="F57" i="4"/>
  <c r="G56" i="4"/>
  <c r="F56" i="4"/>
  <c r="G55" i="4"/>
  <c r="F55" i="4"/>
  <c r="G54" i="4"/>
  <c r="F54" i="4"/>
  <c r="G53" i="4"/>
  <c r="F53" i="4"/>
  <c r="G52" i="4"/>
  <c r="F52" i="4"/>
  <c r="G51" i="4"/>
  <c r="F51" i="4"/>
  <c r="G50" i="4"/>
  <c r="F50" i="4"/>
  <c r="G49" i="4"/>
  <c r="F49" i="4"/>
  <c r="G48" i="4"/>
  <c r="F48" i="4"/>
  <c r="G47" i="4"/>
  <c r="F47" i="4"/>
  <c r="G46" i="4"/>
  <c r="F46" i="4"/>
  <c r="G45" i="4"/>
  <c r="F45" i="4"/>
  <c r="G44" i="4"/>
  <c r="F44" i="4"/>
  <c r="G43" i="4"/>
  <c r="F43" i="4"/>
  <c r="G42" i="4"/>
  <c r="F42" i="4"/>
  <c r="G41" i="4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H159" i="1" l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16" i="1" l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<sst xmlns="http://schemas.openxmlformats.org/spreadsheetml/2006/main" count="63" uniqueCount="28">
  <si>
    <t>Formular zur Einreichung von Kommentaren</t>
  </si>
  <si>
    <t>Öffentliche Konsultation zur Überarbeitung von Vorgaben der EZB bezüglich der Nutzung von Optionen und Ermessensspielräumen im Unionsrecht</t>
  </si>
  <si>
    <t>Institut/Unternehmen</t>
  </si>
  <si>
    <t>Ansprechpartner/in</t>
  </si>
  <si>
    <t>Herr/Frau</t>
  </si>
  <si>
    <t>Vorname</t>
  </si>
  <si>
    <t>Nachname</t>
  </si>
  <si>
    <t>E-Mail-Adresse</t>
  </si>
  <si>
    <t>Telefonnummer</t>
  </si>
  <si>
    <t>Allgemeine Anmerkungen</t>
  </si>
  <si>
    <t>Leitfaden der EZB zu Optionen und Ermessensspielräumen im Unionsrecht</t>
  </si>
  <si>
    <t>Bitte geben Sie Ihr gesamtes Feedback in diese Liste ein.
Bitte achten Sie dabei darauf, dass: 
     - jeder Kommentar sich lediglich mit einem Thema befasst;
     - gegebenenfalls die betreffenden Artikel/Kapitel/Absätze angegeben sind;
     - erkennbar ist, ob es sich bei Ihrem Kommentar um einen Vorschlag für eine Änderung, Präzisierung oder Streichung handelt.</t>
  </si>
  <si>
    <t>Frist:</t>
  </si>
  <si>
    <t>23. August 2021, 24:00 Uhr MEZ</t>
  </si>
  <si>
    <t>ID</t>
  </si>
  <si>
    <t>Abschnitt</t>
  </si>
  <si>
    <t>Seite</t>
  </si>
  <si>
    <t>Art des Kommentars</t>
  </si>
  <si>
    <t>Ausführlicher Kommentar</t>
  </si>
  <si>
    <t>Kurze Erläuterung, warum Ihr Kommentar berücksichtigt werden sollte</t>
  </si>
  <si>
    <t>Name der/des Kommentierenden</t>
  </si>
  <si>
    <t>Personenbezogene Daten</t>
  </si>
  <si>
    <t>Verordnung der EZB über Optionen und Ermessensspielräume im Unionsrecht</t>
  </si>
  <si>
    <t>Leitlinie der EZB über Optionen und Ermessensspielräume im Unionsrecht</t>
  </si>
  <si>
    <t>Empfehlung der EZB zu Optionen und Ermessensspielräumen im Unionsrecht</t>
  </si>
  <si>
    <t>Änderung</t>
  </si>
  <si>
    <t>Präzisierung</t>
  </si>
  <si>
    <t>Streichung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</si>
</sst>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12"/>
      <color rgb="FF003299"/>
      <name val="Arial"/>
      <family val="2"/>
    </font>
    <font>
      <b/>
      <sz val="12"/>
      <color rgb="FF003399"/>
      <name val="Arial"/>
      <family val="2"/>
    </font>
    <font>
      <b/>
      <sz val="12"/>
      <color rgb="FF505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/>
    </xf>
    <xf numFmtId="0" fontId="5" fillId="0" borderId="0" xfId="0" applyFont="1" applyProtection="1"/>
    <xf numFmtId="0" fontId="15" fillId="0" borderId="0" xfId="0" applyFont="1" applyAlignment="1" applyProtection="1">
      <alignment horizontal="left" vertical="center"/>
    </xf>
    <xf numFmtId="0" fontId="16" fillId="5" borderId="0" xfId="0" applyFont="1" applyFill="1" applyProtection="1"/>
    <xf numFmtId="0" fontId="6" fillId="0" borderId="0" xfId="0" applyFont="1" applyAlignment="1" applyProtection="1"/>
    <xf numFmtId="0" fontId="6" fillId="0" borderId="0" xfId="0" applyFont="1" applyAlignment="1" applyProtection="1">
      <alignment vertical="center"/>
    </xf>
    <xf numFmtId="0" fontId="6" fillId="4" borderId="0" xfId="0" applyFont="1" applyFill="1" applyAlignment="1" applyProtection="1">
      <alignment vertical="top" wrapText="1"/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3" borderId="4" xfId="0" applyNumberForma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0" fillId="3" borderId="4" xfId="0" applyNumberFormat="1" applyFill="1" applyBorder="1" applyAlignment="1" applyProtection="1">
      <alignment horizontal="left" vertical="center"/>
    </xf>
    <xf numFmtId="0" fontId="6" fillId="3" borderId="4" xfId="0" applyNumberFormat="1" applyFont="1" applyFill="1" applyBorder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99"/>
      <color rgb="FF505050"/>
      <color rgb="FFE6E6E6"/>
      <color rgb="FFF2F2F2"/>
      <color rgb="FFDCDCDC"/>
      <color rgb="FFCFCFCF"/>
      <color rgb="FFA9A9A9"/>
      <color rgb="FFD7EEF8"/>
      <color rgb="FFE6EBF4"/>
      <color rgb="FFFC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23</xdr:row>
          <xdr:rowOff>99060</xdr:rowOff>
        </xdr:from>
        <xdr:to>
          <xdr:col>1</xdr:col>
          <xdr:colOff>0</xdr:colOff>
          <xdr:row>23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Bitte ankreuzen, wenn Ihre personenbezogenen Daten nicht veröffentlicht werden sollen.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0"/>
  <sheetViews>
    <sheetView zoomScaleNormal="100" workbookViewId="0">
      <selection activeCell="A2" sqref="A2:A3"/>
    </sheetView>
  </sheetViews>
  <sheetFormatPr defaultColWidth="8.77734375" defaultRowHeight="13.2" x14ac:dyDescent="0.25"/>
  <cols>
    <col min="1" max="1" width="88.5546875" style="1" customWidth="1"/>
    <col min="2" max="16384" width="8.77734375" style="1"/>
  </cols>
  <sheetData>
    <row r="1" spans="1:10" s="24" customFormat="1" ht="27" customHeight="1" x14ac:dyDescent="0.25">
      <c r="A1" s="39" t="s">
        <v>0</v>
      </c>
    </row>
    <row r="2" spans="1:10" s="24" customFormat="1" ht="15" customHeight="1" x14ac:dyDescent="0.25">
      <c r="A2" s="47" t="s">
        <v>1</v>
      </c>
    </row>
    <row r="3" spans="1:10" s="24" customFormat="1" ht="37.5" customHeight="1" x14ac:dyDescent="0.25">
      <c r="A3" s="48"/>
      <c r="B3" s="26"/>
      <c r="C3" s="26"/>
      <c r="D3" s="26"/>
      <c r="E3" s="26"/>
      <c r="F3" s="26"/>
      <c r="G3" s="26"/>
      <c r="H3" s="26"/>
      <c r="I3" s="26"/>
    </row>
    <row r="4" spans="1:10" s="25" customFormat="1" x14ac:dyDescent="0.25">
      <c r="A4" s="3"/>
    </row>
    <row r="5" spans="1:10" s="25" customFormat="1" x14ac:dyDescent="0.25">
      <c r="A5" s="28" t="s">
        <v>2</v>
      </c>
    </row>
    <row r="6" spans="1:10" x14ac:dyDescent="0.25">
      <c r="A6" s="17"/>
    </row>
    <row r="7" spans="1:10" s="25" customFormat="1" x14ac:dyDescent="0.25">
      <c r="A7" s="3"/>
    </row>
    <row r="8" spans="1:10" s="25" customFormat="1" x14ac:dyDescent="0.25">
      <c r="A8" s="6" t="s">
        <v>3</v>
      </c>
    </row>
    <row r="9" spans="1:10" s="25" customFormat="1" x14ac:dyDescent="0.25">
      <c r="A9" s="29" t="s">
        <v>4</v>
      </c>
    </row>
    <row r="10" spans="1:10" x14ac:dyDescent="0.25">
      <c r="A10" s="16"/>
    </row>
    <row r="11" spans="1:10" s="25" customFormat="1" x14ac:dyDescent="0.25">
      <c r="A11" s="32"/>
    </row>
    <row r="12" spans="1:10" s="25" customFormat="1" x14ac:dyDescent="0.25">
      <c r="A12" s="29" t="s">
        <v>5</v>
      </c>
      <c r="J12" s="44"/>
    </row>
    <row r="13" spans="1:10" x14ac:dyDescent="0.25">
      <c r="A13" s="16"/>
    </row>
    <row r="14" spans="1:10" s="25" customFormat="1" x14ac:dyDescent="0.25">
      <c r="A14" s="32"/>
    </row>
    <row r="15" spans="1:10" x14ac:dyDescent="0.25">
      <c r="A15" s="29" t="s">
        <v>6</v>
      </c>
    </row>
    <row r="16" spans="1:10" x14ac:dyDescent="0.25">
      <c r="A16" s="16"/>
    </row>
    <row r="17" spans="1:1" s="25" customFormat="1" x14ac:dyDescent="0.25">
      <c r="A17" s="32"/>
    </row>
    <row r="18" spans="1:1" s="25" customFormat="1" x14ac:dyDescent="0.25">
      <c r="A18" s="29" t="s">
        <v>7</v>
      </c>
    </row>
    <row r="19" spans="1:1" x14ac:dyDescent="0.25">
      <c r="A19" s="16"/>
    </row>
    <row r="20" spans="1:1" s="25" customFormat="1" x14ac:dyDescent="0.25">
      <c r="A20" s="32"/>
    </row>
    <row r="21" spans="1:1" s="25" customFormat="1" x14ac:dyDescent="0.25">
      <c r="A21" s="29" t="s">
        <v>8</v>
      </c>
    </row>
    <row r="22" spans="1:1" x14ac:dyDescent="0.25">
      <c r="A22" s="16"/>
    </row>
    <row r="23" spans="1:1" s="25" customFormat="1" x14ac:dyDescent="0.25">
      <c r="A23" s="33"/>
    </row>
    <row r="24" spans="1:1" s="25" customFormat="1" ht="43.95" customHeight="1" x14ac:dyDescent="0.25">
      <c r="A24" s="34"/>
    </row>
    <row r="25" spans="1:1" s="25" customFormat="1" x14ac:dyDescent="0.25">
      <c r="A25" s="35" t="s">
        <v>9</v>
      </c>
    </row>
    <row r="26" spans="1:1" ht="213.75" customHeight="1" x14ac:dyDescent="0.25">
      <c r="A26" s="38"/>
    </row>
    <row r="27" spans="1:1" x14ac:dyDescent="0.25">
      <c r="A27" s="4"/>
    </row>
    <row r="28" spans="1:1" x14ac:dyDescent="0.25">
      <c r="A28" s="3"/>
    </row>
    <row r="29" spans="1:1" x14ac:dyDescent="0.25">
      <c r="A29" s="5"/>
    </row>
    <row r="30" spans="1:1" x14ac:dyDescent="0.25">
      <c r="A30" s="5"/>
    </row>
  </sheetData>
  <mergeCells count="1">
    <mergeCell ref="A2:A3"/>
  </mergeCells>
  <dataValidations disablePrompts="1" count="1">
    <dataValidation showInputMessage="1" showErrorMessage="1" promptTitle="Mr/Ms" sqref="A10" xr:uid="{00000000-0002-0000-0000-000000000000}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23</xdr:row>
                    <xdr:rowOff>99060</xdr:rowOff>
                  </from>
                  <to>
                    <xdr:col>1</xdr:col>
                    <xdr:colOff>0</xdr:colOff>
                    <xdr:row>23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59"/>
  <sheetViews>
    <sheetView tabSelected="1" topLeftCell="A4" zoomScaleNormal="100" workbookViewId="0">
      <selection activeCell="H10" sqref="H10:H159"/>
    </sheetView>
  </sheetViews>
  <sheetFormatPr defaultColWidth="8.77734375" defaultRowHeight="10.199999999999999" x14ac:dyDescent="0.2"/>
  <cols>
    <col min="1" max="1" width="3.77734375" style="7" customWidth="1"/>
    <col min="2" max="2" width="15.44140625" style="7" customWidth="1"/>
    <col min="3" max="3" width="10.109375" style="7" customWidth="1"/>
    <col min="4" max="4" width="10" style="7" customWidth="1"/>
    <col min="5" max="5" width="37.5546875" style="7" customWidth="1"/>
    <col min="6" max="6" width="29.21875" style="7" customWidth="1"/>
    <col min="7" max="8" width="12.5546875" style="7" customWidth="1"/>
    <col min="9" max="16384" width="8.77734375" style="7"/>
  </cols>
  <sheetData>
    <row r="1" spans="1:8" s="36" customFormat="1" ht="28.2" customHeight="1" x14ac:dyDescent="0.2">
      <c r="A1" s="49" t="s">
        <v>0</v>
      </c>
      <c r="B1" s="50"/>
      <c r="C1" s="50"/>
      <c r="D1" s="50"/>
      <c r="E1" s="50"/>
      <c r="F1" s="50"/>
      <c r="G1" s="50"/>
      <c r="H1" s="50"/>
    </row>
    <row r="2" spans="1:8" s="36" customFormat="1" ht="28.2" customHeight="1" x14ac:dyDescent="0.2">
      <c r="A2" s="59" t="s">
        <v>1</v>
      </c>
      <c r="B2" s="60"/>
      <c r="C2" s="60"/>
      <c r="D2" s="60"/>
      <c r="E2" s="60"/>
      <c r="F2" s="60"/>
      <c r="G2" s="40"/>
      <c r="H2" s="40"/>
    </row>
    <row r="3" spans="1:8" s="36" customFormat="1" ht="28.2" customHeight="1" x14ac:dyDescent="0.2">
      <c r="A3" s="60"/>
      <c r="B3" s="60"/>
      <c r="C3" s="60"/>
      <c r="D3" s="60"/>
      <c r="E3" s="60"/>
      <c r="F3" s="60"/>
      <c r="G3" s="40"/>
      <c r="H3" s="40"/>
    </row>
    <row r="4" spans="1:8" s="37" customFormat="1" ht="20.85" customHeight="1" x14ac:dyDescent="0.3">
      <c r="A4" s="57" t="s">
        <v>10</v>
      </c>
      <c r="B4" s="58"/>
      <c r="C4" s="58"/>
      <c r="D4" s="58"/>
      <c r="E4" s="58"/>
      <c r="F4" s="58"/>
      <c r="G4" s="58"/>
      <c r="H4" s="58"/>
    </row>
    <row r="5" spans="1:8" s="37" customFormat="1" ht="78.599999999999994" customHeight="1" x14ac:dyDescent="0.3">
      <c r="A5" s="51" t="s">
        <v>11</v>
      </c>
      <c r="B5" s="52"/>
      <c r="C5" s="52"/>
      <c r="D5" s="52"/>
      <c r="E5" s="52"/>
      <c r="F5" s="52"/>
      <c r="G5" s="52"/>
      <c r="H5" s="52"/>
    </row>
    <row r="6" spans="1:8" s="10" customFormat="1" ht="14.1" customHeight="1" x14ac:dyDescent="0.3"/>
    <row r="7" spans="1:8" s="12" customFormat="1" ht="14.1" customHeight="1" x14ac:dyDescent="0.3">
      <c r="A7" s="53" t="s">
        <v>12</v>
      </c>
      <c r="B7" s="54"/>
      <c r="C7" s="55" t="s">
        <v>13</v>
      </c>
      <c r="D7" s="56"/>
      <c r="E7" s="19"/>
      <c r="F7" s="11"/>
    </row>
    <row r="8" spans="1:8" s="10" customFormat="1" ht="14.1" customHeight="1" x14ac:dyDescent="0.3"/>
    <row r="9" spans="1:8" s="10" customFormat="1" ht="42.45" customHeight="1" x14ac:dyDescent="0.3">
      <c r="A9" s="27" t="s">
        <v>14</v>
      </c>
      <c r="B9" s="27" t="s">
        <v>15</v>
      </c>
      <c r="C9" s="27" t="s">
        <v>16</v>
      </c>
      <c r="D9" s="27" t="s">
        <v>17</v>
      </c>
      <c r="E9" s="27" t="s">
        <v>18</v>
      </c>
      <c r="F9" s="27" t="s">
        <v>19</v>
      </c>
      <c r="G9" s="27" t="s">
        <v>20</v>
      </c>
      <c r="H9" s="27" t="s">
        <v>21</v>
      </c>
    </row>
    <row r="10" spans="1:8" s="8" customFormat="1" x14ac:dyDescent="0.3">
      <c r="A10" s="13">
        <v>1</v>
      </c>
      <c r="B10" s="9"/>
      <c r="C10" s="31"/>
      <c r="D10" s="9"/>
      <c r="E10" s="9"/>
      <c r="F10" s="9"/>
      <c r="G10" s="18" t="str">
        <f>'Allgemeine Informationen'!A16&amp;", "&amp;'Allgemeine Informationen'!A13</f>
        <v xml:space="preserve">, </v>
      </c>
      <c r="H10" s="20" t="str">
        <f>IF(Lookup!A24,"Don't publish","Publish")</f>
        <v>Publish</v>
      </c>
    </row>
    <row r="11" spans="1:8" s="8" customFormat="1" x14ac:dyDescent="0.3">
      <c r="A11" s="13">
        <v>2</v>
      </c>
      <c r="B11" s="9"/>
      <c r="C11" s="31"/>
      <c r="D11" s="9"/>
      <c r="E11" s="9"/>
      <c r="F11" s="9"/>
      <c r="G11" s="18" t="str">
        <f>'Allgemeine Informationen'!A16&amp;", "&amp;'Allgemeine Informationen'!A13</f>
        <v xml:space="preserve">, </v>
      </c>
      <c r="H11" s="20" t="str">
        <f>IF(Lookup!A24,"Don't publish","Publish")</f>
        <v>Publish</v>
      </c>
    </row>
    <row r="12" spans="1:8" s="8" customFormat="1" x14ac:dyDescent="0.3">
      <c r="A12" s="13">
        <v>3</v>
      </c>
      <c r="B12" s="9"/>
      <c r="C12" s="31"/>
      <c r="D12" s="9"/>
      <c r="E12" s="9"/>
      <c r="F12" s="9"/>
      <c r="G12" s="18" t="str">
        <f>'Allgemeine Informationen'!A16&amp;", "&amp;'Allgemeine Informationen'!A13</f>
        <v xml:space="preserve">, </v>
      </c>
      <c r="H12" s="20" t="str">
        <f>IF(Lookup!A24,"Don't publish","Publish")</f>
        <v>Publish</v>
      </c>
    </row>
    <row r="13" spans="1:8" s="8" customFormat="1" x14ac:dyDescent="0.3">
      <c r="A13" s="13">
        <v>4</v>
      </c>
      <c r="B13" s="9"/>
      <c r="C13" s="31"/>
      <c r="D13" s="9"/>
      <c r="E13" s="9"/>
      <c r="F13" s="9"/>
      <c r="G13" s="18" t="str">
        <f>'Allgemeine Informationen'!A16&amp;", "&amp;'Allgemeine Informationen'!A13</f>
        <v xml:space="preserve">, </v>
      </c>
      <c r="H13" s="20" t="str">
        <f>IF(Lookup!A24,"Don't publish","Publish")</f>
        <v>Publish</v>
      </c>
    </row>
    <row r="14" spans="1:8" s="8" customFormat="1" x14ac:dyDescent="0.3">
      <c r="A14" s="13">
        <v>5</v>
      </c>
      <c r="B14" s="9"/>
      <c r="C14" s="31"/>
      <c r="D14" s="9"/>
      <c r="E14" s="9"/>
      <c r="F14" s="9"/>
      <c r="G14" s="18" t="str">
        <f>'Allgemeine Informationen'!A16&amp;", "&amp;'Allgemeine Informationen'!A13</f>
        <v xml:space="preserve">, </v>
      </c>
      <c r="H14" s="20" t="str">
        <f>IF(Lookup!A24,"Don't publish","Publish")</f>
        <v>Publish</v>
      </c>
    </row>
    <row r="15" spans="1:8" s="8" customFormat="1" x14ac:dyDescent="0.3">
      <c r="A15" s="13">
        <v>6</v>
      </c>
      <c r="B15" s="9"/>
      <c r="C15" s="31"/>
      <c r="D15" s="9"/>
      <c r="E15" s="9"/>
      <c r="F15" s="9"/>
      <c r="G15" s="18" t="str">
        <f>'Allgemeine Informationen'!A16&amp;", "&amp;'Allgemeine Informationen'!A13</f>
        <v xml:space="preserve">, </v>
      </c>
      <c r="H15" s="20" t="str">
        <f>IF(Lookup!A24,"Don't publish","Publish")</f>
        <v>Publish</v>
      </c>
    </row>
    <row r="16" spans="1:8" s="8" customFormat="1" x14ac:dyDescent="0.3">
      <c r="A16" s="13">
        <v>7</v>
      </c>
      <c r="B16" s="9"/>
      <c r="C16" s="31"/>
      <c r="D16" s="9"/>
      <c r="E16" s="9"/>
      <c r="F16" s="9"/>
      <c r="G16" s="18" t="str">
        <f>'Allgemeine Informationen'!A16&amp;", "&amp;'Allgemeine Informationen'!A13</f>
        <v xml:space="preserve">, </v>
      </c>
      <c r="H16" s="20" t="str">
        <f>IF(Lookup!A24,"Don't publish","Publish")</f>
        <v>Publish</v>
      </c>
    </row>
    <row r="17" spans="1:8" s="8" customFormat="1" x14ac:dyDescent="0.3">
      <c r="A17" s="13">
        <v>8</v>
      </c>
      <c r="B17" s="9"/>
      <c r="C17" s="31"/>
      <c r="D17" s="9"/>
      <c r="E17" s="9"/>
      <c r="F17" s="9"/>
      <c r="G17" s="18" t="str">
        <f>'Allgemeine Informationen'!A16&amp;", "&amp;'Allgemeine Informationen'!A13</f>
        <v xml:space="preserve">, </v>
      </c>
      <c r="H17" s="20" t="str">
        <f>IF(Lookup!A24,"Don't publish","Publish")</f>
        <v>Publish</v>
      </c>
    </row>
    <row r="18" spans="1:8" s="8" customFormat="1" x14ac:dyDescent="0.3">
      <c r="A18" s="13">
        <v>9</v>
      </c>
      <c r="B18" s="9"/>
      <c r="C18" s="31"/>
      <c r="D18" s="9"/>
      <c r="E18" s="9"/>
      <c r="F18" s="9"/>
      <c r="G18" s="18" t="str">
        <f>'Allgemeine Informationen'!A16&amp;", "&amp;'Allgemeine Informationen'!A13</f>
        <v xml:space="preserve">, </v>
      </c>
      <c r="H18" s="20" t="str">
        <f>IF(Lookup!A24,"Don't publish","Publish")</f>
        <v>Publish</v>
      </c>
    </row>
    <row r="19" spans="1:8" s="8" customFormat="1" x14ac:dyDescent="0.3">
      <c r="A19" s="13">
        <v>10</v>
      </c>
      <c r="B19" s="9"/>
      <c r="C19" s="31"/>
      <c r="D19" s="9"/>
      <c r="E19" s="9"/>
      <c r="F19" s="9"/>
      <c r="G19" s="18" t="str">
        <f>'Allgemeine Informationen'!A16&amp;", "&amp;'Allgemeine Informationen'!A13</f>
        <v xml:space="preserve">, </v>
      </c>
      <c r="H19" s="20" t="str">
        <f>IF(Lookup!A24,"Don't publish","Publish")</f>
        <v>Publish</v>
      </c>
    </row>
    <row r="20" spans="1:8" s="8" customFormat="1" x14ac:dyDescent="0.3">
      <c r="A20" s="13">
        <v>11</v>
      </c>
      <c r="B20" s="9"/>
      <c r="C20" s="31"/>
      <c r="D20" s="9"/>
      <c r="E20" s="9"/>
      <c r="F20" s="9"/>
      <c r="G20" s="18" t="str">
        <f>'Allgemeine Informationen'!A16&amp;", "&amp;'Allgemeine Informationen'!A13</f>
        <v xml:space="preserve">, </v>
      </c>
      <c r="H20" s="20" t="str">
        <f>IF(Lookup!A24,"Don't publish","Publish")</f>
        <v>Publish</v>
      </c>
    </row>
    <row r="21" spans="1:8" s="8" customFormat="1" x14ac:dyDescent="0.3">
      <c r="A21" s="13">
        <v>12</v>
      </c>
      <c r="B21" s="9"/>
      <c r="C21" s="31"/>
      <c r="D21" s="9"/>
      <c r="E21" s="9"/>
      <c r="F21" s="9"/>
      <c r="G21" s="18" t="str">
        <f>'Allgemeine Informationen'!A16&amp;", "&amp;'Allgemeine Informationen'!A13</f>
        <v xml:space="preserve">, </v>
      </c>
      <c r="H21" s="20" t="str">
        <f>IF(Lookup!A24,"Don't publish","Publish")</f>
        <v>Publish</v>
      </c>
    </row>
    <row r="22" spans="1:8" s="8" customFormat="1" x14ac:dyDescent="0.3">
      <c r="A22" s="13">
        <v>13</v>
      </c>
      <c r="B22" s="9"/>
      <c r="C22" s="31"/>
      <c r="D22" s="9"/>
      <c r="E22" s="9"/>
      <c r="F22" s="9"/>
      <c r="G22" s="18" t="str">
        <f>'Allgemeine Informationen'!A16&amp;", "&amp;'Allgemeine Informationen'!A13</f>
        <v xml:space="preserve">, </v>
      </c>
      <c r="H22" s="20" t="str">
        <f>IF(Lookup!A24,"Don't publish","Publish")</f>
        <v>Publish</v>
      </c>
    </row>
    <row r="23" spans="1:8" s="8" customFormat="1" x14ac:dyDescent="0.3">
      <c r="A23" s="13">
        <v>14</v>
      </c>
      <c r="B23" s="9"/>
      <c r="C23" s="31"/>
      <c r="D23" s="9"/>
      <c r="E23" s="9"/>
      <c r="F23" s="9"/>
      <c r="G23" s="18" t="str">
        <f>'Allgemeine Informationen'!A16&amp;", "&amp;'Allgemeine Informationen'!A13</f>
        <v xml:space="preserve">, </v>
      </c>
      <c r="H23" s="20" t="str">
        <f>IF(Lookup!A24,"Don't publish","Publish")</f>
        <v>Publish</v>
      </c>
    </row>
    <row r="24" spans="1:8" s="8" customFormat="1" x14ac:dyDescent="0.3">
      <c r="A24" s="13">
        <v>15</v>
      </c>
      <c r="B24" s="9"/>
      <c r="C24" s="31"/>
      <c r="D24" s="9"/>
      <c r="E24" s="9"/>
      <c r="F24" s="9"/>
      <c r="G24" s="18" t="str">
        <f>'Allgemeine Informationen'!A16&amp;", "&amp;'Allgemeine Informationen'!A13</f>
        <v xml:space="preserve">, </v>
      </c>
      <c r="H24" s="20" t="str">
        <f>IF(Lookup!A24,"Don't publish","Publish")</f>
        <v>Publish</v>
      </c>
    </row>
    <row r="25" spans="1:8" s="8" customFormat="1" x14ac:dyDescent="0.3">
      <c r="A25" s="13">
        <v>16</v>
      </c>
      <c r="B25" s="9"/>
      <c r="C25" s="31"/>
      <c r="D25" s="9"/>
      <c r="E25" s="9"/>
      <c r="F25" s="9"/>
      <c r="G25" s="18" t="str">
        <f>'Allgemeine Informationen'!A16&amp;", "&amp;'Allgemeine Informationen'!A13</f>
        <v xml:space="preserve">, </v>
      </c>
      <c r="H25" s="20" t="str">
        <f>IF(Lookup!A24,"Don't publish","Publish")</f>
        <v>Publish</v>
      </c>
    </row>
    <row r="26" spans="1:8" s="8" customFormat="1" x14ac:dyDescent="0.3">
      <c r="A26" s="13">
        <v>17</v>
      </c>
      <c r="B26" s="9"/>
      <c r="C26" s="31"/>
      <c r="D26" s="9"/>
      <c r="E26" s="9"/>
      <c r="F26" s="9"/>
      <c r="G26" s="18" t="str">
        <f>'Allgemeine Informationen'!A16&amp;", "&amp;'Allgemeine Informationen'!A13</f>
        <v xml:space="preserve">, </v>
      </c>
      <c r="H26" s="20" t="str">
        <f>IF(Lookup!A24,"Don't publish","Publish")</f>
        <v>Publish</v>
      </c>
    </row>
    <row r="27" spans="1:8" s="8" customFormat="1" x14ac:dyDescent="0.3">
      <c r="A27" s="13">
        <v>18</v>
      </c>
      <c r="B27" s="9"/>
      <c r="C27" s="31"/>
      <c r="D27" s="9"/>
      <c r="E27" s="9"/>
      <c r="F27" s="9"/>
      <c r="G27" s="18" t="str">
        <f>'Allgemeine Informationen'!A16&amp;", "&amp;'Allgemeine Informationen'!A13</f>
        <v xml:space="preserve">, </v>
      </c>
      <c r="H27" s="20" t="str">
        <f>IF(Lookup!A24,"Don't publish","Publish")</f>
        <v>Publish</v>
      </c>
    </row>
    <row r="28" spans="1:8" s="8" customFormat="1" x14ac:dyDescent="0.3">
      <c r="A28" s="13">
        <v>19</v>
      </c>
      <c r="B28" s="9"/>
      <c r="C28" s="31"/>
      <c r="D28" s="9"/>
      <c r="E28" s="9"/>
      <c r="F28" s="9"/>
      <c r="G28" s="18" t="str">
        <f>'Allgemeine Informationen'!A16&amp;", "&amp;'Allgemeine Informationen'!A13</f>
        <v xml:space="preserve">, </v>
      </c>
      <c r="H28" s="20" t="str">
        <f>IF(Lookup!A24,"Don't publish","Publish")</f>
        <v>Publish</v>
      </c>
    </row>
    <row r="29" spans="1:8" s="8" customFormat="1" x14ac:dyDescent="0.3">
      <c r="A29" s="13">
        <v>20</v>
      </c>
      <c r="B29" s="9"/>
      <c r="C29" s="31"/>
      <c r="D29" s="9"/>
      <c r="E29" s="9"/>
      <c r="F29" s="9"/>
      <c r="G29" s="18" t="str">
        <f>'Allgemeine Informationen'!A16&amp;", "&amp;'Allgemeine Informationen'!A13</f>
        <v xml:space="preserve">, </v>
      </c>
      <c r="H29" s="20" t="str">
        <f>IF(Lookup!A24,"Don't publish","Publish")</f>
        <v>Publish</v>
      </c>
    </row>
    <row r="30" spans="1:8" s="8" customFormat="1" x14ac:dyDescent="0.3">
      <c r="A30" s="13">
        <v>21</v>
      </c>
      <c r="B30" s="9"/>
      <c r="C30" s="31"/>
      <c r="D30" s="9"/>
      <c r="E30" s="9"/>
      <c r="F30" s="9"/>
      <c r="G30" s="18" t="str">
        <f>'Allgemeine Informationen'!A16&amp;", "&amp;'Allgemeine Informationen'!A13</f>
        <v xml:space="preserve">, </v>
      </c>
      <c r="H30" s="20" t="str">
        <f>IF(Lookup!A24,"Don't publish","Publish")</f>
        <v>Publish</v>
      </c>
    </row>
    <row r="31" spans="1:8" s="8" customFormat="1" x14ac:dyDescent="0.3">
      <c r="A31" s="13">
        <v>22</v>
      </c>
      <c r="B31" s="9"/>
      <c r="C31" s="31"/>
      <c r="D31" s="9"/>
      <c r="E31" s="9"/>
      <c r="F31" s="9"/>
      <c r="G31" s="18" t="str">
        <f>'Allgemeine Informationen'!A16&amp;", "&amp;'Allgemeine Informationen'!A13</f>
        <v xml:space="preserve">, </v>
      </c>
      <c r="H31" s="20" t="str">
        <f>IF(Lookup!A24,"Don't publish","Publish")</f>
        <v>Publish</v>
      </c>
    </row>
    <row r="32" spans="1:8" s="8" customFormat="1" x14ac:dyDescent="0.3">
      <c r="A32" s="13">
        <v>23</v>
      </c>
      <c r="B32" s="9"/>
      <c r="C32" s="31"/>
      <c r="D32" s="9"/>
      <c r="E32" s="9"/>
      <c r="F32" s="9"/>
      <c r="G32" s="18" t="str">
        <f>'Allgemeine Informationen'!A16&amp;", "&amp;'Allgemeine Informationen'!A13</f>
        <v xml:space="preserve">, </v>
      </c>
      <c r="H32" s="20" t="str">
        <f>IF(Lookup!A24,"Don't publish","Publish")</f>
        <v>Publish</v>
      </c>
    </row>
    <row r="33" spans="1:8" s="8" customFormat="1" x14ac:dyDescent="0.3">
      <c r="A33" s="13">
        <v>24</v>
      </c>
      <c r="B33" s="9"/>
      <c r="C33" s="31"/>
      <c r="D33" s="9"/>
      <c r="E33" s="9"/>
      <c r="F33" s="9"/>
      <c r="G33" s="18" t="str">
        <f>'Allgemeine Informationen'!A16&amp;", "&amp;'Allgemeine Informationen'!A13</f>
        <v xml:space="preserve">, </v>
      </c>
      <c r="H33" s="20" t="str">
        <f>IF(Lookup!A24,"Don't publish","Publish")</f>
        <v>Publish</v>
      </c>
    </row>
    <row r="34" spans="1:8" s="8" customFormat="1" x14ac:dyDescent="0.3">
      <c r="A34" s="13">
        <v>25</v>
      </c>
      <c r="B34" s="9"/>
      <c r="C34" s="31"/>
      <c r="D34" s="9"/>
      <c r="E34" s="9"/>
      <c r="F34" s="9"/>
      <c r="G34" s="18" t="str">
        <f>'Allgemeine Informationen'!A16&amp;", "&amp;'Allgemeine Informationen'!A13</f>
        <v xml:space="preserve">, </v>
      </c>
      <c r="H34" s="20" t="str">
        <f>IF(Lookup!A24,"Don't publish","Publish")</f>
        <v>Publish</v>
      </c>
    </row>
    <row r="35" spans="1:8" s="8" customFormat="1" x14ac:dyDescent="0.3">
      <c r="A35" s="13">
        <v>26</v>
      </c>
      <c r="B35" s="9"/>
      <c r="C35" s="31"/>
      <c r="D35" s="9"/>
      <c r="E35" s="9"/>
      <c r="F35" s="9"/>
      <c r="G35" s="18" t="str">
        <f>'Allgemeine Informationen'!A16&amp;", "&amp;'Allgemeine Informationen'!A13</f>
        <v xml:space="preserve">, </v>
      </c>
      <c r="H35" s="20" t="str">
        <f>IF(Lookup!A24,"Don't publish","Publish")</f>
        <v>Publish</v>
      </c>
    </row>
    <row r="36" spans="1:8" s="8" customFormat="1" x14ac:dyDescent="0.3">
      <c r="A36" s="13">
        <v>27</v>
      </c>
      <c r="B36" s="9"/>
      <c r="C36" s="31"/>
      <c r="D36" s="9"/>
      <c r="E36" s="9"/>
      <c r="F36" s="9"/>
      <c r="G36" s="18" t="str">
        <f>'Allgemeine Informationen'!A16&amp;", "&amp;'Allgemeine Informationen'!A13</f>
        <v xml:space="preserve">, </v>
      </c>
      <c r="H36" s="20" t="str">
        <f>IF(Lookup!A24,"Don't publish","Publish")</f>
        <v>Publish</v>
      </c>
    </row>
    <row r="37" spans="1:8" s="8" customFormat="1" x14ac:dyDescent="0.3">
      <c r="A37" s="13">
        <v>28</v>
      </c>
      <c r="B37" s="9"/>
      <c r="C37" s="31"/>
      <c r="D37" s="9"/>
      <c r="E37" s="9"/>
      <c r="F37" s="9"/>
      <c r="G37" s="18" t="str">
        <f>'Allgemeine Informationen'!A16&amp;", "&amp;'Allgemeine Informationen'!A13</f>
        <v xml:space="preserve">, </v>
      </c>
      <c r="H37" s="20" t="str">
        <f>IF(Lookup!A24,"Don't publish","Publish")</f>
        <v>Publish</v>
      </c>
    </row>
    <row r="38" spans="1:8" s="8" customFormat="1" x14ac:dyDescent="0.3">
      <c r="A38" s="13">
        <v>29</v>
      </c>
      <c r="B38" s="9"/>
      <c r="C38" s="31"/>
      <c r="D38" s="9"/>
      <c r="E38" s="9"/>
      <c r="F38" s="9"/>
      <c r="G38" s="18" t="str">
        <f>'Allgemeine Informationen'!A16&amp;", "&amp;'Allgemeine Informationen'!A13</f>
        <v xml:space="preserve">, </v>
      </c>
      <c r="H38" s="20" t="str">
        <f>IF(Lookup!A24,"Don't publish","Publish")</f>
        <v>Publish</v>
      </c>
    </row>
    <row r="39" spans="1:8" s="8" customFormat="1" x14ac:dyDescent="0.3">
      <c r="A39" s="13">
        <v>30</v>
      </c>
      <c r="B39" s="9"/>
      <c r="C39" s="31"/>
      <c r="D39" s="9"/>
      <c r="E39" s="9"/>
      <c r="F39" s="9"/>
      <c r="G39" s="18" t="str">
        <f>'Allgemeine Informationen'!A16&amp;", "&amp;'Allgemeine Informationen'!A13</f>
        <v xml:space="preserve">, </v>
      </c>
      <c r="H39" s="20" t="str">
        <f>IF(Lookup!A24,"Don't publish","Publish")</f>
        <v>Publish</v>
      </c>
    </row>
    <row r="40" spans="1:8" s="8" customFormat="1" x14ac:dyDescent="0.3">
      <c r="A40" s="13">
        <v>31</v>
      </c>
      <c r="B40" s="9"/>
      <c r="C40" s="31"/>
      <c r="D40" s="9"/>
      <c r="E40" s="9"/>
      <c r="F40" s="9"/>
      <c r="G40" s="18" t="str">
        <f>'Allgemeine Informationen'!A16&amp;", "&amp;'Allgemeine Informationen'!A13</f>
        <v xml:space="preserve">, </v>
      </c>
      <c r="H40" s="20" t="str">
        <f>IF(Lookup!A24,"Don't publish","Publish")</f>
        <v>Publish</v>
      </c>
    </row>
    <row r="41" spans="1:8" s="8" customFormat="1" x14ac:dyDescent="0.3">
      <c r="A41" s="13">
        <v>32</v>
      </c>
      <c r="B41" s="9"/>
      <c r="C41" s="31"/>
      <c r="D41" s="9"/>
      <c r="E41" s="9"/>
      <c r="F41" s="9"/>
      <c r="G41" s="18" t="str">
        <f>'Allgemeine Informationen'!A16&amp;", "&amp;'Allgemeine Informationen'!A13</f>
        <v xml:space="preserve">, </v>
      </c>
      <c r="H41" s="20" t="str">
        <f>IF(Lookup!A24,"Don't publish","Publish")</f>
        <v>Publish</v>
      </c>
    </row>
    <row r="42" spans="1:8" s="8" customFormat="1" x14ac:dyDescent="0.3">
      <c r="A42" s="13">
        <v>33</v>
      </c>
      <c r="B42" s="9"/>
      <c r="C42" s="31"/>
      <c r="D42" s="9"/>
      <c r="E42" s="9"/>
      <c r="F42" s="9"/>
      <c r="G42" s="18" t="str">
        <f>'Allgemeine Informationen'!A16&amp;", "&amp;'Allgemeine Informationen'!A13</f>
        <v xml:space="preserve">, </v>
      </c>
      <c r="H42" s="20" t="str">
        <f>IF(Lookup!A24,"Don't publish","Publish")</f>
        <v>Publish</v>
      </c>
    </row>
    <row r="43" spans="1:8" s="8" customFormat="1" x14ac:dyDescent="0.3">
      <c r="A43" s="13">
        <v>34</v>
      </c>
      <c r="B43" s="9"/>
      <c r="C43" s="31"/>
      <c r="D43" s="9"/>
      <c r="E43" s="9"/>
      <c r="F43" s="9"/>
      <c r="G43" s="18" t="str">
        <f>'Allgemeine Informationen'!A16&amp;", "&amp;'Allgemeine Informationen'!A13</f>
        <v xml:space="preserve">, </v>
      </c>
      <c r="H43" s="20" t="str">
        <f>IF(Lookup!A24,"Don't publish","Publish")</f>
        <v>Publish</v>
      </c>
    </row>
    <row r="44" spans="1:8" s="8" customFormat="1" x14ac:dyDescent="0.3">
      <c r="A44" s="13">
        <v>35</v>
      </c>
      <c r="B44" s="9"/>
      <c r="C44" s="31"/>
      <c r="D44" s="9"/>
      <c r="E44" s="9"/>
      <c r="F44" s="9"/>
      <c r="G44" s="18" t="str">
        <f>'Allgemeine Informationen'!A16&amp;", "&amp;'Allgemeine Informationen'!A13</f>
        <v xml:space="preserve">, </v>
      </c>
      <c r="H44" s="20" t="str">
        <f>IF(Lookup!A24,"Don't publish","Publish")</f>
        <v>Publish</v>
      </c>
    </row>
    <row r="45" spans="1:8" s="8" customFormat="1" x14ac:dyDescent="0.3">
      <c r="A45" s="13">
        <v>36</v>
      </c>
      <c r="B45" s="9"/>
      <c r="C45" s="31"/>
      <c r="D45" s="9"/>
      <c r="E45" s="9"/>
      <c r="F45" s="9"/>
      <c r="G45" s="18" t="str">
        <f>'Allgemeine Informationen'!A16&amp;", "&amp;'Allgemeine Informationen'!A13</f>
        <v xml:space="preserve">, </v>
      </c>
      <c r="H45" s="20" t="str">
        <f>IF(Lookup!A24,"Don't publish","Publish")</f>
        <v>Publish</v>
      </c>
    </row>
    <row r="46" spans="1:8" s="8" customFormat="1" x14ac:dyDescent="0.3">
      <c r="A46" s="13">
        <v>37</v>
      </c>
      <c r="B46" s="9"/>
      <c r="C46" s="31"/>
      <c r="D46" s="9"/>
      <c r="E46" s="9"/>
      <c r="F46" s="9"/>
      <c r="G46" s="18" t="str">
        <f>'Allgemeine Informationen'!A16&amp;", "&amp;'Allgemeine Informationen'!A13</f>
        <v xml:space="preserve">, </v>
      </c>
      <c r="H46" s="20" t="str">
        <f>IF(Lookup!A24,"Don't publish","Publish")</f>
        <v>Publish</v>
      </c>
    </row>
    <row r="47" spans="1:8" s="8" customFormat="1" x14ac:dyDescent="0.3">
      <c r="A47" s="13">
        <v>38</v>
      </c>
      <c r="B47" s="9"/>
      <c r="C47" s="31"/>
      <c r="D47" s="9"/>
      <c r="E47" s="9"/>
      <c r="F47" s="9"/>
      <c r="G47" s="18" t="str">
        <f>'Allgemeine Informationen'!A16&amp;", "&amp;'Allgemeine Informationen'!A13</f>
        <v xml:space="preserve">, </v>
      </c>
      <c r="H47" s="20" t="str">
        <f>IF(Lookup!A24,"Don't publish","Publish")</f>
        <v>Publish</v>
      </c>
    </row>
    <row r="48" spans="1:8" s="8" customFormat="1" x14ac:dyDescent="0.3">
      <c r="A48" s="13">
        <v>39</v>
      </c>
      <c r="B48" s="9"/>
      <c r="C48" s="31"/>
      <c r="D48" s="9"/>
      <c r="E48" s="9"/>
      <c r="F48" s="9"/>
      <c r="G48" s="18" t="str">
        <f>'Allgemeine Informationen'!A16&amp;", "&amp;'Allgemeine Informationen'!A13</f>
        <v xml:space="preserve">, </v>
      </c>
      <c r="H48" s="20" t="str">
        <f>IF(Lookup!A24,"Don't publish","Publish")</f>
        <v>Publish</v>
      </c>
    </row>
    <row r="49" spans="1:8" s="8" customFormat="1" x14ac:dyDescent="0.3">
      <c r="A49" s="13">
        <v>40</v>
      </c>
      <c r="B49" s="9"/>
      <c r="C49" s="31"/>
      <c r="D49" s="9"/>
      <c r="E49" s="9"/>
      <c r="F49" s="9"/>
      <c r="G49" s="18" t="str">
        <f>'Allgemeine Informationen'!A16&amp;", "&amp;'Allgemeine Informationen'!A13</f>
        <v xml:space="preserve">, </v>
      </c>
      <c r="H49" s="20" t="str">
        <f>IF(Lookup!A24,"Don't publish","Publish")</f>
        <v>Publish</v>
      </c>
    </row>
    <row r="50" spans="1:8" s="8" customFormat="1" x14ac:dyDescent="0.3">
      <c r="A50" s="13">
        <v>41</v>
      </c>
      <c r="B50" s="9"/>
      <c r="C50" s="31"/>
      <c r="D50" s="9"/>
      <c r="E50" s="9"/>
      <c r="F50" s="9"/>
      <c r="G50" s="18" t="str">
        <f>'Allgemeine Informationen'!A16&amp;", "&amp;'Allgemeine Informationen'!A13</f>
        <v xml:space="preserve">, </v>
      </c>
      <c r="H50" s="20" t="str">
        <f>IF(Lookup!A24,"Don't publish","Publish")</f>
        <v>Publish</v>
      </c>
    </row>
    <row r="51" spans="1:8" s="8" customFormat="1" x14ac:dyDescent="0.3">
      <c r="A51" s="13">
        <v>42</v>
      </c>
      <c r="B51" s="9"/>
      <c r="C51" s="31"/>
      <c r="D51" s="9"/>
      <c r="E51" s="9"/>
      <c r="F51" s="9"/>
      <c r="G51" s="18" t="str">
        <f>'Allgemeine Informationen'!A16&amp;", "&amp;'Allgemeine Informationen'!A13</f>
        <v xml:space="preserve">, </v>
      </c>
      <c r="H51" s="20" t="str">
        <f>IF(Lookup!A24,"Don't publish","Publish")</f>
        <v>Publish</v>
      </c>
    </row>
    <row r="52" spans="1:8" s="8" customFormat="1" x14ac:dyDescent="0.3">
      <c r="A52" s="13">
        <v>43</v>
      </c>
      <c r="B52" s="9"/>
      <c r="C52" s="31"/>
      <c r="D52" s="9"/>
      <c r="E52" s="9"/>
      <c r="F52" s="9"/>
      <c r="G52" s="18" t="str">
        <f>'Allgemeine Informationen'!A16&amp;", "&amp;'Allgemeine Informationen'!A13</f>
        <v xml:space="preserve">, </v>
      </c>
      <c r="H52" s="20" t="str">
        <f>IF(Lookup!A24,"Don't publish","Publish")</f>
        <v>Publish</v>
      </c>
    </row>
    <row r="53" spans="1:8" s="8" customFormat="1" x14ac:dyDescent="0.3">
      <c r="A53" s="13">
        <v>44</v>
      </c>
      <c r="B53" s="9"/>
      <c r="C53" s="31"/>
      <c r="D53" s="9"/>
      <c r="E53" s="9"/>
      <c r="F53" s="9"/>
      <c r="G53" s="18" t="str">
        <f>'Allgemeine Informationen'!A16&amp;", "&amp;'Allgemeine Informationen'!A13</f>
        <v xml:space="preserve">, </v>
      </c>
      <c r="H53" s="20" t="str">
        <f>IF(Lookup!A24,"Don't publish","Publish")</f>
        <v>Publish</v>
      </c>
    </row>
    <row r="54" spans="1:8" s="8" customFormat="1" x14ac:dyDescent="0.3">
      <c r="A54" s="13">
        <v>45</v>
      </c>
      <c r="B54" s="9"/>
      <c r="C54" s="31"/>
      <c r="D54" s="9"/>
      <c r="E54" s="9"/>
      <c r="F54" s="9"/>
      <c r="G54" s="18" t="str">
        <f>'Allgemeine Informationen'!A16&amp;", "&amp;'Allgemeine Informationen'!A13</f>
        <v xml:space="preserve">, </v>
      </c>
      <c r="H54" s="20" t="str">
        <f>IF(Lookup!A24,"Don't publish","Publish")</f>
        <v>Publish</v>
      </c>
    </row>
    <row r="55" spans="1:8" s="8" customFormat="1" x14ac:dyDescent="0.3">
      <c r="A55" s="13">
        <v>46</v>
      </c>
      <c r="B55" s="9"/>
      <c r="C55" s="31"/>
      <c r="D55" s="9"/>
      <c r="E55" s="9"/>
      <c r="F55" s="9"/>
      <c r="G55" s="18" t="str">
        <f>'Allgemeine Informationen'!A16&amp;", "&amp;'Allgemeine Informationen'!A13</f>
        <v xml:space="preserve">, </v>
      </c>
      <c r="H55" s="20" t="str">
        <f>IF(Lookup!A24,"Don't publish","Publish")</f>
        <v>Publish</v>
      </c>
    </row>
    <row r="56" spans="1:8" s="8" customFormat="1" x14ac:dyDescent="0.3">
      <c r="A56" s="13">
        <v>47</v>
      </c>
      <c r="B56" s="9"/>
      <c r="C56" s="31"/>
      <c r="D56" s="9"/>
      <c r="E56" s="9"/>
      <c r="F56" s="9"/>
      <c r="G56" s="18" t="str">
        <f>'Allgemeine Informationen'!A16&amp;", "&amp;'Allgemeine Informationen'!A13</f>
        <v xml:space="preserve">, </v>
      </c>
      <c r="H56" s="20" t="str">
        <f>IF(Lookup!A24,"Don't publish","Publish")</f>
        <v>Publish</v>
      </c>
    </row>
    <row r="57" spans="1:8" s="8" customFormat="1" x14ac:dyDescent="0.3">
      <c r="A57" s="13">
        <v>48</v>
      </c>
      <c r="B57" s="9"/>
      <c r="C57" s="31"/>
      <c r="D57" s="9"/>
      <c r="E57" s="9"/>
      <c r="F57" s="9"/>
      <c r="G57" s="18" t="str">
        <f>'Allgemeine Informationen'!A16&amp;", "&amp;'Allgemeine Informationen'!A13</f>
        <v xml:space="preserve">, </v>
      </c>
      <c r="H57" s="20" t="str">
        <f>IF(Lookup!A24,"Don't publish","Publish")</f>
        <v>Publish</v>
      </c>
    </row>
    <row r="58" spans="1:8" s="8" customFormat="1" x14ac:dyDescent="0.3">
      <c r="A58" s="13">
        <v>49</v>
      </c>
      <c r="B58" s="9"/>
      <c r="C58" s="31"/>
      <c r="D58" s="9"/>
      <c r="E58" s="9"/>
      <c r="F58" s="9"/>
      <c r="G58" s="18" t="str">
        <f>'Allgemeine Informationen'!A16&amp;", "&amp;'Allgemeine Informationen'!A13</f>
        <v xml:space="preserve">, </v>
      </c>
      <c r="H58" s="20" t="str">
        <f>IF(Lookup!A24,"Don't publish","Publish")</f>
        <v>Publish</v>
      </c>
    </row>
    <row r="59" spans="1:8" s="8" customFormat="1" x14ac:dyDescent="0.3">
      <c r="A59" s="13">
        <v>50</v>
      </c>
      <c r="B59" s="9"/>
      <c r="C59" s="31"/>
      <c r="D59" s="9"/>
      <c r="E59" s="9"/>
      <c r="F59" s="9"/>
      <c r="G59" s="18" t="str">
        <f>'Allgemeine Informationen'!A16&amp;", "&amp;'Allgemeine Informationen'!A13</f>
        <v xml:space="preserve">, </v>
      </c>
      <c r="H59" s="20" t="str">
        <f>IF(Lookup!A24,"Don't publish","Publish")</f>
        <v>Publish</v>
      </c>
    </row>
    <row r="60" spans="1:8" s="8" customFormat="1" x14ac:dyDescent="0.3">
      <c r="A60" s="13">
        <v>51</v>
      </c>
      <c r="B60" s="9"/>
      <c r="C60" s="31"/>
      <c r="D60" s="9"/>
      <c r="E60" s="9"/>
      <c r="F60" s="9"/>
      <c r="G60" s="18" t="str">
        <f>'Allgemeine Informationen'!A16&amp;", "&amp;'Allgemeine Informationen'!A13</f>
        <v xml:space="preserve">, </v>
      </c>
      <c r="H60" s="20" t="str">
        <f>IF(Lookup!A24,"Don't publish","Publish")</f>
        <v>Publish</v>
      </c>
    </row>
    <row r="61" spans="1:8" s="8" customFormat="1" x14ac:dyDescent="0.3">
      <c r="A61" s="13">
        <v>52</v>
      </c>
      <c r="B61" s="9"/>
      <c r="C61" s="31"/>
      <c r="D61" s="9"/>
      <c r="E61" s="9"/>
      <c r="F61" s="9"/>
      <c r="G61" s="18" t="str">
        <f>'Allgemeine Informationen'!A16&amp;", "&amp;'Allgemeine Informationen'!A13</f>
        <v xml:space="preserve">, </v>
      </c>
      <c r="H61" s="20" t="str">
        <f>IF(Lookup!A24,"Don't publish","Publish")</f>
        <v>Publish</v>
      </c>
    </row>
    <row r="62" spans="1:8" s="8" customFormat="1" x14ac:dyDescent="0.3">
      <c r="A62" s="13">
        <v>53</v>
      </c>
      <c r="B62" s="9"/>
      <c r="C62" s="31"/>
      <c r="D62" s="9"/>
      <c r="E62" s="9"/>
      <c r="F62" s="9"/>
      <c r="G62" s="18" t="str">
        <f>'Allgemeine Informationen'!A16&amp;", "&amp;'Allgemeine Informationen'!A13</f>
        <v xml:space="preserve">, </v>
      </c>
      <c r="H62" s="20" t="str">
        <f>IF(Lookup!A24,"Don't publish","Publish")</f>
        <v>Publish</v>
      </c>
    </row>
    <row r="63" spans="1:8" s="8" customFormat="1" x14ac:dyDescent="0.3">
      <c r="A63" s="13">
        <v>54</v>
      </c>
      <c r="B63" s="9"/>
      <c r="C63" s="31"/>
      <c r="D63" s="9"/>
      <c r="E63" s="9"/>
      <c r="F63" s="9"/>
      <c r="G63" s="18" t="str">
        <f>'Allgemeine Informationen'!A16&amp;", "&amp;'Allgemeine Informationen'!A13</f>
        <v xml:space="preserve">, </v>
      </c>
      <c r="H63" s="20" t="str">
        <f>IF(Lookup!A24,"Don't publish","Publish")</f>
        <v>Publish</v>
      </c>
    </row>
    <row r="64" spans="1:8" s="8" customFormat="1" x14ac:dyDescent="0.3">
      <c r="A64" s="13">
        <v>55</v>
      </c>
      <c r="B64" s="9"/>
      <c r="C64" s="31"/>
      <c r="D64" s="9"/>
      <c r="E64" s="9"/>
      <c r="F64" s="9"/>
      <c r="G64" s="18" t="str">
        <f>'Allgemeine Informationen'!A16&amp;", "&amp;'Allgemeine Informationen'!A13</f>
        <v xml:space="preserve">, </v>
      </c>
      <c r="H64" s="20" t="str">
        <f>IF(Lookup!A24,"Don't publish","Publish")</f>
        <v>Publish</v>
      </c>
    </row>
    <row r="65" spans="1:8" s="8" customFormat="1" x14ac:dyDescent="0.3">
      <c r="A65" s="13">
        <v>56</v>
      </c>
      <c r="B65" s="9"/>
      <c r="C65" s="31"/>
      <c r="D65" s="9"/>
      <c r="E65" s="9"/>
      <c r="F65" s="9"/>
      <c r="G65" s="18" t="str">
        <f>'Allgemeine Informationen'!A16&amp;", "&amp;'Allgemeine Informationen'!A13</f>
        <v xml:space="preserve">, </v>
      </c>
      <c r="H65" s="20" t="str">
        <f>IF(Lookup!A24,"Don't publish","Publish")</f>
        <v>Publish</v>
      </c>
    </row>
    <row r="66" spans="1:8" s="8" customFormat="1" x14ac:dyDescent="0.3">
      <c r="A66" s="13">
        <v>57</v>
      </c>
      <c r="B66" s="9"/>
      <c r="C66" s="31"/>
      <c r="D66" s="9"/>
      <c r="E66" s="9"/>
      <c r="F66" s="9"/>
      <c r="G66" s="18" t="str">
        <f>'Allgemeine Informationen'!A16&amp;", "&amp;'Allgemeine Informationen'!A13</f>
        <v xml:space="preserve">, </v>
      </c>
      <c r="H66" s="20" t="str">
        <f>IF(Lookup!A24,"Don't publish","Publish")</f>
        <v>Publish</v>
      </c>
    </row>
    <row r="67" spans="1:8" s="8" customFormat="1" x14ac:dyDescent="0.3">
      <c r="A67" s="13">
        <v>58</v>
      </c>
      <c r="B67" s="9"/>
      <c r="C67" s="31"/>
      <c r="D67" s="9"/>
      <c r="E67" s="9"/>
      <c r="F67" s="9"/>
      <c r="G67" s="18" t="str">
        <f>'Allgemeine Informationen'!A16&amp;", "&amp;'Allgemeine Informationen'!A13</f>
        <v xml:space="preserve">, </v>
      </c>
      <c r="H67" s="20" t="str">
        <f>IF(Lookup!A24,"Don't publish","Publish")</f>
        <v>Publish</v>
      </c>
    </row>
    <row r="68" spans="1:8" s="8" customFormat="1" x14ac:dyDescent="0.3">
      <c r="A68" s="13">
        <v>59</v>
      </c>
      <c r="B68" s="9"/>
      <c r="C68" s="31"/>
      <c r="D68" s="9"/>
      <c r="E68" s="9"/>
      <c r="F68" s="9"/>
      <c r="G68" s="18" t="str">
        <f>'Allgemeine Informationen'!A16&amp;", "&amp;'Allgemeine Informationen'!A13</f>
        <v xml:space="preserve">, </v>
      </c>
      <c r="H68" s="20" t="str">
        <f>IF(Lookup!A24,"Don't publish","Publish")</f>
        <v>Publish</v>
      </c>
    </row>
    <row r="69" spans="1:8" s="8" customFormat="1" x14ac:dyDescent="0.3">
      <c r="A69" s="13">
        <v>60</v>
      </c>
      <c r="B69" s="9"/>
      <c r="C69" s="31"/>
      <c r="D69" s="9"/>
      <c r="E69" s="9"/>
      <c r="F69" s="9"/>
      <c r="G69" s="18" t="str">
        <f>'Allgemeine Informationen'!A16&amp;", "&amp;'Allgemeine Informationen'!A13</f>
        <v xml:space="preserve">, </v>
      </c>
      <c r="H69" s="20" t="str">
        <f>IF(Lookup!A24,"Don't publish","Publish")</f>
        <v>Publish</v>
      </c>
    </row>
    <row r="70" spans="1:8" s="8" customFormat="1" x14ac:dyDescent="0.3">
      <c r="A70" s="13">
        <v>61</v>
      </c>
      <c r="B70" s="9"/>
      <c r="C70" s="31"/>
      <c r="D70" s="9"/>
      <c r="E70" s="9"/>
      <c r="F70" s="9"/>
      <c r="G70" s="18" t="str">
        <f>'Allgemeine Informationen'!A16&amp;", "&amp;'Allgemeine Informationen'!A13</f>
        <v xml:space="preserve">, </v>
      </c>
      <c r="H70" s="20" t="str">
        <f>IF(Lookup!A24,"Don't publish","Publish")</f>
        <v>Publish</v>
      </c>
    </row>
    <row r="71" spans="1:8" s="8" customFormat="1" x14ac:dyDescent="0.3">
      <c r="A71" s="13">
        <v>62</v>
      </c>
      <c r="B71" s="9"/>
      <c r="C71" s="31"/>
      <c r="D71" s="9"/>
      <c r="E71" s="9"/>
      <c r="F71" s="9"/>
      <c r="G71" s="18" t="str">
        <f>'Allgemeine Informationen'!A16&amp;", "&amp;'Allgemeine Informationen'!A13</f>
        <v xml:space="preserve">, </v>
      </c>
      <c r="H71" s="20" t="str">
        <f>IF(Lookup!A24,"Don't publish","Publish")</f>
        <v>Publish</v>
      </c>
    </row>
    <row r="72" spans="1:8" s="8" customFormat="1" x14ac:dyDescent="0.3">
      <c r="A72" s="13">
        <v>63</v>
      </c>
      <c r="B72" s="9"/>
      <c r="C72" s="31"/>
      <c r="D72" s="9"/>
      <c r="E72" s="9"/>
      <c r="F72" s="9"/>
      <c r="G72" s="18" t="str">
        <f>'Allgemeine Informationen'!A16&amp;", "&amp;'Allgemeine Informationen'!A13</f>
        <v xml:space="preserve">, </v>
      </c>
      <c r="H72" s="20" t="str">
        <f>IF(Lookup!A24,"Don't publish","Publish")</f>
        <v>Publish</v>
      </c>
    </row>
    <row r="73" spans="1:8" s="8" customFormat="1" x14ac:dyDescent="0.3">
      <c r="A73" s="13">
        <v>64</v>
      </c>
      <c r="B73" s="9"/>
      <c r="C73" s="31"/>
      <c r="D73" s="9"/>
      <c r="E73" s="9"/>
      <c r="F73" s="9"/>
      <c r="G73" s="18" t="str">
        <f>'Allgemeine Informationen'!A16&amp;", "&amp;'Allgemeine Informationen'!A13</f>
        <v xml:space="preserve">, </v>
      </c>
      <c r="H73" s="20" t="str">
        <f>IF(Lookup!A24,"Don't publish","Publish")</f>
        <v>Publish</v>
      </c>
    </row>
    <row r="74" spans="1:8" s="8" customFormat="1" x14ac:dyDescent="0.3">
      <c r="A74" s="13">
        <v>65</v>
      </c>
      <c r="B74" s="9"/>
      <c r="C74" s="31"/>
      <c r="D74" s="9"/>
      <c r="E74" s="9"/>
      <c r="F74" s="9"/>
      <c r="G74" s="18" t="str">
        <f>'Allgemeine Informationen'!A16&amp;", "&amp;'Allgemeine Informationen'!A13</f>
        <v xml:space="preserve">, </v>
      </c>
      <c r="H74" s="20" t="str">
        <f>IF(Lookup!A24,"Don't publish","Publish")</f>
        <v>Publish</v>
      </c>
    </row>
    <row r="75" spans="1:8" s="8" customFormat="1" x14ac:dyDescent="0.3">
      <c r="A75" s="13">
        <v>66</v>
      </c>
      <c r="B75" s="9"/>
      <c r="C75" s="31"/>
      <c r="D75" s="9"/>
      <c r="E75" s="9"/>
      <c r="F75" s="9"/>
      <c r="G75" s="18" t="str">
        <f>'Allgemeine Informationen'!A16&amp;", "&amp;'Allgemeine Informationen'!A13</f>
        <v xml:space="preserve">, </v>
      </c>
      <c r="H75" s="20" t="str">
        <f>IF(Lookup!A24,"Don't publish","Publish")</f>
        <v>Publish</v>
      </c>
    </row>
    <row r="76" spans="1:8" s="8" customFormat="1" x14ac:dyDescent="0.3">
      <c r="A76" s="13">
        <v>67</v>
      </c>
      <c r="B76" s="9"/>
      <c r="C76" s="31"/>
      <c r="D76" s="9"/>
      <c r="E76" s="9"/>
      <c r="F76" s="9"/>
      <c r="G76" s="18" t="str">
        <f>'Allgemeine Informationen'!A16&amp;", "&amp;'Allgemeine Informationen'!A13</f>
        <v xml:space="preserve">, </v>
      </c>
      <c r="H76" s="20" t="str">
        <f>IF(Lookup!A24,"Don't publish","Publish")</f>
        <v>Publish</v>
      </c>
    </row>
    <row r="77" spans="1:8" s="8" customFormat="1" x14ac:dyDescent="0.3">
      <c r="A77" s="13">
        <v>68</v>
      </c>
      <c r="B77" s="9"/>
      <c r="C77" s="31"/>
      <c r="D77" s="9"/>
      <c r="E77" s="9"/>
      <c r="F77" s="9"/>
      <c r="G77" s="18" t="str">
        <f>'Allgemeine Informationen'!A16&amp;", "&amp;'Allgemeine Informationen'!A13</f>
        <v xml:space="preserve">, </v>
      </c>
      <c r="H77" s="20" t="str">
        <f>IF(Lookup!A24,"Don't publish","Publish")</f>
        <v>Publish</v>
      </c>
    </row>
    <row r="78" spans="1:8" s="8" customFormat="1" x14ac:dyDescent="0.3">
      <c r="A78" s="13">
        <v>69</v>
      </c>
      <c r="B78" s="9"/>
      <c r="C78" s="31"/>
      <c r="D78" s="9"/>
      <c r="E78" s="9"/>
      <c r="F78" s="9"/>
      <c r="G78" s="18" t="str">
        <f>'Allgemeine Informationen'!A16&amp;", "&amp;'Allgemeine Informationen'!A13</f>
        <v xml:space="preserve">, </v>
      </c>
      <c r="H78" s="20" t="str">
        <f>IF(Lookup!A24,"Don't publish","Publish")</f>
        <v>Publish</v>
      </c>
    </row>
    <row r="79" spans="1:8" s="8" customFormat="1" x14ac:dyDescent="0.3">
      <c r="A79" s="13">
        <v>70</v>
      </c>
      <c r="B79" s="9"/>
      <c r="C79" s="31"/>
      <c r="D79" s="9"/>
      <c r="E79" s="9"/>
      <c r="F79" s="9"/>
      <c r="G79" s="18" t="str">
        <f>'Allgemeine Informationen'!A16&amp;", "&amp;'Allgemeine Informationen'!A13</f>
        <v xml:space="preserve">, </v>
      </c>
      <c r="H79" s="20" t="str">
        <f>IF(Lookup!A24,"Don't publish","Publish")</f>
        <v>Publish</v>
      </c>
    </row>
    <row r="80" spans="1:8" s="8" customFormat="1" x14ac:dyDescent="0.3">
      <c r="A80" s="13">
        <v>71</v>
      </c>
      <c r="B80" s="9"/>
      <c r="C80" s="31"/>
      <c r="D80" s="9"/>
      <c r="E80" s="9"/>
      <c r="F80" s="9"/>
      <c r="G80" s="18" t="str">
        <f>'Allgemeine Informationen'!A16&amp;", "&amp;'Allgemeine Informationen'!A13</f>
        <v xml:space="preserve">, </v>
      </c>
      <c r="H80" s="20" t="str">
        <f>IF(Lookup!A24,"Don't publish","Publish")</f>
        <v>Publish</v>
      </c>
    </row>
    <row r="81" spans="1:8" s="8" customFormat="1" x14ac:dyDescent="0.3">
      <c r="A81" s="13">
        <v>72</v>
      </c>
      <c r="B81" s="9"/>
      <c r="C81" s="31"/>
      <c r="D81" s="9"/>
      <c r="E81" s="9"/>
      <c r="F81" s="9"/>
      <c r="G81" s="18" t="str">
        <f>'Allgemeine Informationen'!A16&amp;", "&amp;'Allgemeine Informationen'!A13</f>
        <v xml:space="preserve">, </v>
      </c>
      <c r="H81" s="20" t="str">
        <f>IF(Lookup!A24,"Don't publish","Publish")</f>
        <v>Publish</v>
      </c>
    </row>
    <row r="82" spans="1:8" s="8" customFormat="1" x14ac:dyDescent="0.3">
      <c r="A82" s="13">
        <v>73</v>
      </c>
      <c r="B82" s="9"/>
      <c r="C82" s="31"/>
      <c r="D82" s="9"/>
      <c r="E82" s="9"/>
      <c r="F82" s="9"/>
      <c r="G82" s="18" t="str">
        <f>'Allgemeine Informationen'!A16&amp;", "&amp;'Allgemeine Informationen'!A13</f>
        <v xml:space="preserve">, </v>
      </c>
      <c r="H82" s="20" t="str">
        <f>IF(Lookup!A24,"Don't publish","Publish")</f>
        <v>Publish</v>
      </c>
    </row>
    <row r="83" spans="1:8" s="8" customFormat="1" x14ac:dyDescent="0.3">
      <c r="A83" s="13">
        <v>74</v>
      </c>
      <c r="B83" s="9"/>
      <c r="C83" s="31"/>
      <c r="D83" s="9"/>
      <c r="E83" s="9"/>
      <c r="F83" s="9"/>
      <c r="G83" s="18" t="str">
        <f>'Allgemeine Informationen'!A16&amp;", "&amp;'Allgemeine Informationen'!A13</f>
        <v xml:space="preserve">, </v>
      </c>
      <c r="H83" s="20" t="str">
        <f>IF(Lookup!A24,"Don't publish","Publish")</f>
        <v>Publish</v>
      </c>
    </row>
    <row r="84" spans="1:8" s="8" customFormat="1" x14ac:dyDescent="0.3">
      <c r="A84" s="13">
        <v>75</v>
      </c>
      <c r="B84" s="9"/>
      <c r="C84" s="31"/>
      <c r="D84" s="9"/>
      <c r="E84" s="9"/>
      <c r="F84" s="9"/>
      <c r="G84" s="18" t="str">
        <f>'Allgemeine Informationen'!A16&amp;", "&amp;'Allgemeine Informationen'!A13</f>
        <v xml:space="preserve">, </v>
      </c>
      <c r="H84" s="20" t="str">
        <f>IF(Lookup!A24,"Don't publish","Publish")</f>
        <v>Publish</v>
      </c>
    </row>
    <row r="85" spans="1:8" s="8" customFormat="1" x14ac:dyDescent="0.3">
      <c r="A85" s="13">
        <v>76</v>
      </c>
      <c r="B85" s="9"/>
      <c r="C85" s="31"/>
      <c r="D85" s="9"/>
      <c r="E85" s="9"/>
      <c r="F85" s="9"/>
      <c r="G85" s="18" t="str">
        <f>'Allgemeine Informationen'!A16&amp;", "&amp;'Allgemeine Informationen'!A13</f>
        <v xml:space="preserve">, </v>
      </c>
      <c r="H85" s="20" t="str">
        <f>IF(Lookup!A24,"Don't publish","Publish")</f>
        <v>Publish</v>
      </c>
    </row>
    <row r="86" spans="1:8" s="8" customFormat="1" x14ac:dyDescent="0.3">
      <c r="A86" s="13">
        <v>77</v>
      </c>
      <c r="B86" s="9"/>
      <c r="C86" s="31"/>
      <c r="D86" s="9"/>
      <c r="E86" s="9"/>
      <c r="F86" s="9"/>
      <c r="G86" s="18" t="str">
        <f>'Allgemeine Informationen'!A16&amp;", "&amp;'Allgemeine Informationen'!A13</f>
        <v xml:space="preserve">, </v>
      </c>
      <c r="H86" s="20" t="str">
        <f>IF(Lookup!A24,"Don't publish","Publish")</f>
        <v>Publish</v>
      </c>
    </row>
    <row r="87" spans="1:8" s="8" customFormat="1" x14ac:dyDescent="0.3">
      <c r="A87" s="13">
        <v>78</v>
      </c>
      <c r="B87" s="9"/>
      <c r="C87" s="31"/>
      <c r="D87" s="9"/>
      <c r="E87" s="9"/>
      <c r="F87" s="9"/>
      <c r="G87" s="18" t="str">
        <f>'Allgemeine Informationen'!A16&amp;", "&amp;'Allgemeine Informationen'!A13</f>
        <v xml:space="preserve">, </v>
      </c>
      <c r="H87" s="20" t="str">
        <f>IF(Lookup!A24,"Don't publish","Publish")</f>
        <v>Publish</v>
      </c>
    </row>
    <row r="88" spans="1:8" s="8" customFormat="1" x14ac:dyDescent="0.3">
      <c r="A88" s="13">
        <v>79</v>
      </c>
      <c r="B88" s="9"/>
      <c r="C88" s="31"/>
      <c r="D88" s="9"/>
      <c r="E88" s="9"/>
      <c r="F88" s="9"/>
      <c r="G88" s="18" t="str">
        <f>'Allgemeine Informationen'!A16&amp;", "&amp;'Allgemeine Informationen'!A13</f>
        <v xml:space="preserve">, </v>
      </c>
      <c r="H88" s="20" t="str">
        <f>IF(Lookup!A24,"Don't publish","Publish")</f>
        <v>Publish</v>
      </c>
    </row>
    <row r="89" spans="1:8" s="8" customFormat="1" x14ac:dyDescent="0.3">
      <c r="A89" s="13">
        <v>80</v>
      </c>
      <c r="B89" s="9"/>
      <c r="C89" s="31"/>
      <c r="D89" s="9"/>
      <c r="E89" s="9"/>
      <c r="F89" s="9"/>
      <c r="G89" s="18" t="str">
        <f>'Allgemeine Informationen'!A16&amp;", "&amp;'Allgemeine Informationen'!A13</f>
        <v xml:space="preserve">, </v>
      </c>
      <c r="H89" s="20" t="str">
        <f>IF(Lookup!A24,"Don't publish","Publish")</f>
        <v>Publish</v>
      </c>
    </row>
    <row r="90" spans="1:8" s="8" customFormat="1" x14ac:dyDescent="0.3">
      <c r="A90" s="13">
        <v>81</v>
      </c>
      <c r="B90" s="9"/>
      <c r="C90" s="31"/>
      <c r="D90" s="9"/>
      <c r="E90" s="9"/>
      <c r="F90" s="9"/>
      <c r="G90" s="18" t="str">
        <f>'Allgemeine Informationen'!A16&amp;", "&amp;'Allgemeine Informationen'!A13</f>
        <v xml:space="preserve">, </v>
      </c>
      <c r="H90" s="20" t="str">
        <f>IF(Lookup!A24,"Don't publish","Publish")</f>
        <v>Publish</v>
      </c>
    </row>
    <row r="91" spans="1:8" s="8" customFormat="1" x14ac:dyDescent="0.3">
      <c r="A91" s="13">
        <v>82</v>
      </c>
      <c r="B91" s="9"/>
      <c r="C91" s="31"/>
      <c r="D91" s="9"/>
      <c r="E91" s="9"/>
      <c r="F91" s="9"/>
      <c r="G91" s="18" t="str">
        <f>'Allgemeine Informationen'!A16&amp;", "&amp;'Allgemeine Informationen'!A13</f>
        <v xml:space="preserve">, </v>
      </c>
      <c r="H91" s="20" t="str">
        <f>IF(Lookup!A24,"Don't publish","Publish")</f>
        <v>Publish</v>
      </c>
    </row>
    <row r="92" spans="1:8" s="8" customFormat="1" x14ac:dyDescent="0.3">
      <c r="A92" s="13">
        <v>83</v>
      </c>
      <c r="B92" s="9"/>
      <c r="C92" s="31"/>
      <c r="D92" s="9"/>
      <c r="E92" s="9"/>
      <c r="F92" s="9"/>
      <c r="G92" s="18" t="str">
        <f>'Allgemeine Informationen'!A16&amp;", "&amp;'Allgemeine Informationen'!A13</f>
        <v xml:space="preserve">, </v>
      </c>
      <c r="H92" s="20" t="str">
        <f>IF(Lookup!A24,"Don't publish","Publish")</f>
        <v>Publish</v>
      </c>
    </row>
    <row r="93" spans="1:8" s="8" customFormat="1" x14ac:dyDescent="0.3">
      <c r="A93" s="13">
        <v>84</v>
      </c>
      <c r="B93" s="9"/>
      <c r="C93" s="31"/>
      <c r="D93" s="9"/>
      <c r="E93" s="9"/>
      <c r="F93" s="9"/>
      <c r="G93" s="18" t="str">
        <f>'Allgemeine Informationen'!A16&amp;", "&amp;'Allgemeine Informationen'!A13</f>
        <v xml:space="preserve">, </v>
      </c>
      <c r="H93" s="20" t="str">
        <f>IF(Lookup!A24,"Don't publish","Publish")</f>
        <v>Publish</v>
      </c>
    </row>
    <row r="94" spans="1:8" s="8" customFormat="1" x14ac:dyDescent="0.3">
      <c r="A94" s="13">
        <v>85</v>
      </c>
      <c r="B94" s="9"/>
      <c r="C94" s="31"/>
      <c r="D94" s="9"/>
      <c r="E94" s="9"/>
      <c r="F94" s="9"/>
      <c r="G94" s="18" t="str">
        <f>'Allgemeine Informationen'!A16&amp;", "&amp;'Allgemeine Informationen'!A13</f>
        <v xml:space="preserve">, </v>
      </c>
      <c r="H94" s="20" t="str">
        <f>IF(Lookup!A24,"Don't publish","Publish")</f>
        <v>Publish</v>
      </c>
    </row>
    <row r="95" spans="1:8" s="8" customFormat="1" x14ac:dyDescent="0.3">
      <c r="A95" s="13">
        <v>86</v>
      </c>
      <c r="B95" s="9"/>
      <c r="C95" s="31"/>
      <c r="D95" s="9"/>
      <c r="E95" s="9"/>
      <c r="F95" s="9"/>
      <c r="G95" s="18" t="str">
        <f>'Allgemeine Informationen'!A16&amp;", "&amp;'Allgemeine Informationen'!A13</f>
        <v xml:space="preserve">, </v>
      </c>
      <c r="H95" s="20" t="str">
        <f>IF(Lookup!A24,"Don't publish","Publish")</f>
        <v>Publish</v>
      </c>
    </row>
    <row r="96" spans="1:8" s="8" customFormat="1" x14ac:dyDescent="0.3">
      <c r="A96" s="13">
        <v>87</v>
      </c>
      <c r="B96" s="9"/>
      <c r="C96" s="31"/>
      <c r="D96" s="9"/>
      <c r="E96" s="9"/>
      <c r="F96" s="9"/>
      <c r="G96" s="18" t="str">
        <f>'Allgemeine Informationen'!A16&amp;", "&amp;'Allgemeine Informationen'!A13</f>
        <v xml:space="preserve">, </v>
      </c>
      <c r="H96" s="20" t="str">
        <f>IF(Lookup!A24,"Don't publish","Publish")</f>
        <v>Publish</v>
      </c>
    </row>
    <row r="97" spans="1:8" s="8" customFormat="1" x14ac:dyDescent="0.3">
      <c r="A97" s="13">
        <v>88</v>
      </c>
      <c r="B97" s="9"/>
      <c r="C97" s="31"/>
      <c r="D97" s="9"/>
      <c r="E97" s="9"/>
      <c r="F97" s="9"/>
      <c r="G97" s="18" t="str">
        <f>'Allgemeine Informationen'!A16&amp;", "&amp;'Allgemeine Informationen'!A13</f>
        <v xml:space="preserve">, </v>
      </c>
      <c r="H97" s="20" t="str">
        <f>IF(Lookup!A24,"Don't publish","Publish")</f>
        <v>Publish</v>
      </c>
    </row>
    <row r="98" spans="1:8" s="8" customFormat="1" x14ac:dyDescent="0.3">
      <c r="A98" s="13">
        <v>89</v>
      </c>
      <c r="B98" s="9"/>
      <c r="C98" s="31"/>
      <c r="D98" s="9"/>
      <c r="E98" s="9"/>
      <c r="F98" s="9"/>
      <c r="G98" s="18" t="str">
        <f>'Allgemeine Informationen'!A16&amp;", "&amp;'Allgemeine Informationen'!A13</f>
        <v xml:space="preserve">, </v>
      </c>
      <c r="H98" s="20" t="str">
        <f>IF(Lookup!A24,"Don't publish","Publish")</f>
        <v>Publish</v>
      </c>
    </row>
    <row r="99" spans="1:8" s="8" customFormat="1" x14ac:dyDescent="0.3">
      <c r="A99" s="13">
        <v>90</v>
      </c>
      <c r="B99" s="9"/>
      <c r="C99" s="31"/>
      <c r="D99" s="9"/>
      <c r="E99" s="9"/>
      <c r="F99" s="9"/>
      <c r="G99" s="18" t="str">
        <f>'Allgemeine Informationen'!A16&amp;", "&amp;'Allgemeine Informationen'!A13</f>
        <v xml:space="preserve">, </v>
      </c>
      <c r="H99" s="20" t="str">
        <f>IF(Lookup!A24,"Don't publish","Publish")</f>
        <v>Publish</v>
      </c>
    </row>
    <row r="100" spans="1:8" s="8" customFormat="1" x14ac:dyDescent="0.3">
      <c r="A100" s="13">
        <v>91</v>
      </c>
      <c r="B100" s="9"/>
      <c r="C100" s="31"/>
      <c r="D100" s="9"/>
      <c r="E100" s="9"/>
      <c r="F100" s="9"/>
      <c r="G100" s="18" t="str">
        <f>'Allgemeine Informationen'!A16&amp;", "&amp;'Allgemeine Informationen'!A13</f>
        <v xml:space="preserve">, </v>
      </c>
      <c r="H100" s="20" t="str">
        <f>IF(Lookup!A24,"Don't publish","Publish")</f>
        <v>Publish</v>
      </c>
    </row>
    <row r="101" spans="1:8" s="8" customFormat="1" x14ac:dyDescent="0.3">
      <c r="A101" s="13">
        <v>92</v>
      </c>
      <c r="B101" s="9"/>
      <c r="C101" s="31"/>
      <c r="D101" s="9"/>
      <c r="E101" s="9"/>
      <c r="F101" s="9"/>
      <c r="G101" s="18" t="str">
        <f>'Allgemeine Informationen'!A16&amp;", "&amp;'Allgemeine Informationen'!A13</f>
        <v xml:space="preserve">, </v>
      </c>
      <c r="H101" s="20" t="str">
        <f>IF(Lookup!A24,"Don't publish","Publish")</f>
        <v>Publish</v>
      </c>
    </row>
    <row r="102" spans="1:8" s="8" customFormat="1" x14ac:dyDescent="0.3">
      <c r="A102" s="13">
        <v>93</v>
      </c>
      <c r="B102" s="9"/>
      <c r="C102" s="31"/>
      <c r="D102" s="9"/>
      <c r="E102" s="9"/>
      <c r="F102" s="9"/>
      <c r="G102" s="18" t="str">
        <f>'Allgemeine Informationen'!A16&amp;", "&amp;'Allgemeine Informationen'!A13</f>
        <v xml:space="preserve">, </v>
      </c>
      <c r="H102" s="20" t="str">
        <f>IF(Lookup!A24,"Don't publish","Publish")</f>
        <v>Publish</v>
      </c>
    </row>
    <row r="103" spans="1:8" s="8" customFormat="1" x14ac:dyDescent="0.3">
      <c r="A103" s="13">
        <v>94</v>
      </c>
      <c r="B103" s="9"/>
      <c r="C103" s="31"/>
      <c r="D103" s="9"/>
      <c r="E103" s="9"/>
      <c r="F103" s="9"/>
      <c r="G103" s="18" t="str">
        <f>'Allgemeine Informationen'!A16&amp;", "&amp;'Allgemeine Informationen'!A13</f>
        <v xml:space="preserve">, </v>
      </c>
      <c r="H103" s="20" t="str">
        <f>IF(Lookup!A24,"Don't publish","Publish")</f>
        <v>Publish</v>
      </c>
    </row>
    <row r="104" spans="1:8" s="8" customFormat="1" x14ac:dyDescent="0.3">
      <c r="A104" s="13">
        <v>95</v>
      </c>
      <c r="B104" s="9"/>
      <c r="C104" s="31"/>
      <c r="D104" s="9"/>
      <c r="E104" s="9"/>
      <c r="F104" s="9"/>
      <c r="G104" s="18" t="str">
        <f>'Allgemeine Informationen'!A16&amp;", "&amp;'Allgemeine Informationen'!A13</f>
        <v xml:space="preserve">, </v>
      </c>
      <c r="H104" s="20" t="str">
        <f>IF(Lookup!A24,"Don't publish","Publish")</f>
        <v>Publish</v>
      </c>
    </row>
    <row r="105" spans="1:8" s="8" customFormat="1" x14ac:dyDescent="0.3">
      <c r="A105" s="13">
        <v>96</v>
      </c>
      <c r="B105" s="9"/>
      <c r="C105" s="31"/>
      <c r="D105" s="9"/>
      <c r="E105" s="9"/>
      <c r="F105" s="9"/>
      <c r="G105" s="18" t="str">
        <f>'Allgemeine Informationen'!A16&amp;", "&amp;'Allgemeine Informationen'!A13</f>
        <v xml:space="preserve">, </v>
      </c>
      <c r="H105" s="20" t="str">
        <f>IF(Lookup!A24,"Don't publish","Publish")</f>
        <v>Publish</v>
      </c>
    </row>
    <row r="106" spans="1:8" s="8" customFormat="1" x14ac:dyDescent="0.3">
      <c r="A106" s="13">
        <v>97</v>
      </c>
      <c r="B106" s="9"/>
      <c r="C106" s="31"/>
      <c r="D106" s="9"/>
      <c r="E106" s="9"/>
      <c r="F106" s="9"/>
      <c r="G106" s="18" t="str">
        <f>'Allgemeine Informationen'!A16&amp;", "&amp;'Allgemeine Informationen'!A13</f>
        <v xml:space="preserve">, </v>
      </c>
      <c r="H106" s="20" t="str">
        <f>IF(Lookup!A24,"Don't publish","Publish")</f>
        <v>Publish</v>
      </c>
    </row>
    <row r="107" spans="1:8" s="8" customFormat="1" x14ac:dyDescent="0.3">
      <c r="A107" s="13">
        <v>98</v>
      </c>
      <c r="B107" s="9"/>
      <c r="C107" s="31"/>
      <c r="D107" s="9"/>
      <c r="E107" s="9"/>
      <c r="F107" s="9"/>
      <c r="G107" s="18" t="str">
        <f>'Allgemeine Informationen'!A16&amp;", "&amp;'Allgemeine Informationen'!A13</f>
        <v xml:space="preserve">, </v>
      </c>
      <c r="H107" s="20" t="str">
        <f>IF(Lookup!A24,"Don't publish","Publish")</f>
        <v>Publish</v>
      </c>
    </row>
    <row r="108" spans="1:8" s="8" customFormat="1" x14ac:dyDescent="0.3">
      <c r="A108" s="13">
        <v>99</v>
      </c>
      <c r="B108" s="9"/>
      <c r="C108" s="31"/>
      <c r="D108" s="9"/>
      <c r="E108" s="9"/>
      <c r="F108" s="9"/>
      <c r="G108" s="18" t="str">
        <f>'Allgemeine Informationen'!A16&amp;", "&amp;'Allgemeine Informationen'!A13</f>
        <v xml:space="preserve">, </v>
      </c>
      <c r="H108" s="20" t="str">
        <f>IF(Lookup!A24,"Don't publish","Publish")</f>
        <v>Publish</v>
      </c>
    </row>
    <row r="109" spans="1:8" s="8" customFormat="1" x14ac:dyDescent="0.3">
      <c r="A109" s="13">
        <v>100</v>
      </c>
      <c r="B109" s="9"/>
      <c r="C109" s="31"/>
      <c r="D109" s="9"/>
      <c r="E109" s="9"/>
      <c r="F109" s="9"/>
      <c r="G109" s="18" t="str">
        <f>'Allgemeine Informationen'!A16&amp;", "&amp;'Allgemeine Informationen'!A13</f>
        <v xml:space="preserve">, </v>
      </c>
      <c r="H109" s="20" t="str">
        <f>IF(Lookup!A24,"Don't publish","Publish")</f>
        <v>Publish</v>
      </c>
    </row>
    <row r="110" spans="1:8" s="8" customFormat="1" x14ac:dyDescent="0.3">
      <c r="A110" s="13">
        <v>101</v>
      </c>
      <c r="B110" s="9"/>
      <c r="C110" s="31"/>
      <c r="D110" s="9"/>
      <c r="E110" s="9"/>
      <c r="F110" s="9"/>
      <c r="G110" s="18" t="str">
        <f>'Allgemeine Informationen'!A16&amp;", "&amp;'Allgemeine Informationen'!A13</f>
        <v xml:space="preserve">, </v>
      </c>
      <c r="H110" s="20" t="str">
        <f>IF(Lookup!A24,"Don't publish","Publish")</f>
        <v>Publish</v>
      </c>
    </row>
    <row r="111" spans="1:8" s="8" customFormat="1" x14ac:dyDescent="0.3">
      <c r="A111" s="13">
        <v>102</v>
      </c>
      <c r="B111" s="9"/>
      <c r="C111" s="31"/>
      <c r="D111" s="9"/>
      <c r="E111" s="9"/>
      <c r="F111" s="9"/>
      <c r="G111" s="18" t="str">
        <f>'Allgemeine Informationen'!A16&amp;", "&amp;'Allgemeine Informationen'!A13</f>
        <v xml:space="preserve">, </v>
      </c>
      <c r="H111" s="20" t="str">
        <f>IF(Lookup!A24,"Don't publish","Publish")</f>
        <v>Publish</v>
      </c>
    </row>
    <row r="112" spans="1:8" s="8" customFormat="1" x14ac:dyDescent="0.3">
      <c r="A112" s="13">
        <v>103</v>
      </c>
      <c r="B112" s="9"/>
      <c r="C112" s="31"/>
      <c r="D112" s="9"/>
      <c r="E112" s="9"/>
      <c r="F112" s="9"/>
      <c r="G112" s="18" t="str">
        <f>'Allgemeine Informationen'!A16&amp;", "&amp;'Allgemeine Informationen'!A13</f>
        <v xml:space="preserve">, </v>
      </c>
      <c r="H112" s="20" t="str">
        <f>IF(Lookup!A24,"Don't publish","Publish")</f>
        <v>Publish</v>
      </c>
    </row>
    <row r="113" spans="1:8" s="8" customFormat="1" x14ac:dyDescent="0.3">
      <c r="A113" s="13">
        <v>104</v>
      </c>
      <c r="B113" s="9"/>
      <c r="C113" s="31"/>
      <c r="D113" s="9"/>
      <c r="E113" s="9"/>
      <c r="F113" s="9"/>
      <c r="G113" s="18" t="str">
        <f>'Allgemeine Informationen'!A16&amp;", "&amp;'Allgemeine Informationen'!A13</f>
        <v xml:space="preserve">, </v>
      </c>
      <c r="H113" s="20" t="str">
        <f>IF(Lookup!A24,"Don't publish","Publish")</f>
        <v>Publish</v>
      </c>
    </row>
    <row r="114" spans="1:8" s="8" customFormat="1" x14ac:dyDescent="0.3">
      <c r="A114" s="13">
        <v>105</v>
      </c>
      <c r="B114" s="9"/>
      <c r="C114" s="31"/>
      <c r="D114" s="9"/>
      <c r="E114" s="9"/>
      <c r="F114" s="9"/>
      <c r="G114" s="18" t="str">
        <f>'Allgemeine Informationen'!A16&amp;", "&amp;'Allgemeine Informationen'!A13</f>
        <v xml:space="preserve">, </v>
      </c>
      <c r="H114" s="20" t="str">
        <f>IF(Lookup!A24,"Don't publish","Publish")</f>
        <v>Publish</v>
      </c>
    </row>
    <row r="115" spans="1:8" s="8" customFormat="1" x14ac:dyDescent="0.3">
      <c r="A115" s="13">
        <v>106</v>
      </c>
      <c r="B115" s="9"/>
      <c r="C115" s="31"/>
      <c r="D115" s="9"/>
      <c r="E115" s="9"/>
      <c r="F115" s="9"/>
      <c r="G115" s="18" t="str">
        <f>'Allgemeine Informationen'!A16&amp;", "&amp;'Allgemeine Informationen'!A13</f>
        <v xml:space="preserve">, </v>
      </c>
      <c r="H115" s="20" t="str">
        <f>IF(Lookup!A24,"Don't publish","Publish")</f>
        <v>Publish</v>
      </c>
    </row>
    <row r="116" spans="1:8" s="8" customFormat="1" x14ac:dyDescent="0.3">
      <c r="A116" s="13">
        <v>107</v>
      </c>
      <c r="B116" s="9"/>
      <c r="C116" s="31"/>
      <c r="D116" s="9"/>
      <c r="E116" s="9"/>
      <c r="F116" s="9"/>
      <c r="G116" s="18" t="str">
        <f>'Allgemeine Informationen'!A16&amp;", "&amp;'Allgemeine Informationen'!A13</f>
        <v xml:space="preserve">, </v>
      </c>
      <c r="H116" s="20" t="str">
        <f>IF(Lookup!A24,"Don't publish","Publish")</f>
        <v>Publish</v>
      </c>
    </row>
    <row r="117" spans="1:8" s="8" customFormat="1" x14ac:dyDescent="0.3">
      <c r="A117" s="13">
        <v>108</v>
      </c>
      <c r="B117" s="9"/>
      <c r="C117" s="31"/>
      <c r="D117" s="9"/>
      <c r="E117" s="9"/>
      <c r="F117" s="9"/>
      <c r="G117" s="18" t="str">
        <f>'Allgemeine Informationen'!A16&amp;", "&amp;'Allgemeine Informationen'!A13</f>
        <v xml:space="preserve">, </v>
      </c>
      <c r="H117" s="20" t="str">
        <f>IF(Lookup!A24,"Don't publish","Publish")</f>
        <v>Publish</v>
      </c>
    </row>
    <row r="118" spans="1:8" s="8" customFormat="1" x14ac:dyDescent="0.3">
      <c r="A118" s="13">
        <v>109</v>
      </c>
      <c r="B118" s="9"/>
      <c r="C118" s="31"/>
      <c r="D118" s="9"/>
      <c r="E118" s="9"/>
      <c r="F118" s="9"/>
      <c r="G118" s="18" t="str">
        <f>'Allgemeine Informationen'!A16&amp;", "&amp;'Allgemeine Informationen'!A13</f>
        <v xml:space="preserve">, </v>
      </c>
      <c r="H118" s="20" t="str">
        <f>IF(Lookup!A24,"Don't publish","Publish")</f>
        <v>Publish</v>
      </c>
    </row>
    <row r="119" spans="1:8" s="8" customFormat="1" x14ac:dyDescent="0.3">
      <c r="A119" s="13">
        <v>110</v>
      </c>
      <c r="B119" s="9"/>
      <c r="C119" s="31"/>
      <c r="D119" s="9"/>
      <c r="E119" s="9"/>
      <c r="F119" s="9"/>
      <c r="G119" s="18" t="str">
        <f>'Allgemeine Informationen'!A16&amp;", "&amp;'Allgemeine Informationen'!A13</f>
        <v xml:space="preserve">, </v>
      </c>
      <c r="H119" s="20" t="str">
        <f>IF(Lookup!A24,"Don't publish","Publish")</f>
        <v>Publish</v>
      </c>
    </row>
    <row r="120" spans="1:8" s="8" customFormat="1" x14ac:dyDescent="0.3">
      <c r="A120" s="13">
        <v>111</v>
      </c>
      <c r="B120" s="9"/>
      <c r="C120" s="31"/>
      <c r="D120" s="9"/>
      <c r="E120" s="9"/>
      <c r="F120" s="9"/>
      <c r="G120" s="18" t="str">
        <f>'Allgemeine Informationen'!A16&amp;", "&amp;'Allgemeine Informationen'!A13</f>
        <v xml:space="preserve">, </v>
      </c>
      <c r="H120" s="20" t="str">
        <f>IF(Lookup!A24,"Don't publish","Publish")</f>
        <v>Publish</v>
      </c>
    </row>
    <row r="121" spans="1:8" s="8" customFormat="1" x14ac:dyDescent="0.3">
      <c r="A121" s="13">
        <v>112</v>
      </c>
      <c r="B121" s="9"/>
      <c r="C121" s="31"/>
      <c r="D121" s="9"/>
      <c r="E121" s="9"/>
      <c r="F121" s="9"/>
      <c r="G121" s="18" t="str">
        <f>'Allgemeine Informationen'!A16&amp;", "&amp;'Allgemeine Informationen'!A13</f>
        <v xml:space="preserve">, </v>
      </c>
      <c r="H121" s="20" t="str">
        <f>IF(Lookup!A24,"Don't publish","Publish")</f>
        <v>Publish</v>
      </c>
    </row>
    <row r="122" spans="1:8" s="8" customFormat="1" x14ac:dyDescent="0.3">
      <c r="A122" s="13">
        <v>113</v>
      </c>
      <c r="B122" s="9"/>
      <c r="C122" s="31"/>
      <c r="D122" s="9"/>
      <c r="E122" s="9"/>
      <c r="F122" s="9"/>
      <c r="G122" s="18" t="str">
        <f>'Allgemeine Informationen'!A16&amp;", "&amp;'Allgemeine Informationen'!A13</f>
        <v xml:space="preserve">, </v>
      </c>
      <c r="H122" s="20" t="str">
        <f>IF(Lookup!A24,"Don't publish","Publish")</f>
        <v>Publish</v>
      </c>
    </row>
    <row r="123" spans="1:8" s="8" customFormat="1" x14ac:dyDescent="0.3">
      <c r="A123" s="13">
        <v>114</v>
      </c>
      <c r="B123" s="9"/>
      <c r="C123" s="31"/>
      <c r="D123" s="9"/>
      <c r="E123" s="9"/>
      <c r="F123" s="9"/>
      <c r="G123" s="18" t="str">
        <f>'Allgemeine Informationen'!A16&amp;", "&amp;'Allgemeine Informationen'!A13</f>
        <v xml:space="preserve">, </v>
      </c>
      <c r="H123" s="20" t="str">
        <f>IF(Lookup!A24,"Don't publish","Publish")</f>
        <v>Publish</v>
      </c>
    </row>
    <row r="124" spans="1:8" s="8" customFormat="1" x14ac:dyDescent="0.3">
      <c r="A124" s="13">
        <v>115</v>
      </c>
      <c r="B124" s="9"/>
      <c r="C124" s="31"/>
      <c r="D124" s="9"/>
      <c r="E124" s="9"/>
      <c r="F124" s="9"/>
      <c r="G124" s="18" t="str">
        <f>'Allgemeine Informationen'!A16&amp;", "&amp;'Allgemeine Informationen'!A13</f>
        <v xml:space="preserve">, </v>
      </c>
      <c r="H124" s="20" t="str">
        <f>IF(Lookup!A24,"Don't publish","Publish")</f>
        <v>Publish</v>
      </c>
    </row>
    <row r="125" spans="1:8" s="8" customFormat="1" x14ac:dyDescent="0.3">
      <c r="A125" s="13">
        <v>116</v>
      </c>
      <c r="B125" s="9"/>
      <c r="C125" s="31"/>
      <c r="D125" s="9"/>
      <c r="E125" s="9"/>
      <c r="F125" s="9"/>
      <c r="G125" s="18" t="str">
        <f>'Allgemeine Informationen'!A16&amp;", "&amp;'Allgemeine Informationen'!A13</f>
        <v xml:space="preserve">, </v>
      </c>
      <c r="H125" s="20" t="str">
        <f>IF(Lookup!A24,"Don't publish","Publish")</f>
        <v>Publish</v>
      </c>
    </row>
    <row r="126" spans="1:8" s="8" customFormat="1" x14ac:dyDescent="0.3">
      <c r="A126" s="13">
        <v>117</v>
      </c>
      <c r="B126" s="9"/>
      <c r="C126" s="31"/>
      <c r="D126" s="9"/>
      <c r="E126" s="9"/>
      <c r="F126" s="9"/>
      <c r="G126" s="18" t="str">
        <f>'Allgemeine Informationen'!A16&amp;", "&amp;'Allgemeine Informationen'!A13</f>
        <v xml:space="preserve">, </v>
      </c>
      <c r="H126" s="20" t="str">
        <f>IF(Lookup!A24,"Don't publish","Publish")</f>
        <v>Publish</v>
      </c>
    </row>
    <row r="127" spans="1:8" s="8" customFormat="1" x14ac:dyDescent="0.3">
      <c r="A127" s="13">
        <v>118</v>
      </c>
      <c r="B127" s="9"/>
      <c r="C127" s="31"/>
      <c r="D127" s="9"/>
      <c r="E127" s="9"/>
      <c r="F127" s="9"/>
      <c r="G127" s="18" t="str">
        <f>'Allgemeine Informationen'!A16&amp;", "&amp;'Allgemeine Informationen'!A13</f>
        <v xml:space="preserve">, </v>
      </c>
      <c r="H127" s="20" t="str">
        <f>IF(Lookup!A24,"Don't publish","Publish")</f>
        <v>Publish</v>
      </c>
    </row>
    <row r="128" spans="1:8" s="8" customFormat="1" x14ac:dyDescent="0.3">
      <c r="A128" s="13">
        <v>119</v>
      </c>
      <c r="B128" s="9"/>
      <c r="C128" s="31"/>
      <c r="D128" s="9"/>
      <c r="E128" s="9"/>
      <c r="F128" s="9"/>
      <c r="G128" s="18" t="str">
        <f>'Allgemeine Informationen'!A16&amp;", "&amp;'Allgemeine Informationen'!A13</f>
        <v xml:space="preserve">, </v>
      </c>
      <c r="H128" s="20" t="str">
        <f>IF(Lookup!A24,"Don't publish","Publish")</f>
        <v>Publish</v>
      </c>
    </row>
    <row r="129" spans="1:8" s="8" customFormat="1" x14ac:dyDescent="0.3">
      <c r="A129" s="13">
        <v>120</v>
      </c>
      <c r="B129" s="9"/>
      <c r="C129" s="31"/>
      <c r="D129" s="9"/>
      <c r="E129" s="9"/>
      <c r="F129" s="9"/>
      <c r="G129" s="18" t="str">
        <f>'Allgemeine Informationen'!A16&amp;", "&amp;'Allgemeine Informationen'!A13</f>
        <v xml:space="preserve">, </v>
      </c>
      <c r="H129" s="20" t="str">
        <f>IF(Lookup!A24,"Don't publish","Publish")</f>
        <v>Publish</v>
      </c>
    </row>
    <row r="130" spans="1:8" s="8" customFormat="1" x14ac:dyDescent="0.3">
      <c r="A130" s="13">
        <v>121</v>
      </c>
      <c r="B130" s="9"/>
      <c r="C130" s="31"/>
      <c r="D130" s="9"/>
      <c r="E130" s="9"/>
      <c r="F130" s="9"/>
      <c r="G130" s="18" t="str">
        <f>'Allgemeine Informationen'!A16&amp;", "&amp;'Allgemeine Informationen'!A13</f>
        <v xml:space="preserve">, </v>
      </c>
      <c r="H130" s="20" t="str">
        <f>IF(Lookup!A24,"Don't publish","Publish")</f>
        <v>Publish</v>
      </c>
    </row>
    <row r="131" spans="1:8" s="8" customFormat="1" x14ac:dyDescent="0.3">
      <c r="A131" s="13">
        <v>122</v>
      </c>
      <c r="B131" s="9"/>
      <c r="C131" s="31"/>
      <c r="D131" s="9"/>
      <c r="E131" s="9"/>
      <c r="F131" s="9"/>
      <c r="G131" s="18" t="str">
        <f>'Allgemeine Informationen'!A16&amp;", "&amp;'Allgemeine Informationen'!A13</f>
        <v xml:space="preserve">, </v>
      </c>
      <c r="H131" s="20" t="str">
        <f>IF(Lookup!A24,"Don't publish","Publish")</f>
        <v>Publish</v>
      </c>
    </row>
    <row r="132" spans="1:8" s="8" customFormat="1" x14ac:dyDescent="0.3">
      <c r="A132" s="13">
        <v>123</v>
      </c>
      <c r="B132" s="9"/>
      <c r="C132" s="31"/>
      <c r="D132" s="9"/>
      <c r="E132" s="9"/>
      <c r="F132" s="9"/>
      <c r="G132" s="18" t="str">
        <f>'Allgemeine Informationen'!A16&amp;", "&amp;'Allgemeine Informationen'!A13</f>
        <v xml:space="preserve">, </v>
      </c>
      <c r="H132" s="20" t="str">
        <f>IF(Lookup!A24,"Don't publish","Publish")</f>
        <v>Publish</v>
      </c>
    </row>
    <row r="133" spans="1:8" s="8" customFormat="1" x14ac:dyDescent="0.3">
      <c r="A133" s="13">
        <v>124</v>
      </c>
      <c r="B133" s="9"/>
      <c r="C133" s="31"/>
      <c r="D133" s="9"/>
      <c r="E133" s="9"/>
      <c r="F133" s="9"/>
      <c r="G133" s="18" t="str">
        <f>'Allgemeine Informationen'!A16&amp;", "&amp;'Allgemeine Informationen'!A13</f>
        <v xml:space="preserve">, </v>
      </c>
      <c r="H133" s="20" t="str">
        <f>IF(Lookup!A24,"Don't publish","Publish")</f>
        <v>Publish</v>
      </c>
    </row>
    <row r="134" spans="1:8" s="8" customFormat="1" x14ac:dyDescent="0.3">
      <c r="A134" s="13">
        <v>125</v>
      </c>
      <c r="B134" s="9"/>
      <c r="C134" s="31"/>
      <c r="D134" s="9"/>
      <c r="E134" s="9"/>
      <c r="F134" s="9"/>
      <c r="G134" s="18" t="str">
        <f>'Allgemeine Informationen'!A16&amp;", "&amp;'Allgemeine Informationen'!A13</f>
        <v xml:space="preserve">, </v>
      </c>
      <c r="H134" s="20" t="str">
        <f>IF(Lookup!A24,"Don't publish","Publish")</f>
        <v>Publish</v>
      </c>
    </row>
    <row r="135" spans="1:8" s="8" customFormat="1" x14ac:dyDescent="0.3">
      <c r="A135" s="13">
        <v>126</v>
      </c>
      <c r="B135" s="9"/>
      <c r="C135" s="31"/>
      <c r="D135" s="9"/>
      <c r="E135" s="9"/>
      <c r="F135" s="9"/>
      <c r="G135" s="18" t="str">
        <f>'Allgemeine Informationen'!A16&amp;", "&amp;'Allgemeine Informationen'!A13</f>
        <v xml:space="preserve">, </v>
      </c>
      <c r="H135" s="20" t="str">
        <f>IF(Lookup!A24,"Don't publish","Publish")</f>
        <v>Publish</v>
      </c>
    </row>
    <row r="136" spans="1:8" s="8" customFormat="1" x14ac:dyDescent="0.3">
      <c r="A136" s="13">
        <v>127</v>
      </c>
      <c r="B136" s="9"/>
      <c r="C136" s="31"/>
      <c r="D136" s="9"/>
      <c r="E136" s="9"/>
      <c r="F136" s="9"/>
      <c r="G136" s="18" t="str">
        <f>'Allgemeine Informationen'!A16&amp;", "&amp;'Allgemeine Informationen'!A13</f>
        <v xml:space="preserve">, </v>
      </c>
      <c r="H136" s="20" t="str">
        <f>IF(Lookup!A24,"Don't publish","Publish")</f>
        <v>Publish</v>
      </c>
    </row>
    <row r="137" spans="1:8" s="8" customFormat="1" x14ac:dyDescent="0.3">
      <c r="A137" s="13">
        <v>128</v>
      </c>
      <c r="B137" s="9"/>
      <c r="C137" s="31"/>
      <c r="D137" s="9"/>
      <c r="E137" s="9"/>
      <c r="F137" s="9"/>
      <c r="G137" s="18" t="str">
        <f>'Allgemeine Informationen'!A16&amp;", "&amp;'Allgemeine Informationen'!A13</f>
        <v xml:space="preserve">, </v>
      </c>
      <c r="H137" s="20" t="str">
        <f>IF(Lookup!A24,"Don't publish","Publish")</f>
        <v>Publish</v>
      </c>
    </row>
    <row r="138" spans="1:8" s="8" customFormat="1" x14ac:dyDescent="0.3">
      <c r="A138" s="13">
        <v>129</v>
      </c>
      <c r="B138" s="9"/>
      <c r="C138" s="31"/>
      <c r="D138" s="9"/>
      <c r="E138" s="9"/>
      <c r="F138" s="9"/>
      <c r="G138" s="18" t="str">
        <f>'Allgemeine Informationen'!A16&amp;", "&amp;'Allgemeine Informationen'!A13</f>
        <v xml:space="preserve">, </v>
      </c>
      <c r="H138" s="20" t="str">
        <f>IF(Lookup!A24,"Don't publish","Publish")</f>
        <v>Publish</v>
      </c>
    </row>
    <row r="139" spans="1:8" s="8" customFormat="1" x14ac:dyDescent="0.3">
      <c r="A139" s="13">
        <v>130</v>
      </c>
      <c r="B139" s="9"/>
      <c r="C139" s="31"/>
      <c r="D139" s="9"/>
      <c r="E139" s="9"/>
      <c r="F139" s="9"/>
      <c r="G139" s="18" t="str">
        <f>'Allgemeine Informationen'!A16&amp;", "&amp;'Allgemeine Informationen'!A13</f>
        <v xml:space="preserve">, </v>
      </c>
      <c r="H139" s="20" t="str">
        <f>IF(Lookup!A24,"Don't publish","Publish")</f>
        <v>Publish</v>
      </c>
    </row>
    <row r="140" spans="1:8" s="8" customFormat="1" x14ac:dyDescent="0.3">
      <c r="A140" s="13">
        <v>131</v>
      </c>
      <c r="B140" s="9"/>
      <c r="C140" s="31"/>
      <c r="D140" s="9"/>
      <c r="E140" s="9"/>
      <c r="F140" s="9"/>
      <c r="G140" s="18" t="str">
        <f>'Allgemeine Informationen'!A16&amp;", "&amp;'Allgemeine Informationen'!A13</f>
        <v xml:space="preserve">, </v>
      </c>
      <c r="H140" s="20" t="str">
        <f>IF(Lookup!A24,"Don't publish","Publish")</f>
        <v>Publish</v>
      </c>
    </row>
    <row r="141" spans="1:8" s="8" customFormat="1" x14ac:dyDescent="0.3">
      <c r="A141" s="13">
        <v>132</v>
      </c>
      <c r="B141" s="9"/>
      <c r="C141" s="31"/>
      <c r="D141" s="9"/>
      <c r="E141" s="9"/>
      <c r="F141" s="9"/>
      <c r="G141" s="18" t="str">
        <f>'Allgemeine Informationen'!A16&amp;", "&amp;'Allgemeine Informationen'!A13</f>
        <v xml:space="preserve">, </v>
      </c>
      <c r="H141" s="20" t="str">
        <f>IF(Lookup!A24,"Don't publish","Publish")</f>
        <v>Publish</v>
      </c>
    </row>
    <row r="142" spans="1:8" s="8" customFormat="1" x14ac:dyDescent="0.3">
      <c r="A142" s="13">
        <v>133</v>
      </c>
      <c r="B142" s="9"/>
      <c r="C142" s="31"/>
      <c r="D142" s="9"/>
      <c r="E142" s="9"/>
      <c r="F142" s="9"/>
      <c r="G142" s="18" t="str">
        <f>'Allgemeine Informationen'!A16&amp;", "&amp;'Allgemeine Informationen'!A13</f>
        <v xml:space="preserve">, </v>
      </c>
      <c r="H142" s="20" t="str">
        <f>IF(Lookup!A24,"Don't publish","Publish")</f>
        <v>Publish</v>
      </c>
    </row>
    <row r="143" spans="1:8" s="8" customFormat="1" x14ac:dyDescent="0.3">
      <c r="A143" s="13">
        <v>134</v>
      </c>
      <c r="B143" s="9"/>
      <c r="C143" s="31"/>
      <c r="D143" s="9"/>
      <c r="E143" s="9"/>
      <c r="F143" s="9"/>
      <c r="G143" s="18" t="str">
        <f>'Allgemeine Informationen'!A16&amp;", "&amp;'Allgemeine Informationen'!A13</f>
        <v xml:space="preserve">, </v>
      </c>
      <c r="H143" s="20" t="str">
        <f>IF(Lookup!A24,"Don't publish","Publish")</f>
        <v>Publish</v>
      </c>
    </row>
    <row r="144" spans="1:8" s="8" customFormat="1" x14ac:dyDescent="0.3">
      <c r="A144" s="13">
        <v>135</v>
      </c>
      <c r="B144" s="9"/>
      <c r="C144" s="31"/>
      <c r="D144" s="9"/>
      <c r="E144" s="9"/>
      <c r="F144" s="9"/>
      <c r="G144" s="18" t="str">
        <f>'Allgemeine Informationen'!A16&amp;", "&amp;'Allgemeine Informationen'!A13</f>
        <v xml:space="preserve">, </v>
      </c>
      <c r="H144" s="20" t="str">
        <f>IF(Lookup!A24,"Don't publish","Publish")</f>
        <v>Publish</v>
      </c>
    </row>
    <row r="145" spans="1:8" s="8" customFormat="1" x14ac:dyDescent="0.3">
      <c r="A145" s="13">
        <v>136</v>
      </c>
      <c r="B145" s="9"/>
      <c r="C145" s="31"/>
      <c r="D145" s="9"/>
      <c r="E145" s="9"/>
      <c r="F145" s="9"/>
      <c r="G145" s="18" t="str">
        <f>'Allgemeine Informationen'!A16&amp;", "&amp;'Allgemeine Informationen'!A13</f>
        <v xml:space="preserve">, </v>
      </c>
      <c r="H145" s="20" t="str">
        <f>IF(Lookup!A24,"Don't publish","Publish")</f>
        <v>Publish</v>
      </c>
    </row>
    <row r="146" spans="1:8" s="8" customFormat="1" x14ac:dyDescent="0.3">
      <c r="A146" s="13">
        <v>137</v>
      </c>
      <c r="B146" s="9"/>
      <c r="C146" s="31"/>
      <c r="D146" s="9"/>
      <c r="E146" s="9"/>
      <c r="F146" s="9"/>
      <c r="G146" s="18" t="str">
        <f>'Allgemeine Informationen'!A16&amp;", "&amp;'Allgemeine Informationen'!A13</f>
        <v xml:space="preserve">, </v>
      </c>
      <c r="H146" s="20" t="str">
        <f>IF(Lookup!A24,"Don't publish","Publish")</f>
        <v>Publish</v>
      </c>
    </row>
    <row r="147" spans="1:8" s="8" customFormat="1" x14ac:dyDescent="0.3">
      <c r="A147" s="13">
        <v>138</v>
      </c>
      <c r="B147" s="9"/>
      <c r="C147" s="31"/>
      <c r="D147" s="9"/>
      <c r="E147" s="9"/>
      <c r="F147" s="9"/>
      <c r="G147" s="18" t="str">
        <f>'Allgemeine Informationen'!A16&amp;", "&amp;'Allgemeine Informationen'!A13</f>
        <v xml:space="preserve">, </v>
      </c>
      <c r="H147" s="20" t="str">
        <f>IF(Lookup!A24,"Don't publish","Publish")</f>
        <v>Publish</v>
      </c>
    </row>
    <row r="148" spans="1:8" s="8" customFormat="1" x14ac:dyDescent="0.3">
      <c r="A148" s="13">
        <v>139</v>
      </c>
      <c r="B148" s="9"/>
      <c r="C148" s="31"/>
      <c r="D148" s="9"/>
      <c r="E148" s="9"/>
      <c r="F148" s="9"/>
      <c r="G148" s="18" t="str">
        <f>'Allgemeine Informationen'!A16&amp;", "&amp;'Allgemeine Informationen'!A13</f>
        <v xml:space="preserve">, </v>
      </c>
      <c r="H148" s="20" t="str">
        <f>IF(Lookup!A24,"Don't publish","Publish")</f>
        <v>Publish</v>
      </c>
    </row>
    <row r="149" spans="1:8" s="8" customFormat="1" x14ac:dyDescent="0.3">
      <c r="A149" s="13">
        <v>140</v>
      </c>
      <c r="B149" s="9"/>
      <c r="C149" s="31"/>
      <c r="D149" s="9"/>
      <c r="E149" s="9"/>
      <c r="F149" s="9"/>
      <c r="G149" s="18" t="str">
        <f>'Allgemeine Informationen'!A16&amp;", "&amp;'Allgemeine Informationen'!A13</f>
        <v xml:space="preserve">, </v>
      </c>
      <c r="H149" s="20" t="str">
        <f>IF(Lookup!A24,"Don't publish","Publish")</f>
        <v>Publish</v>
      </c>
    </row>
    <row r="150" spans="1:8" s="8" customFormat="1" x14ac:dyDescent="0.3">
      <c r="A150" s="13">
        <v>141</v>
      </c>
      <c r="B150" s="9"/>
      <c r="C150" s="31"/>
      <c r="D150" s="9"/>
      <c r="E150" s="9"/>
      <c r="F150" s="9"/>
      <c r="G150" s="18" t="str">
        <f>'Allgemeine Informationen'!A16&amp;", "&amp;'Allgemeine Informationen'!A13</f>
        <v xml:space="preserve">, </v>
      </c>
      <c r="H150" s="20" t="str">
        <f>IF(Lookup!A24,"Don't publish","Publish")</f>
        <v>Publish</v>
      </c>
    </row>
    <row r="151" spans="1:8" s="8" customFormat="1" x14ac:dyDescent="0.3">
      <c r="A151" s="13">
        <v>142</v>
      </c>
      <c r="B151" s="9"/>
      <c r="C151" s="31"/>
      <c r="D151" s="9"/>
      <c r="E151" s="9"/>
      <c r="F151" s="9"/>
      <c r="G151" s="18" t="str">
        <f>'Allgemeine Informationen'!A16&amp;", "&amp;'Allgemeine Informationen'!A13</f>
        <v xml:space="preserve">, </v>
      </c>
      <c r="H151" s="20" t="str">
        <f>IF(Lookup!A24,"Don't publish","Publish")</f>
        <v>Publish</v>
      </c>
    </row>
    <row r="152" spans="1:8" s="8" customFormat="1" x14ac:dyDescent="0.3">
      <c r="A152" s="13">
        <v>143</v>
      </c>
      <c r="B152" s="9"/>
      <c r="C152" s="31"/>
      <c r="D152" s="9"/>
      <c r="E152" s="9"/>
      <c r="F152" s="9"/>
      <c r="G152" s="18" t="str">
        <f>'Allgemeine Informationen'!A16&amp;", "&amp;'Allgemeine Informationen'!A13</f>
        <v xml:space="preserve">, </v>
      </c>
      <c r="H152" s="20" t="str">
        <f>IF(Lookup!A24,"Don't publish","Publish")</f>
        <v>Publish</v>
      </c>
    </row>
    <row r="153" spans="1:8" s="8" customFormat="1" x14ac:dyDescent="0.3">
      <c r="A153" s="13">
        <v>144</v>
      </c>
      <c r="B153" s="9"/>
      <c r="C153" s="31"/>
      <c r="D153" s="9"/>
      <c r="E153" s="9"/>
      <c r="F153" s="9"/>
      <c r="G153" s="18" t="str">
        <f>'Allgemeine Informationen'!A16&amp;", "&amp;'Allgemeine Informationen'!A13</f>
        <v xml:space="preserve">, </v>
      </c>
      <c r="H153" s="20" t="str">
        <f>IF(Lookup!A24,"Don't publish","Publish")</f>
        <v>Publish</v>
      </c>
    </row>
    <row r="154" spans="1:8" s="8" customFormat="1" x14ac:dyDescent="0.3">
      <c r="A154" s="13">
        <v>145</v>
      </c>
      <c r="B154" s="9"/>
      <c r="C154" s="31"/>
      <c r="D154" s="9"/>
      <c r="E154" s="9"/>
      <c r="F154" s="9"/>
      <c r="G154" s="18" t="str">
        <f>'Allgemeine Informationen'!A16&amp;", "&amp;'Allgemeine Informationen'!A13</f>
        <v xml:space="preserve">, </v>
      </c>
      <c r="H154" s="20" t="str">
        <f>IF(Lookup!A24,"Don't publish","Publish")</f>
        <v>Publish</v>
      </c>
    </row>
    <row r="155" spans="1:8" s="8" customFormat="1" x14ac:dyDescent="0.3">
      <c r="A155" s="13">
        <v>146</v>
      </c>
      <c r="B155" s="9"/>
      <c r="C155" s="31"/>
      <c r="D155" s="9"/>
      <c r="E155" s="9"/>
      <c r="F155" s="9"/>
      <c r="G155" s="18" t="str">
        <f>'Allgemeine Informationen'!A16&amp;", "&amp;'Allgemeine Informationen'!A13</f>
        <v xml:space="preserve">, </v>
      </c>
      <c r="H155" s="20" t="str">
        <f>IF(Lookup!A24,"Don't publish","Publish")</f>
        <v>Publish</v>
      </c>
    </row>
    <row r="156" spans="1:8" s="8" customFormat="1" x14ac:dyDescent="0.3">
      <c r="A156" s="13">
        <v>147</v>
      </c>
      <c r="B156" s="9"/>
      <c r="C156" s="31"/>
      <c r="D156" s="9"/>
      <c r="E156" s="9"/>
      <c r="F156" s="9"/>
      <c r="G156" s="18" t="str">
        <f>'Allgemeine Informationen'!A16&amp;", "&amp;'Allgemeine Informationen'!A13</f>
        <v xml:space="preserve">, </v>
      </c>
      <c r="H156" s="20" t="str">
        <f>IF(Lookup!A24,"Don't publish","Publish")</f>
        <v>Publish</v>
      </c>
    </row>
    <row r="157" spans="1:8" s="8" customFormat="1" x14ac:dyDescent="0.3">
      <c r="A157" s="13">
        <v>148</v>
      </c>
      <c r="B157" s="9"/>
      <c r="C157" s="31"/>
      <c r="D157" s="9"/>
      <c r="E157" s="9"/>
      <c r="F157" s="9"/>
      <c r="G157" s="18" t="str">
        <f>'Allgemeine Informationen'!A16&amp;", "&amp;'Allgemeine Informationen'!A13</f>
        <v xml:space="preserve">, </v>
      </c>
      <c r="H157" s="20" t="str">
        <f>IF(Lookup!A24,"Don't publish","Publish")</f>
        <v>Publish</v>
      </c>
    </row>
    <row r="158" spans="1:8" s="8" customFormat="1" x14ac:dyDescent="0.3">
      <c r="A158" s="13">
        <v>149</v>
      </c>
      <c r="B158" s="9"/>
      <c r="C158" s="31"/>
      <c r="D158" s="9"/>
      <c r="E158" s="9"/>
      <c r="F158" s="9"/>
      <c r="G158" s="18" t="str">
        <f>'Allgemeine Informationen'!A16&amp;", "&amp;'Allgemeine Informationen'!A13</f>
        <v xml:space="preserve">, </v>
      </c>
      <c r="H158" s="20" t="str">
        <f>IF(Lookup!A24,"Don't publish","Publish")</f>
        <v>Publish</v>
      </c>
    </row>
    <row r="159" spans="1:8" s="8" customFormat="1" x14ac:dyDescent="0.3">
      <c r="A159" s="13">
        <v>150</v>
      </c>
      <c r="B159" s="9"/>
      <c r="C159" s="31"/>
      <c r="D159" s="9"/>
      <c r="E159" s="9"/>
      <c r="F159" s="9"/>
      <c r="G159" s="18" t="str">
        <f>'Allgemeine Informationen'!A16&amp;", "&amp;'Allgemeine Informationen'!A13</f>
        <v xml:space="preserve">, </v>
      </c>
      <c r="H159" s="20" t="str">
        <f>IF(Lookup!A24,"Don't publish","Publish")</f>
        <v>Publish</v>
      </c>
    </row>
  </sheetData>
  <mergeCells count="6">
    <mergeCell ref="A1:H1"/>
    <mergeCell ref="A5:H5"/>
    <mergeCell ref="A7:B7"/>
    <mergeCell ref="C7:D7"/>
    <mergeCell ref="A4:H4"/>
    <mergeCell ref="A2:F3"/>
  </mergeCells>
  <dataValidations xWindow="142" yWindow="473" count="5">
    <dataValidation allowBlank="1" showInputMessage="1" showErrorMessage="1" promptTitle="Seite im Dokument" prompt="z. B. 5" sqref="C10:C159" xr:uid="{00000000-0002-0000-0100-000000000000}"/>
    <dataValidation allowBlank="1" showInputMessage="1" showErrorMessage="1" promptTitle="Ausführlicher Kommentar" prompt="ggf. mit Neuformulierungsvorschlag " sqref="E10:E159" xr:uid="{00000000-0002-0000-0100-000001000000}"/>
    <dataValidation allowBlank="1" showInputMessage="1" showErrorMessage="1" promptTitle="Wird automatisch ausgefüllt" prompt="(Feld wird automatisch anhand der Angaben im Arbeitsblatt &quot;Allgemeine Informationen&quot; ausgefüllt)" sqref="H10:H159" xr:uid="{00000000-0002-0000-0100-000002000000}"/>
    <dataValidation allowBlank="1" showErrorMessage="1" sqref="B10:B159" xr:uid="{7744A31A-3C6C-4D69-A7A1-5047BC18007E}"/>
    <dataValidation allowBlank="1" showInputMessage="1" showErrorMessage="1" promptTitle="Wird automatisch ausgefüllt" prompt="(Feld wird automatisch anhand der Angaben im Arbeitsblatt &quot;Allgemeine Informationen&quot; ausgefüllt)" sqref="G10:G159" xr:uid="{6B5AD373-9210-4E63-956B-2DA0F73EF459}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xWindow="142" yWindow="473" count="1">
        <x14:dataValidation type="list" allowBlank="1" showInputMessage="1" showErrorMessage="1" promptTitle="Kommentaroptionen" prompt="Option auswählen" xr:uid="{00000000-0002-0000-0100-000004000000}">
          <x14:formula1>
            <xm:f>Lookup!$A$20:$A$22</xm:f>
          </x14:formula1>
          <xm:sqref>D10:D159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9"/>
  <sheetViews>
    <sheetView topLeftCell="A4" zoomScaleNormal="100" workbookViewId="0">
      <selection activeCell="B10" sqref="B10"/>
    </sheetView>
  </sheetViews>
  <sheetFormatPr defaultColWidth="8.77734375" defaultRowHeight="10.199999999999999" x14ac:dyDescent="0.2"/>
  <cols>
    <col min="1" max="1" width="3.77734375" style="7" customWidth="1"/>
    <col min="2" max="2" width="13.21875" style="7" customWidth="1"/>
    <col min="3" max="3" width="10" style="7" customWidth="1"/>
    <col min="4" max="4" width="37.5546875" style="7" customWidth="1"/>
    <col min="5" max="5" width="29.21875" style="7" customWidth="1"/>
    <col min="6" max="7" width="12.5546875" style="7" customWidth="1"/>
    <col min="8" max="16384" width="8.77734375" style="7"/>
  </cols>
  <sheetData>
    <row r="1" spans="1:7" s="36" customFormat="1" ht="28.2" customHeight="1" x14ac:dyDescent="0.2">
      <c r="A1" s="49" t="s">
        <v>0</v>
      </c>
      <c r="B1" s="50"/>
      <c r="C1" s="50"/>
      <c r="D1" s="50"/>
      <c r="E1" s="50"/>
      <c r="F1" s="50"/>
      <c r="G1" s="50"/>
    </row>
    <row r="2" spans="1:7" s="36" customFormat="1" ht="28.2" customHeight="1" x14ac:dyDescent="0.2">
      <c r="A2" s="59" t="s">
        <v>1</v>
      </c>
      <c r="B2" s="60"/>
      <c r="C2" s="60"/>
      <c r="D2" s="60"/>
      <c r="E2" s="60"/>
      <c r="F2" s="60"/>
      <c r="G2" s="60"/>
    </row>
    <row r="3" spans="1:7" s="36" customFormat="1" ht="28.2" customHeight="1" x14ac:dyDescent="0.2">
      <c r="A3" s="60"/>
      <c r="B3" s="60"/>
      <c r="C3" s="60"/>
      <c r="D3" s="60"/>
      <c r="E3" s="60"/>
      <c r="F3" s="60"/>
      <c r="G3" s="60"/>
    </row>
    <row r="4" spans="1:7" s="37" customFormat="1" ht="20.85" customHeight="1" x14ac:dyDescent="0.3">
      <c r="A4" s="57" t="s">
        <v>22</v>
      </c>
      <c r="B4" s="58"/>
      <c r="C4" s="58"/>
      <c r="D4" s="58"/>
      <c r="E4" s="58"/>
      <c r="F4" s="58"/>
      <c r="G4" s="58"/>
    </row>
    <row r="5" spans="1:7" s="37" customFormat="1" ht="78.599999999999994" customHeight="1" x14ac:dyDescent="0.3">
      <c r="A5" s="51" t="s">
        <v>11</v>
      </c>
      <c r="B5" s="52"/>
      <c r="C5" s="52"/>
      <c r="D5" s="52"/>
      <c r="E5" s="52"/>
      <c r="F5" s="52"/>
      <c r="G5" s="52"/>
    </row>
    <row r="6" spans="1:7" s="10" customFormat="1" ht="14.1" customHeight="1" x14ac:dyDescent="0.3"/>
    <row r="7" spans="1:7" s="12" customFormat="1" ht="14.1" customHeight="1" x14ac:dyDescent="0.3">
      <c r="A7" s="53" t="s">
        <v>12</v>
      </c>
      <c r="B7" s="54"/>
      <c r="C7" s="46" t="str">
        <f>'Kommentare um EZB-Leitfaden'!C7:D7</f>
        <v>23. August 2021, 24:00 Uhr MEZ</v>
      </c>
      <c r="D7" s="45"/>
      <c r="E7" s="11"/>
    </row>
    <row r="8" spans="1:7" s="10" customFormat="1" ht="14.1" customHeight="1" x14ac:dyDescent="0.3"/>
    <row r="9" spans="1:7" s="10" customFormat="1" ht="42.45" customHeight="1" x14ac:dyDescent="0.3">
      <c r="A9" s="27" t="s">
        <v>14</v>
      </c>
      <c r="B9" s="27" t="s">
        <v>15</v>
      </c>
      <c r="C9" s="27" t="s">
        <v>17</v>
      </c>
      <c r="D9" s="27" t="s">
        <v>18</v>
      </c>
      <c r="E9" s="27" t="s">
        <v>19</v>
      </c>
      <c r="F9" s="27" t="s">
        <v>20</v>
      </c>
      <c r="G9" s="27" t="s">
        <v>21</v>
      </c>
    </row>
    <row r="10" spans="1:7" s="8" customFormat="1" x14ac:dyDescent="0.3">
      <c r="A10" s="13">
        <v>1</v>
      </c>
      <c r="B10" s="9"/>
      <c r="C10" s="9"/>
      <c r="D10" s="9"/>
      <c r="E10" s="9"/>
      <c r="F10" s="18" t="str">
        <f>'Allgemeine Informationen'!A16&amp;", "&amp;'Allgemeine Informationen'!A13</f>
        <v xml:space="preserve">, </v>
      </c>
      <c r="G10" s="20" t="str">
        <f>IF(Lookup!A24,"Don't publish","Publish")</f>
        <v>Publish</v>
      </c>
    </row>
    <row r="11" spans="1:7" s="8" customFormat="1" x14ac:dyDescent="0.3">
      <c r="A11" s="13">
        <v>2</v>
      </c>
      <c r="B11" s="9"/>
      <c r="C11" s="9"/>
      <c r="D11" s="9"/>
      <c r="E11" s="9"/>
      <c r="F11" s="18" t="str">
        <f>'Allgemeine Informationen'!A16&amp;", "&amp;'Allgemeine Informationen'!A13</f>
        <v xml:space="preserve">, </v>
      </c>
      <c r="G11" s="20" t="str">
        <f>IF(Lookup!A24,"Don't publish","Publish")</f>
        <v>Publish</v>
      </c>
    </row>
    <row r="12" spans="1:7" s="8" customFormat="1" x14ac:dyDescent="0.3">
      <c r="A12" s="13">
        <v>3</v>
      </c>
      <c r="B12" s="9"/>
      <c r="C12" s="9"/>
      <c r="D12" s="9"/>
      <c r="E12" s="9"/>
      <c r="F12" s="18" t="str">
        <f>'Allgemeine Informationen'!A16&amp;", "&amp;'Allgemeine Informationen'!A13</f>
        <v xml:space="preserve">, </v>
      </c>
      <c r="G12" s="20" t="str">
        <f>IF(Lookup!A24,"Don't publish","Publish")</f>
        <v>Publish</v>
      </c>
    </row>
    <row r="13" spans="1:7" s="8" customFormat="1" x14ac:dyDescent="0.3">
      <c r="A13" s="13">
        <v>4</v>
      </c>
      <c r="B13" s="9"/>
      <c r="C13" s="9"/>
      <c r="D13" s="9"/>
      <c r="E13" s="9"/>
      <c r="F13" s="18" t="str">
        <f>'Allgemeine Informationen'!A16&amp;", "&amp;'Allgemeine Informationen'!A13</f>
        <v xml:space="preserve">, </v>
      </c>
      <c r="G13" s="20" t="str">
        <f>IF(Lookup!A24,"Don't publish","Publish")</f>
        <v>Publish</v>
      </c>
    </row>
    <row r="14" spans="1:7" s="8" customFormat="1" x14ac:dyDescent="0.3">
      <c r="A14" s="13">
        <v>5</v>
      </c>
      <c r="B14" s="9"/>
      <c r="C14" s="9"/>
      <c r="D14" s="9"/>
      <c r="E14" s="9"/>
      <c r="F14" s="18" t="str">
        <f>'Allgemeine Informationen'!A16&amp;", "&amp;'Allgemeine Informationen'!A13</f>
        <v xml:space="preserve">, </v>
      </c>
      <c r="G14" s="20" t="str">
        <f>IF(Lookup!A24,"Don't publish","Publish")</f>
        <v>Publish</v>
      </c>
    </row>
    <row r="15" spans="1:7" s="8" customFormat="1" x14ac:dyDescent="0.3">
      <c r="A15" s="13">
        <v>6</v>
      </c>
      <c r="B15" s="9"/>
      <c r="C15" s="9"/>
      <c r="D15" s="9"/>
      <c r="E15" s="9"/>
      <c r="F15" s="18" t="str">
        <f>'Allgemeine Informationen'!A16&amp;", "&amp;'Allgemeine Informationen'!A13</f>
        <v xml:space="preserve">, </v>
      </c>
      <c r="G15" s="20" t="str">
        <f>IF(Lookup!A24,"Don't publish","Publish")</f>
        <v>Publish</v>
      </c>
    </row>
    <row r="16" spans="1:7" s="8" customFormat="1" x14ac:dyDescent="0.3">
      <c r="A16" s="13">
        <v>7</v>
      </c>
      <c r="B16" s="9"/>
      <c r="C16" s="9"/>
      <c r="D16" s="9"/>
      <c r="E16" s="9"/>
      <c r="F16" s="18" t="str">
        <f>'Allgemeine Informationen'!A16&amp;", "&amp;'Allgemeine Informationen'!A13</f>
        <v xml:space="preserve">, </v>
      </c>
      <c r="G16" s="20" t="str">
        <f>IF(Lookup!A24,"Don't publish","Publish")</f>
        <v>Publish</v>
      </c>
    </row>
    <row r="17" spans="1:7" s="8" customFormat="1" x14ac:dyDescent="0.3">
      <c r="A17" s="13">
        <v>8</v>
      </c>
      <c r="B17" s="9"/>
      <c r="C17" s="9"/>
      <c r="D17" s="9"/>
      <c r="E17" s="9"/>
      <c r="F17" s="18" t="str">
        <f>'Allgemeine Informationen'!A16&amp;", "&amp;'Allgemeine Informationen'!A13</f>
        <v xml:space="preserve">, </v>
      </c>
      <c r="G17" s="20" t="str">
        <f>IF(Lookup!A24,"Don't publish","Publish")</f>
        <v>Publish</v>
      </c>
    </row>
    <row r="18" spans="1:7" s="8" customFormat="1" x14ac:dyDescent="0.3">
      <c r="A18" s="13">
        <v>9</v>
      </c>
      <c r="B18" s="9"/>
      <c r="C18" s="9"/>
      <c r="D18" s="9"/>
      <c r="E18" s="9"/>
      <c r="F18" s="18" t="str">
        <f>'Allgemeine Informationen'!A16&amp;", "&amp;'Allgemeine Informationen'!A13</f>
        <v xml:space="preserve">, </v>
      </c>
      <c r="G18" s="20" t="str">
        <f>IF(Lookup!A24,"Don't publish","Publish")</f>
        <v>Publish</v>
      </c>
    </row>
    <row r="19" spans="1:7" s="8" customFormat="1" x14ac:dyDescent="0.3">
      <c r="A19" s="13">
        <v>10</v>
      </c>
      <c r="B19" s="9"/>
      <c r="C19" s="9"/>
      <c r="D19" s="9"/>
      <c r="E19" s="9"/>
      <c r="F19" s="18" t="str">
        <f>'Allgemeine Informationen'!A16&amp;", "&amp;'Allgemeine Informationen'!A13</f>
        <v xml:space="preserve">, </v>
      </c>
      <c r="G19" s="20" t="str">
        <f>IF(Lookup!A24,"Don't publish","Publish")</f>
        <v>Publish</v>
      </c>
    </row>
    <row r="20" spans="1:7" s="8" customFormat="1" x14ac:dyDescent="0.3">
      <c r="A20" s="13">
        <v>11</v>
      </c>
      <c r="B20" s="9"/>
      <c r="C20" s="9"/>
      <c r="D20" s="9"/>
      <c r="E20" s="9"/>
      <c r="F20" s="18" t="str">
        <f>'Allgemeine Informationen'!A16&amp;", "&amp;'Allgemeine Informationen'!A13</f>
        <v xml:space="preserve">, </v>
      </c>
      <c r="G20" s="20" t="str">
        <f>IF(Lookup!A24,"Don't publish","Publish")</f>
        <v>Publish</v>
      </c>
    </row>
    <row r="21" spans="1:7" s="8" customFormat="1" x14ac:dyDescent="0.3">
      <c r="A21" s="13">
        <v>12</v>
      </c>
      <c r="B21" s="9"/>
      <c r="C21" s="9"/>
      <c r="D21" s="9"/>
      <c r="E21" s="9"/>
      <c r="F21" s="18" t="str">
        <f>'Allgemeine Informationen'!A16&amp;", "&amp;'Allgemeine Informationen'!A13</f>
        <v xml:space="preserve">, </v>
      </c>
      <c r="G21" s="20" t="str">
        <f>IF(Lookup!A24,"Don't publish","Publish")</f>
        <v>Publish</v>
      </c>
    </row>
    <row r="22" spans="1:7" s="8" customFormat="1" x14ac:dyDescent="0.3">
      <c r="A22" s="13">
        <v>13</v>
      </c>
      <c r="B22" s="9"/>
      <c r="C22" s="9"/>
      <c r="D22" s="9"/>
      <c r="E22" s="9"/>
      <c r="F22" s="18" t="str">
        <f>'Allgemeine Informationen'!A16&amp;", "&amp;'Allgemeine Informationen'!A13</f>
        <v xml:space="preserve">, </v>
      </c>
      <c r="G22" s="20" t="str">
        <f>IF(Lookup!A24,"Don't publish","Publish")</f>
        <v>Publish</v>
      </c>
    </row>
    <row r="23" spans="1:7" s="8" customFormat="1" x14ac:dyDescent="0.3">
      <c r="A23" s="13">
        <v>14</v>
      </c>
      <c r="B23" s="9"/>
      <c r="C23" s="9"/>
      <c r="D23" s="9"/>
      <c r="E23" s="9"/>
      <c r="F23" s="18" t="str">
        <f>'Allgemeine Informationen'!A16&amp;", "&amp;'Allgemeine Informationen'!A13</f>
        <v xml:space="preserve">, </v>
      </c>
      <c r="G23" s="20" t="str">
        <f>IF(Lookup!A24,"Don't publish","Publish")</f>
        <v>Publish</v>
      </c>
    </row>
    <row r="24" spans="1:7" s="8" customFormat="1" x14ac:dyDescent="0.3">
      <c r="A24" s="13">
        <v>15</v>
      </c>
      <c r="B24" s="9"/>
      <c r="C24" s="9"/>
      <c r="D24" s="9"/>
      <c r="E24" s="9"/>
      <c r="F24" s="18" t="str">
        <f>'Allgemeine Informationen'!A16&amp;", "&amp;'Allgemeine Informationen'!A13</f>
        <v xml:space="preserve">, </v>
      </c>
      <c r="G24" s="20" t="str">
        <f>IF(Lookup!A24,"Don't publish","Publish")</f>
        <v>Publish</v>
      </c>
    </row>
    <row r="25" spans="1:7" s="8" customFormat="1" x14ac:dyDescent="0.3">
      <c r="A25" s="13">
        <v>16</v>
      </c>
      <c r="B25" s="9"/>
      <c r="C25" s="9"/>
      <c r="D25" s="9"/>
      <c r="E25" s="9"/>
      <c r="F25" s="18" t="str">
        <f>'Allgemeine Informationen'!A16&amp;", "&amp;'Allgemeine Informationen'!A13</f>
        <v xml:space="preserve">, </v>
      </c>
      <c r="G25" s="20" t="str">
        <f>IF(Lookup!A24,"Don't publish","Publish")</f>
        <v>Publish</v>
      </c>
    </row>
    <row r="26" spans="1:7" s="8" customFormat="1" x14ac:dyDescent="0.3">
      <c r="A26" s="13">
        <v>17</v>
      </c>
      <c r="B26" s="9"/>
      <c r="C26" s="9"/>
      <c r="D26" s="9"/>
      <c r="E26" s="9"/>
      <c r="F26" s="18" t="str">
        <f>'Allgemeine Informationen'!A16&amp;", "&amp;'Allgemeine Informationen'!A13</f>
        <v xml:space="preserve">, </v>
      </c>
      <c r="G26" s="20" t="str">
        <f>IF(Lookup!A24,"Don't publish","Publish")</f>
        <v>Publish</v>
      </c>
    </row>
    <row r="27" spans="1:7" s="8" customFormat="1" x14ac:dyDescent="0.3">
      <c r="A27" s="13">
        <v>18</v>
      </c>
      <c r="B27" s="9"/>
      <c r="C27" s="9"/>
      <c r="D27" s="9"/>
      <c r="E27" s="9"/>
      <c r="F27" s="18" t="str">
        <f>'Allgemeine Informationen'!A16&amp;", "&amp;'Allgemeine Informationen'!A13</f>
        <v xml:space="preserve">, </v>
      </c>
      <c r="G27" s="20" t="str">
        <f>IF(Lookup!A24,"Don't publish","Publish")</f>
        <v>Publish</v>
      </c>
    </row>
    <row r="28" spans="1:7" s="8" customFormat="1" x14ac:dyDescent="0.3">
      <c r="A28" s="13">
        <v>19</v>
      </c>
      <c r="B28" s="9"/>
      <c r="C28" s="9"/>
      <c r="D28" s="9"/>
      <c r="E28" s="9"/>
      <c r="F28" s="18" t="str">
        <f>'Allgemeine Informationen'!A16&amp;", "&amp;'Allgemeine Informationen'!A13</f>
        <v xml:space="preserve">, </v>
      </c>
      <c r="G28" s="20" t="str">
        <f>IF(Lookup!A24,"Don't publish","Publish")</f>
        <v>Publish</v>
      </c>
    </row>
    <row r="29" spans="1:7" s="8" customFormat="1" x14ac:dyDescent="0.3">
      <c r="A29" s="13">
        <v>20</v>
      </c>
      <c r="B29" s="9"/>
      <c r="C29" s="9"/>
      <c r="D29" s="9"/>
      <c r="E29" s="9"/>
      <c r="F29" s="18" t="str">
        <f>'Allgemeine Informationen'!A16&amp;", "&amp;'Allgemeine Informationen'!A13</f>
        <v xml:space="preserve">, </v>
      </c>
      <c r="G29" s="20" t="str">
        <f>IF(Lookup!A24,"Don't publish","Publish")</f>
        <v>Publish</v>
      </c>
    </row>
    <row r="30" spans="1:7" s="8" customFormat="1" x14ac:dyDescent="0.3">
      <c r="A30" s="13">
        <v>21</v>
      </c>
      <c r="B30" s="9"/>
      <c r="C30" s="9"/>
      <c r="D30" s="9"/>
      <c r="E30" s="9"/>
      <c r="F30" s="18" t="str">
        <f>'Allgemeine Informationen'!A16&amp;", "&amp;'Allgemeine Informationen'!A13</f>
        <v xml:space="preserve">, </v>
      </c>
      <c r="G30" s="20" t="str">
        <f>IF(Lookup!A24,"Don't publish","Publish")</f>
        <v>Publish</v>
      </c>
    </row>
    <row r="31" spans="1:7" s="8" customFormat="1" x14ac:dyDescent="0.3">
      <c r="A31" s="13">
        <v>22</v>
      </c>
      <c r="B31" s="9"/>
      <c r="C31" s="9"/>
      <c r="D31" s="9"/>
      <c r="E31" s="9"/>
      <c r="F31" s="18" t="str">
        <f>'Allgemeine Informationen'!A16&amp;", "&amp;'Allgemeine Informationen'!A13</f>
        <v xml:space="preserve">, </v>
      </c>
      <c r="G31" s="20" t="str">
        <f>IF(Lookup!A24,"Don't publish","Publish")</f>
        <v>Publish</v>
      </c>
    </row>
    <row r="32" spans="1:7" s="8" customFormat="1" x14ac:dyDescent="0.3">
      <c r="A32" s="13">
        <v>23</v>
      </c>
      <c r="B32" s="9"/>
      <c r="C32" s="9"/>
      <c r="D32" s="9"/>
      <c r="E32" s="9"/>
      <c r="F32" s="18" t="str">
        <f>'Allgemeine Informationen'!A16&amp;", "&amp;'Allgemeine Informationen'!A13</f>
        <v xml:space="preserve">, </v>
      </c>
      <c r="G32" s="20" t="str">
        <f>IF(Lookup!A24,"Don't publish","Publish")</f>
        <v>Publish</v>
      </c>
    </row>
    <row r="33" spans="1:7" s="8" customFormat="1" x14ac:dyDescent="0.3">
      <c r="A33" s="13">
        <v>24</v>
      </c>
      <c r="B33" s="9"/>
      <c r="C33" s="9"/>
      <c r="D33" s="9"/>
      <c r="E33" s="9"/>
      <c r="F33" s="18" t="str">
        <f>'Allgemeine Informationen'!A16&amp;", "&amp;'Allgemeine Informationen'!A13</f>
        <v xml:space="preserve">, </v>
      </c>
      <c r="G33" s="20" t="str">
        <f>IF(Lookup!A24,"Don't publish","Publish")</f>
        <v>Publish</v>
      </c>
    </row>
    <row r="34" spans="1:7" s="8" customFormat="1" x14ac:dyDescent="0.3">
      <c r="A34" s="13">
        <v>25</v>
      </c>
      <c r="B34" s="9"/>
      <c r="C34" s="9"/>
      <c r="D34" s="9"/>
      <c r="E34" s="9"/>
      <c r="F34" s="18" t="str">
        <f>'Allgemeine Informationen'!A16&amp;", "&amp;'Allgemeine Informationen'!A13</f>
        <v xml:space="preserve">, </v>
      </c>
      <c r="G34" s="20" t="str">
        <f>IF(Lookup!A24,"Don't publish","Publish")</f>
        <v>Publish</v>
      </c>
    </row>
    <row r="35" spans="1:7" s="8" customFormat="1" x14ac:dyDescent="0.3">
      <c r="A35" s="13">
        <v>26</v>
      </c>
      <c r="B35" s="9"/>
      <c r="C35" s="9"/>
      <c r="D35" s="9"/>
      <c r="E35" s="9"/>
      <c r="F35" s="18" t="str">
        <f>'Allgemeine Informationen'!A16&amp;", "&amp;'Allgemeine Informationen'!A13</f>
        <v xml:space="preserve">, </v>
      </c>
      <c r="G35" s="20" t="str">
        <f>IF(Lookup!A24,"Don't publish","Publish")</f>
        <v>Publish</v>
      </c>
    </row>
    <row r="36" spans="1:7" s="8" customFormat="1" x14ac:dyDescent="0.3">
      <c r="A36" s="13">
        <v>27</v>
      </c>
      <c r="B36" s="9"/>
      <c r="C36" s="9"/>
      <c r="D36" s="9"/>
      <c r="E36" s="9"/>
      <c r="F36" s="18" t="str">
        <f>'Allgemeine Informationen'!A16&amp;", "&amp;'Allgemeine Informationen'!A13</f>
        <v xml:space="preserve">, </v>
      </c>
      <c r="G36" s="20" t="str">
        <f>IF(Lookup!A24,"Don't publish","Publish")</f>
        <v>Publish</v>
      </c>
    </row>
    <row r="37" spans="1:7" s="8" customFormat="1" x14ac:dyDescent="0.3">
      <c r="A37" s="13">
        <v>28</v>
      </c>
      <c r="B37" s="9"/>
      <c r="C37" s="9"/>
      <c r="D37" s="9"/>
      <c r="E37" s="9"/>
      <c r="F37" s="18" t="str">
        <f>'Allgemeine Informationen'!A16&amp;", "&amp;'Allgemeine Informationen'!A13</f>
        <v xml:space="preserve">, </v>
      </c>
      <c r="G37" s="20" t="str">
        <f>IF(Lookup!A24,"Don't publish","Publish")</f>
        <v>Publish</v>
      </c>
    </row>
    <row r="38" spans="1:7" s="8" customFormat="1" x14ac:dyDescent="0.3">
      <c r="A38" s="13">
        <v>29</v>
      </c>
      <c r="B38" s="9"/>
      <c r="C38" s="9"/>
      <c r="D38" s="9"/>
      <c r="E38" s="9"/>
      <c r="F38" s="18" t="str">
        <f>'Allgemeine Informationen'!A16&amp;", "&amp;'Allgemeine Informationen'!A13</f>
        <v xml:space="preserve">, </v>
      </c>
      <c r="G38" s="20" t="str">
        <f>IF(Lookup!A24,"Don't publish","Publish")</f>
        <v>Publish</v>
      </c>
    </row>
    <row r="39" spans="1:7" s="8" customFormat="1" x14ac:dyDescent="0.3">
      <c r="A39" s="13">
        <v>30</v>
      </c>
      <c r="B39" s="9"/>
      <c r="C39" s="9"/>
      <c r="D39" s="9"/>
      <c r="E39" s="9"/>
      <c r="F39" s="18" t="str">
        <f>'Allgemeine Informationen'!A16&amp;", "&amp;'Allgemeine Informationen'!A13</f>
        <v xml:space="preserve">, </v>
      </c>
      <c r="G39" s="20" t="str">
        <f>IF(Lookup!A24,"Don't publish","Publish")</f>
        <v>Publish</v>
      </c>
    </row>
    <row r="40" spans="1:7" s="8" customFormat="1" x14ac:dyDescent="0.3">
      <c r="A40" s="13">
        <v>31</v>
      </c>
      <c r="B40" s="9"/>
      <c r="C40" s="9"/>
      <c r="D40" s="9"/>
      <c r="E40" s="9"/>
      <c r="F40" s="18" t="str">
        <f>'Allgemeine Informationen'!A16&amp;", "&amp;'Allgemeine Informationen'!A13</f>
        <v xml:space="preserve">, </v>
      </c>
      <c r="G40" s="20" t="str">
        <f>IF(Lookup!A24,"Don't publish","Publish")</f>
        <v>Publish</v>
      </c>
    </row>
    <row r="41" spans="1:7" s="8" customFormat="1" x14ac:dyDescent="0.3">
      <c r="A41" s="13">
        <v>32</v>
      </c>
      <c r="B41" s="9"/>
      <c r="C41" s="9"/>
      <c r="D41" s="9"/>
      <c r="E41" s="9"/>
      <c r="F41" s="18" t="str">
        <f>'Allgemeine Informationen'!A16&amp;", "&amp;'Allgemeine Informationen'!A13</f>
        <v xml:space="preserve">, </v>
      </c>
      <c r="G41" s="20" t="str">
        <f>IF(Lookup!A24,"Don't publish","Publish")</f>
        <v>Publish</v>
      </c>
    </row>
    <row r="42" spans="1:7" s="8" customFormat="1" x14ac:dyDescent="0.3">
      <c r="A42" s="13">
        <v>33</v>
      </c>
      <c r="B42" s="9"/>
      <c r="C42" s="9"/>
      <c r="D42" s="9"/>
      <c r="E42" s="9"/>
      <c r="F42" s="18" t="str">
        <f>'Allgemeine Informationen'!A16&amp;", "&amp;'Allgemeine Informationen'!A13</f>
        <v xml:space="preserve">, </v>
      </c>
      <c r="G42" s="20" t="str">
        <f>IF(Lookup!A24,"Don't publish","Publish")</f>
        <v>Publish</v>
      </c>
    </row>
    <row r="43" spans="1:7" s="8" customFormat="1" x14ac:dyDescent="0.3">
      <c r="A43" s="13">
        <v>34</v>
      </c>
      <c r="B43" s="9"/>
      <c r="C43" s="9"/>
      <c r="D43" s="9"/>
      <c r="E43" s="9"/>
      <c r="F43" s="18" t="str">
        <f>'Allgemeine Informationen'!A16&amp;", "&amp;'Allgemeine Informationen'!A13</f>
        <v xml:space="preserve">, </v>
      </c>
      <c r="G43" s="20" t="str">
        <f>IF(Lookup!A24,"Don't publish","Publish")</f>
        <v>Publish</v>
      </c>
    </row>
    <row r="44" spans="1:7" s="8" customFormat="1" x14ac:dyDescent="0.3">
      <c r="A44" s="13">
        <v>35</v>
      </c>
      <c r="B44" s="9"/>
      <c r="C44" s="9"/>
      <c r="D44" s="9"/>
      <c r="E44" s="9"/>
      <c r="F44" s="18" t="str">
        <f>'Allgemeine Informationen'!A16&amp;", "&amp;'Allgemeine Informationen'!A13</f>
        <v xml:space="preserve">, </v>
      </c>
      <c r="G44" s="20" t="str">
        <f>IF(Lookup!A24,"Don't publish","Publish")</f>
        <v>Publish</v>
      </c>
    </row>
    <row r="45" spans="1:7" s="8" customFormat="1" x14ac:dyDescent="0.3">
      <c r="A45" s="13">
        <v>36</v>
      </c>
      <c r="B45" s="9"/>
      <c r="C45" s="9"/>
      <c r="D45" s="9"/>
      <c r="E45" s="9"/>
      <c r="F45" s="18" t="str">
        <f>'Allgemeine Informationen'!A16&amp;", "&amp;'Allgemeine Informationen'!A13</f>
        <v xml:space="preserve">, </v>
      </c>
      <c r="G45" s="20" t="str">
        <f>IF(Lookup!A24,"Don't publish","Publish")</f>
        <v>Publish</v>
      </c>
    </row>
    <row r="46" spans="1:7" s="8" customFormat="1" x14ac:dyDescent="0.3">
      <c r="A46" s="13">
        <v>37</v>
      </c>
      <c r="B46" s="9"/>
      <c r="C46" s="9"/>
      <c r="D46" s="9"/>
      <c r="E46" s="9"/>
      <c r="F46" s="18" t="str">
        <f>'Allgemeine Informationen'!A16&amp;", "&amp;'Allgemeine Informationen'!A13</f>
        <v xml:space="preserve">, </v>
      </c>
      <c r="G46" s="20" t="str">
        <f>IF(Lookup!A24,"Don't publish","Publish")</f>
        <v>Publish</v>
      </c>
    </row>
    <row r="47" spans="1:7" s="8" customFormat="1" x14ac:dyDescent="0.3">
      <c r="A47" s="13">
        <v>38</v>
      </c>
      <c r="B47" s="9"/>
      <c r="C47" s="9"/>
      <c r="D47" s="9"/>
      <c r="E47" s="9"/>
      <c r="F47" s="18" t="str">
        <f>'Allgemeine Informationen'!A16&amp;", "&amp;'Allgemeine Informationen'!A13</f>
        <v xml:space="preserve">, </v>
      </c>
      <c r="G47" s="20" t="str">
        <f>IF(Lookup!A24,"Don't publish","Publish")</f>
        <v>Publish</v>
      </c>
    </row>
    <row r="48" spans="1:7" s="8" customFormat="1" x14ac:dyDescent="0.3">
      <c r="A48" s="13">
        <v>39</v>
      </c>
      <c r="B48" s="9"/>
      <c r="C48" s="9"/>
      <c r="D48" s="9"/>
      <c r="E48" s="9"/>
      <c r="F48" s="18" t="str">
        <f>'Allgemeine Informationen'!A16&amp;", "&amp;'Allgemeine Informationen'!A13</f>
        <v xml:space="preserve">, </v>
      </c>
      <c r="G48" s="20" t="str">
        <f>IF(Lookup!A24,"Don't publish","Publish")</f>
        <v>Publish</v>
      </c>
    </row>
    <row r="49" spans="1:7" s="8" customFormat="1" x14ac:dyDescent="0.3">
      <c r="A49" s="13">
        <v>40</v>
      </c>
      <c r="B49" s="9"/>
      <c r="C49" s="9"/>
      <c r="D49" s="9"/>
      <c r="E49" s="9"/>
      <c r="F49" s="18" t="str">
        <f>'Allgemeine Informationen'!A16&amp;", "&amp;'Allgemeine Informationen'!A13</f>
        <v xml:space="preserve">, </v>
      </c>
      <c r="G49" s="20" t="str">
        <f>IF(Lookup!A24,"Don't publish","Publish")</f>
        <v>Publish</v>
      </c>
    </row>
    <row r="50" spans="1:7" s="8" customFormat="1" x14ac:dyDescent="0.3">
      <c r="A50" s="13">
        <v>41</v>
      </c>
      <c r="B50" s="9"/>
      <c r="C50" s="9"/>
      <c r="D50" s="9"/>
      <c r="E50" s="9"/>
      <c r="F50" s="18" t="str">
        <f>'Allgemeine Informationen'!A16&amp;", "&amp;'Allgemeine Informationen'!A13</f>
        <v xml:space="preserve">, </v>
      </c>
      <c r="G50" s="20" t="str">
        <f>IF(Lookup!A24,"Don't publish","Publish")</f>
        <v>Publish</v>
      </c>
    </row>
    <row r="51" spans="1:7" s="8" customFormat="1" x14ac:dyDescent="0.3">
      <c r="A51" s="13">
        <v>42</v>
      </c>
      <c r="B51" s="9"/>
      <c r="C51" s="9"/>
      <c r="D51" s="9"/>
      <c r="E51" s="9"/>
      <c r="F51" s="18" t="str">
        <f>'Allgemeine Informationen'!A16&amp;", "&amp;'Allgemeine Informationen'!A13</f>
        <v xml:space="preserve">, </v>
      </c>
      <c r="G51" s="20" t="str">
        <f>IF(Lookup!A24,"Don't publish","Publish")</f>
        <v>Publish</v>
      </c>
    </row>
    <row r="52" spans="1:7" s="8" customFormat="1" x14ac:dyDescent="0.3">
      <c r="A52" s="13">
        <v>43</v>
      </c>
      <c r="B52" s="9"/>
      <c r="C52" s="9"/>
      <c r="D52" s="9"/>
      <c r="E52" s="9"/>
      <c r="F52" s="18" t="str">
        <f>'Allgemeine Informationen'!A16&amp;", "&amp;'Allgemeine Informationen'!A13</f>
        <v xml:space="preserve">, </v>
      </c>
      <c r="G52" s="20" t="str">
        <f>IF(Lookup!A24,"Don't publish","Publish")</f>
        <v>Publish</v>
      </c>
    </row>
    <row r="53" spans="1:7" s="8" customFormat="1" x14ac:dyDescent="0.3">
      <c r="A53" s="13">
        <v>44</v>
      </c>
      <c r="B53" s="9"/>
      <c r="C53" s="9"/>
      <c r="D53" s="9"/>
      <c r="E53" s="9"/>
      <c r="F53" s="18" t="str">
        <f>'Allgemeine Informationen'!A16&amp;", "&amp;'Allgemeine Informationen'!A13</f>
        <v xml:space="preserve">, </v>
      </c>
      <c r="G53" s="20" t="str">
        <f>IF(Lookup!A24,"Don't publish","Publish")</f>
        <v>Publish</v>
      </c>
    </row>
    <row r="54" spans="1:7" s="8" customFormat="1" x14ac:dyDescent="0.3">
      <c r="A54" s="13">
        <v>45</v>
      </c>
      <c r="B54" s="9"/>
      <c r="C54" s="9"/>
      <c r="D54" s="9"/>
      <c r="E54" s="9"/>
      <c r="F54" s="18" t="str">
        <f>'Allgemeine Informationen'!A16&amp;", "&amp;'Allgemeine Informationen'!A13</f>
        <v xml:space="preserve">, </v>
      </c>
      <c r="G54" s="20" t="str">
        <f>IF(Lookup!A24,"Don't publish","Publish")</f>
        <v>Publish</v>
      </c>
    </row>
    <row r="55" spans="1:7" s="8" customFormat="1" x14ac:dyDescent="0.3">
      <c r="A55" s="13">
        <v>46</v>
      </c>
      <c r="B55" s="9"/>
      <c r="C55" s="9"/>
      <c r="D55" s="9"/>
      <c r="E55" s="9"/>
      <c r="F55" s="18" t="str">
        <f>'Allgemeine Informationen'!A16&amp;", "&amp;'Allgemeine Informationen'!A13</f>
        <v xml:space="preserve">, </v>
      </c>
      <c r="G55" s="20" t="str">
        <f>IF(Lookup!A24,"Don't publish","Publish")</f>
        <v>Publish</v>
      </c>
    </row>
    <row r="56" spans="1:7" s="8" customFormat="1" x14ac:dyDescent="0.3">
      <c r="A56" s="13">
        <v>47</v>
      </c>
      <c r="B56" s="9"/>
      <c r="C56" s="9"/>
      <c r="D56" s="9"/>
      <c r="E56" s="9"/>
      <c r="F56" s="18" t="str">
        <f>'Allgemeine Informationen'!A16&amp;", "&amp;'Allgemeine Informationen'!A13</f>
        <v xml:space="preserve">, </v>
      </c>
      <c r="G56" s="20" t="str">
        <f>IF(Lookup!A24,"Don't publish","Publish")</f>
        <v>Publish</v>
      </c>
    </row>
    <row r="57" spans="1:7" s="8" customFormat="1" x14ac:dyDescent="0.3">
      <c r="A57" s="13">
        <v>48</v>
      </c>
      <c r="B57" s="9"/>
      <c r="C57" s="9"/>
      <c r="D57" s="9"/>
      <c r="E57" s="9"/>
      <c r="F57" s="18" t="str">
        <f>'Allgemeine Informationen'!A16&amp;", "&amp;'Allgemeine Informationen'!A13</f>
        <v xml:space="preserve">, </v>
      </c>
      <c r="G57" s="20" t="str">
        <f>IF(Lookup!A24,"Don't publish","Publish")</f>
        <v>Publish</v>
      </c>
    </row>
    <row r="58" spans="1:7" s="8" customFormat="1" x14ac:dyDescent="0.3">
      <c r="A58" s="13">
        <v>49</v>
      </c>
      <c r="B58" s="9"/>
      <c r="C58" s="9"/>
      <c r="D58" s="9"/>
      <c r="E58" s="9"/>
      <c r="F58" s="18" t="str">
        <f>'Allgemeine Informationen'!A16&amp;", "&amp;'Allgemeine Informationen'!A13</f>
        <v xml:space="preserve">, </v>
      </c>
      <c r="G58" s="20" t="str">
        <f>IF(Lookup!A24,"Don't publish","Publish")</f>
        <v>Publish</v>
      </c>
    </row>
    <row r="59" spans="1:7" s="8" customFormat="1" x14ac:dyDescent="0.3">
      <c r="A59" s="13">
        <v>50</v>
      </c>
      <c r="B59" s="9"/>
      <c r="C59" s="9"/>
      <c r="D59" s="9"/>
      <c r="E59" s="9"/>
      <c r="F59" s="18" t="str">
        <f>'Allgemeine Informationen'!A16&amp;", "&amp;'Allgemeine Informationen'!A13</f>
        <v xml:space="preserve">, </v>
      </c>
      <c r="G59" s="20" t="str">
        <f>IF(Lookup!A24,"Don't publish","Publish")</f>
        <v>Publish</v>
      </c>
    </row>
    <row r="60" spans="1:7" s="8" customFormat="1" x14ac:dyDescent="0.3">
      <c r="A60" s="13">
        <v>51</v>
      </c>
      <c r="B60" s="9"/>
      <c r="C60" s="9"/>
      <c r="D60" s="9"/>
      <c r="E60" s="9"/>
      <c r="F60" s="18" t="str">
        <f>'Allgemeine Informationen'!A16&amp;", "&amp;'Allgemeine Informationen'!A13</f>
        <v xml:space="preserve">, </v>
      </c>
      <c r="G60" s="20" t="str">
        <f>IF(Lookup!A24,"Don't publish","Publish")</f>
        <v>Publish</v>
      </c>
    </row>
    <row r="61" spans="1:7" s="8" customFormat="1" x14ac:dyDescent="0.3">
      <c r="A61" s="13">
        <v>52</v>
      </c>
      <c r="B61" s="9"/>
      <c r="C61" s="9"/>
      <c r="D61" s="9"/>
      <c r="E61" s="9"/>
      <c r="F61" s="18" t="str">
        <f>'Allgemeine Informationen'!A16&amp;", "&amp;'Allgemeine Informationen'!A13</f>
        <v xml:space="preserve">, </v>
      </c>
      <c r="G61" s="20" t="str">
        <f>IF(Lookup!A24,"Don't publish","Publish")</f>
        <v>Publish</v>
      </c>
    </row>
    <row r="62" spans="1:7" s="8" customFormat="1" x14ac:dyDescent="0.3">
      <c r="A62" s="13">
        <v>53</v>
      </c>
      <c r="B62" s="9"/>
      <c r="C62" s="9"/>
      <c r="D62" s="9"/>
      <c r="E62" s="9"/>
      <c r="F62" s="18" t="str">
        <f>'Allgemeine Informationen'!A16&amp;", "&amp;'Allgemeine Informationen'!A13</f>
        <v xml:space="preserve">, </v>
      </c>
      <c r="G62" s="20" t="str">
        <f>IF(Lookup!A24,"Don't publish","Publish")</f>
        <v>Publish</v>
      </c>
    </row>
    <row r="63" spans="1:7" s="8" customFormat="1" x14ac:dyDescent="0.3">
      <c r="A63" s="13">
        <v>54</v>
      </c>
      <c r="B63" s="9"/>
      <c r="C63" s="9"/>
      <c r="D63" s="9"/>
      <c r="E63" s="9"/>
      <c r="F63" s="18" t="str">
        <f>'Allgemeine Informationen'!A16&amp;", "&amp;'Allgemeine Informationen'!A13</f>
        <v xml:space="preserve">, </v>
      </c>
      <c r="G63" s="20" t="str">
        <f>IF(Lookup!A24,"Don't publish","Publish")</f>
        <v>Publish</v>
      </c>
    </row>
    <row r="64" spans="1:7" s="8" customFormat="1" x14ac:dyDescent="0.3">
      <c r="A64" s="13">
        <v>55</v>
      </c>
      <c r="B64" s="9"/>
      <c r="C64" s="9"/>
      <c r="D64" s="9"/>
      <c r="E64" s="9"/>
      <c r="F64" s="18" t="str">
        <f>'Allgemeine Informationen'!A16&amp;", "&amp;'Allgemeine Informationen'!A13</f>
        <v xml:space="preserve">, </v>
      </c>
      <c r="G64" s="20" t="str">
        <f>IF(Lookup!A24,"Don't publish","Publish")</f>
        <v>Publish</v>
      </c>
    </row>
    <row r="65" spans="1:7" s="8" customFormat="1" x14ac:dyDescent="0.3">
      <c r="A65" s="13">
        <v>56</v>
      </c>
      <c r="B65" s="9"/>
      <c r="C65" s="9"/>
      <c r="D65" s="9"/>
      <c r="E65" s="9"/>
      <c r="F65" s="18" t="str">
        <f>'Allgemeine Informationen'!A16&amp;", "&amp;'Allgemeine Informationen'!A13</f>
        <v xml:space="preserve">, </v>
      </c>
      <c r="G65" s="20" t="str">
        <f>IF(Lookup!A24,"Don't publish","Publish")</f>
        <v>Publish</v>
      </c>
    </row>
    <row r="66" spans="1:7" s="8" customFormat="1" x14ac:dyDescent="0.3">
      <c r="A66" s="13">
        <v>57</v>
      </c>
      <c r="B66" s="9"/>
      <c r="C66" s="9"/>
      <c r="D66" s="9"/>
      <c r="E66" s="9"/>
      <c r="F66" s="18" t="str">
        <f>'Allgemeine Informationen'!A16&amp;", "&amp;'Allgemeine Informationen'!A13</f>
        <v xml:space="preserve">, </v>
      </c>
      <c r="G66" s="20" t="str">
        <f>IF(Lookup!A24,"Don't publish","Publish")</f>
        <v>Publish</v>
      </c>
    </row>
    <row r="67" spans="1:7" s="8" customFormat="1" x14ac:dyDescent="0.3">
      <c r="A67" s="13">
        <v>58</v>
      </c>
      <c r="B67" s="9"/>
      <c r="C67" s="9"/>
      <c r="D67" s="9"/>
      <c r="E67" s="9"/>
      <c r="F67" s="18" t="str">
        <f>'Allgemeine Informationen'!A16&amp;", "&amp;'Allgemeine Informationen'!A13</f>
        <v xml:space="preserve">, </v>
      </c>
      <c r="G67" s="20" t="str">
        <f>IF(Lookup!A24,"Don't publish","Publish")</f>
        <v>Publish</v>
      </c>
    </row>
    <row r="68" spans="1:7" s="8" customFormat="1" x14ac:dyDescent="0.3">
      <c r="A68" s="13">
        <v>59</v>
      </c>
      <c r="B68" s="9"/>
      <c r="C68" s="9"/>
      <c r="D68" s="9"/>
      <c r="E68" s="9"/>
      <c r="F68" s="18" t="str">
        <f>'Allgemeine Informationen'!A16&amp;", "&amp;'Allgemeine Informationen'!A13</f>
        <v xml:space="preserve">, </v>
      </c>
      <c r="G68" s="20" t="str">
        <f>IF(Lookup!A24,"Don't publish","Publish")</f>
        <v>Publish</v>
      </c>
    </row>
    <row r="69" spans="1:7" s="8" customFormat="1" x14ac:dyDescent="0.3">
      <c r="A69" s="13">
        <v>60</v>
      </c>
      <c r="B69" s="9"/>
      <c r="C69" s="9"/>
      <c r="D69" s="9"/>
      <c r="E69" s="9"/>
      <c r="F69" s="18" t="str">
        <f>'Allgemeine Informationen'!A16&amp;", "&amp;'Allgemeine Informationen'!A13</f>
        <v xml:space="preserve">, </v>
      </c>
      <c r="G69" s="20" t="str">
        <f>IF(Lookup!A24,"Don't publish","Publish")</f>
        <v>Publish</v>
      </c>
    </row>
    <row r="70" spans="1:7" s="8" customFormat="1" x14ac:dyDescent="0.3">
      <c r="A70" s="13">
        <v>61</v>
      </c>
      <c r="B70" s="9"/>
      <c r="C70" s="9"/>
      <c r="D70" s="9"/>
      <c r="E70" s="9"/>
      <c r="F70" s="18" t="str">
        <f>'Allgemeine Informationen'!A16&amp;", "&amp;'Allgemeine Informationen'!A13</f>
        <v xml:space="preserve">, </v>
      </c>
      <c r="G70" s="20" t="str">
        <f>IF(Lookup!A24,"Don't publish","Publish")</f>
        <v>Publish</v>
      </c>
    </row>
    <row r="71" spans="1:7" s="8" customFormat="1" x14ac:dyDescent="0.3">
      <c r="A71" s="13">
        <v>62</v>
      </c>
      <c r="B71" s="9"/>
      <c r="C71" s="9"/>
      <c r="D71" s="9"/>
      <c r="E71" s="9"/>
      <c r="F71" s="18" t="str">
        <f>'Allgemeine Informationen'!A16&amp;", "&amp;'Allgemeine Informationen'!A13</f>
        <v xml:space="preserve">, </v>
      </c>
      <c r="G71" s="20" t="str">
        <f>IF(Lookup!A24,"Don't publish","Publish")</f>
        <v>Publish</v>
      </c>
    </row>
    <row r="72" spans="1:7" s="8" customFormat="1" x14ac:dyDescent="0.3">
      <c r="A72" s="13">
        <v>63</v>
      </c>
      <c r="B72" s="9"/>
      <c r="C72" s="9"/>
      <c r="D72" s="9"/>
      <c r="E72" s="9"/>
      <c r="F72" s="18" t="str">
        <f>'Allgemeine Informationen'!A16&amp;", "&amp;'Allgemeine Informationen'!A13</f>
        <v xml:space="preserve">, </v>
      </c>
      <c r="G72" s="20" t="str">
        <f>IF(Lookup!A24,"Don't publish","Publish")</f>
        <v>Publish</v>
      </c>
    </row>
    <row r="73" spans="1:7" s="8" customFormat="1" x14ac:dyDescent="0.3">
      <c r="A73" s="13">
        <v>64</v>
      </c>
      <c r="B73" s="9"/>
      <c r="C73" s="9"/>
      <c r="D73" s="9"/>
      <c r="E73" s="9"/>
      <c r="F73" s="18" t="str">
        <f>'Allgemeine Informationen'!A16&amp;", "&amp;'Allgemeine Informationen'!A13</f>
        <v xml:space="preserve">, </v>
      </c>
      <c r="G73" s="20" t="str">
        <f>IF(Lookup!A24,"Don't publish","Publish")</f>
        <v>Publish</v>
      </c>
    </row>
    <row r="74" spans="1:7" s="8" customFormat="1" x14ac:dyDescent="0.3">
      <c r="A74" s="13">
        <v>65</v>
      </c>
      <c r="B74" s="9"/>
      <c r="C74" s="9"/>
      <c r="D74" s="9"/>
      <c r="E74" s="9"/>
      <c r="F74" s="18" t="str">
        <f>'Allgemeine Informationen'!A16&amp;", "&amp;'Allgemeine Informationen'!A13</f>
        <v xml:space="preserve">, </v>
      </c>
      <c r="G74" s="20" t="str">
        <f>IF(Lookup!A24,"Don't publish","Publish")</f>
        <v>Publish</v>
      </c>
    </row>
    <row r="75" spans="1:7" s="8" customFormat="1" x14ac:dyDescent="0.3">
      <c r="A75" s="13">
        <v>66</v>
      </c>
      <c r="B75" s="9"/>
      <c r="C75" s="9"/>
      <c r="D75" s="9"/>
      <c r="E75" s="9"/>
      <c r="F75" s="18" t="str">
        <f>'Allgemeine Informationen'!A16&amp;", "&amp;'Allgemeine Informationen'!A13</f>
        <v xml:space="preserve">, </v>
      </c>
      <c r="G75" s="20" t="str">
        <f>IF(Lookup!A24,"Don't publish","Publish")</f>
        <v>Publish</v>
      </c>
    </row>
    <row r="76" spans="1:7" s="8" customFormat="1" x14ac:dyDescent="0.3">
      <c r="A76" s="13">
        <v>67</v>
      </c>
      <c r="B76" s="9"/>
      <c r="C76" s="9"/>
      <c r="D76" s="9"/>
      <c r="E76" s="9"/>
      <c r="F76" s="18" t="str">
        <f>'Allgemeine Informationen'!A16&amp;", "&amp;'Allgemeine Informationen'!A13</f>
        <v xml:space="preserve">, </v>
      </c>
      <c r="G76" s="20" t="str">
        <f>IF(Lookup!A24,"Don't publish","Publish")</f>
        <v>Publish</v>
      </c>
    </row>
    <row r="77" spans="1:7" s="8" customFormat="1" x14ac:dyDescent="0.3">
      <c r="A77" s="13">
        <v>68</v>
      </c>
      <c r="B77" s="9"/>
      <c r="C77" s="9"/>
      <c r="D77" s="9"/>
      <c r="E77" s="9"/>
      <c r="F77" s="18" t="str">
        <f>'Allgemeine Informationen'!A16&amp;", "&amp;'Allgemeine Informationen'!A13</f>
        <v xml:space="preserve">, </v>
      </c>
      <c r="G77" s="20" t="str">
        <f>IF(Lookup!A24,"Don't publish","Publish")</f>
        <v>Publish</v>
      </c>
    </row>
    <row r="78" spans="1:7" s="8" customFormat="1" x14ac:dyDescent="0.3">
      <c r="A78" s="13">
        <v>69</v>
      </c>
      <c r="B78" s="9"/>
      <c r="C78" s="9"/>
      <c r="D78" s="9"/>
      <c r="E78" s="9"/>
      <c r="F78" s="18" t="str">
        <f>'Allgemeine Informationen'!A16&amp;", "&amp;'Allgemeine Informationen'!A13</f>
        <v xml:space="preserve">, </v>
      </c>
      <c r="G78" s="20" t="str">
        <f>IF(Lookup!A24,"Don't publish","Publish")</f>
        <v>Publish</v>
      </c>
    </row>
    <row r="79" spans="1:7" s="8" customFormat="1" x14ac:dyDescent="0.3">
      <c r="A79" s="13">
        <v>70</v>
      </c>
      <c r="B79" s="9"/>
      <c r="C79" s="9"/>
      <c r="D79" s="9"/>
      <c r="E79" s="9"/>
      <c r="F79" s="18" t="str">
        <f>'Allgemeine Informationen'!A16&amp;", "&amp;'Allgemeine Informationen'!A13</f>
        <v xml:space="preserve">, </v>
      </c>
      <c r="G79" s="20" t="str">
        <f>IF(Lookup!A24,"Don't publish","Publish")</f>
        <v>Publish</v>
      </c>
    </row>
    <row r="80" spans="1:7" s="8" customFormat="1" x14ac:dyDescent="0.3">
      <c r="A80" s="13">
        <v>71</v>
      </c>
      <c r="B80" s="9"/>
      <c r="C80" s="9"/>
      <c r="D80" s="9"/>
      <c r="E80" s="9"/>
      <c r="F80" s="18" t="str">
        <f>'Allgemeine Informationen'!A16&amp;", "&amp;'Allgemeine Informationen'!A13</f>
        <v xml:space="preserve">, </v>
      </c>
      <c r="G80" s="20" t="str">
        <f>IF(Lookup!A24,"Don't publish","Publish")</f>
        <v>Publish</v>
      </c>
    </row>
    <row r="81" spans="1:7" s="8" customFormat="1" x14ac:dyDescent="0.3">
      <c r="A81" s="13">
        <v>72</v>
      </c>
      <c r="B81" s="9"/>
      <c r="C81" s="9"/>
      <c r="D81" s="9"/>
      <c r="E81" s="9"/>
      <c r="F81" s="18" t="str">
        <f>'Allgemeine Informationen'!A16&amp;", "&amp;'Allgemeine Informationen'!A13</f>
        <v xml:space="preserve">, </v>
      </c>
      <c r="G81" s="20" t="str">
        <f>IF(Lookup!A24,"Don't publish","Publish")</f>
        <v>Publish</v>
      </c>
    </row>
    <row r="82" spans="1:7" s="8" customFormat="1" x14ac:dyDescent="0.3">
      <c r="A82" s="13">
        <v>73</v>
      </c>
      <c r="B82" s="9"/>
      <c r="C82" s="9"/>
      <c r="D82" s="9"/>
      <c r="E82" s="9"/>
      <c r="F82" s="18" t="str">
        <f>'Allgemeine Informationen'!A16&amp;", "&amp;'Allgemeine Informationen'!A13</f>
        <v xml:space="preserve">, </v>
      </c>
      <c r="G82" s="20" t="str">
        <f>IF(Lookup!A24,"Don't publish","Publish")</f>
        <v>Publish</v>
      </c>
    </row>
    <row r="83" spans="1:7" s="8" customFormat="1" x14ac:dyDescent="0.3">
      <c r="A83" s="13">
        <v>74</v>
      </c>
      <c r="B83" s="9"/>
      <c r="C83" s="9"/>
      <c r="D83" s="9"/>
      <c r="E83" s="9"/>
      <c r="F83" s="18" t="str">
        <f>'Allgemeine Informationen'!A16&amp;", "&amp;'Allgemeine Informationen'!A13</f>
        <v xml:space="preserve">, </v>
      </c>
      <c r="G83" s="20" t="str">
        <f>IF(Lookup!A24,"Don't publish","Publish")</f>
        <v>Publish</v>
      </c>
    </row>
    <row r="84" spans="1:7" s="8" customFormat="1" x14ac:dyDescent="0.3">
      <c r="A84" s="13">
        <v>75</v>
      </c>
      <c r="B84" s="9"/>
      <c r="C84" s="9"/>
      <c r="D84" s="9"/>
      <c r="E84" s="9"/>
      <c r="F84" s="18" t="str">
        <f>'Allgemeine Informationen'!A16&amp;", "&amp;'Allgemeine Informationen'!A13</f>
        <v xml:space="preserve">, </v>
      </c>
      <c r="G84" s="20" t="str">
        <f>IF(Lookup!A24,"Don't publish","Publish")</f>
        <v>Publish</v>
      </c>
    </row>
    <row r="85" spans="1:7" s="8" customFormat="1" x14ac:dyDescent="0.3">
      <c r="A85" s="13">
        <v>76</v>
      </c>
      <c r="B85" s="9"/>
      <c r="C85" s="9"/>
      <c r="D85" s="9"/>
      <c r="E85" s="9"/>
      <c r="F85" s="18" t="str">
        <f>'Allgemeine Informationen'!A16&amp;", "&amp;'Allgemeine Informationen'!A13</f>
        <v xml:space="preserve">, </v>
      </c>
      <c r="G85" s="20" t="str">
        <f>IF(Lookup!A24,"Don't publish","Publish")</f>
        <v>Publish</v>
      </c>
    </row>
    <row r="86" spans="1:7" s="8" customFormat="1" x14ac:dyDescent="0.3">
      <c r="A86" s="13">
        <v>77</v>
      </c>
      <c r="B86" s="9"/>
      <c r="C86" s="9"/>
      <c r="D86" s="9"/>
      <c r="E86" s="9"/>
      <c r="F86" s="18" t="str">
        <f>'Allgemeine Informationen'!A16&amp;", "&amp;'Allgemeine Informationen'!A13</f>
        <v xml:space="preserve">, </v>
      </c>
      <c r="G86" s="20" t="str">
        <f>IF(Lookup!A24,"Don't publish","Publish")</f>
        <v>Publish</v>
      </c>
    </row>
    <row r="87" spans="1:7" s="8" customFormat="1" x14ac:dyDescent="0.3">
      <c r="A87" s="13">
        <v>78</v>
      </c>
      <c r="B87" s="9"/>
      <c r="C87" s="9"/>
      <c r="D87" s="9"/>
      <c r="E87" s="9"/>
      <c r="F87" s="18" t="str">
        <f>'Allgemeine Informationen'!A16&amp;", "&amp;'Allgemeine Informationen'!A13</f>
        <v xml:space="preserve">, </v>
      </c>
      <c r="G87" s="20" t="str">
        <f>IF(Lookup!A24,"Don't publish","Publish")</f>
        <v>Publish</v>
      </c>
    </row>
    <row r="88" spans="1:7" s="8" customFormat="1" x14ac:dyDescent="0.3">
      <c r="A88" s="13">
        <v>79</v>
      </c>
      <c r="B88" s="9"/>
      <c r="C88" s="9"/>
      <c r="D88" s="9"/>
      <c r="E88" s="9"/>
      <c r="F88" s="18" t="str">
        <f>'Allgemeine Informationen'!A16&amp;", "&amp;'Allgemeine Informationen'!A13</f>
        <v xml:space="preserve">, </v>
      </c>
      <c r="G88" s="20" t="str">
        <f>IF(Lookup!A24,"Don't publish","Publish")</f>
        <v>Publish</v>
      </c>
    </row>
    <row r="89" spans="1:7" s="8" customFormat="1" x14ac:dyDescent="0.3">
      <c r="A89" s="13">
        <v>80</v>
      </c>
      <c r="B89" s="9"/>
      <c r="C89" s="9"/>
      <c r="D89" s="9"/>
      <c r="E89" s="9"/>
      <c r="F89" s="18" t="str">
        <f>'Allgemeine Informationen'!A16&amp;", "&amp;'Allgemeine Informationen'!A13</f>
        <v xml:space="preserve">, </v>
      </c>
      <c r="G89" s="20" t="str">
        <f>IF(Lookup!A24,"Don't publish","Publish")</f>
        <v>Publish</v>
      </c>
    </row>
    <row r="90" spans="1:7" s="8" customFormat="1" x14ac:dyDescent="0.3">
      <c r="A90" s="13">
        <v>81</v>
      </c>
      <c r="B90" s="9"/>
      <c r="C90" s="9"/>
      <c r="D90" s="9"/>
      <c r="E90" s="9"/>
      <c r="F90" s="18" t="str">
        <f>'Allgemeine Informationen'!A16&amp;", "&amp;'Allgemeine Informationen'!A13</f>
        <v xml:space="preserve">, </v>
      </c>
      <c r="G90" s="20" t="str">
        <f>IF(Lookup!A24,"Don't publish","Publish")</f>
        <v>Publish</v>
      </c>
    </row>
    <row r="91" spans="1:7" s="8" customFormat="1" x14ac:dyDescent="0.3">
      <c r="A91" s="13">
        <v>82</v>
      </c>
      <c r="B91" s="9"/>
      <c r="C91" s="9"/>
      <c r="D91" s="9"/>
      <c r="E91" s="9"/>
      <c r="F91" s="18" t="str">
        <f>'Allgemeine Informationen'!A16&amp;", "&amp;'Allgemeine Informationen'!A13</f>
        <v xml:space="preserve">, </v>
      </c>
      <c r="G91" s="20" t="str">
        <f>IF(Lookup!A24,"Don't publish","Publish")</f>
        <v>Publish</v>
      </c>
    </row>
    <row r="92" spans="1:7" s="8" customFormat="1" x14ac:dyDescent="0.3">
      <c r="A92" s="13">
        <v>83</v>
      </c>
      <c r="B92" s="9"/>
      <c r="C92" s="9"/>
      <c r="D92" s="9"/>
      <c r="E92" s="9"/>
      <c r="F92" s="18" t="str">
        <f>'Allgemeine Informationen'!A16&amp;", "&amp;'Allgemeine Informationen'!A13</f>
        <v xml:space="preserve">, </v>
      </c>
      <c r="G92" s="20" t="str">
        <f>IF(Lookup!A24,"Don't publish","Publish")</f>
        <v>Publish</v>
      </c>
    </row>
    <row r="93" spans="1:7" s="8" customFormat="1" x14ac:dyDescent="0.3">
      <c r="A93" s="13">
        <v>84</v>
      </c>
      <c r="B93" s="9"/>
      <c r="C93" s="9"/>
      <c r="D93" s="9"/>
      <c r="E93" s="9"/>
      <c r="F93" s="18" t="str">
        <f>'Allgemeine Informationen'!A16&amp;", "&amp;'Allgemeine Informationen'!A13</f>
        <v xml:space="preserve">, </v>
      </c>
      <c r="G93" s="20" t="str">
        <f>IF(Lookup!A24,"Don't publish","Publish")</f>
        <v>Publish</v>
      </c>
    </row>
    <row r="94" spans="1:7" s="8" customFormat="1" x14ac:dyDescent="0.3">
      <c r="A94" s="13">
        <v>85</v>
      </c>
      <c r="B94" s="9"/>
      <c r="C94" s="9"/>
      <c r="D94" s="9"/>
      <c r="E94" s="9"/>
      <c r="F94" s="18" t="str">
        <f>'Allgemeine Informationen'!A16&amp;", "&amp;'Allgemeine Informationen'!A13</f>
        <v xml:space="preserve">, </v>
      </c>
      <c r="G94" s="20" t="str">
        <f>IF(Lookup!A24,"Don't publish","Publish")</f>
        <v>Publish</v>
      </c>
    </row>
    <row r="95" spans="1:7" s="8" customFormat="1" x14ac:dyDescent="0.3">
      <c r="A95" s="13">
        <v>86</v>
      </c>
      <c r="B95" s="9"/>
      <c r="C95" s="9"/>
      <c r="D95" s="9"/>
      <c r="E95" s="9"/>
      <c r="F95" s="18" t="str">
        <f>'Allgemeine Informationen'!A16&amp;", "&amp;'Allgemeine Informationen'!A13</f>
        <v xml:space="preserve">, </v>
      </c>
      <c r="G95" s="20" t="str">
        <f>IF(Lookup!A24,"Don't publish","Publish")</f>
        <v>Publish</v>
      </c>
    </row>
    <row r="96" spans="1:7" s="8" customFormat="1" x14ac:dyDescent="0.3">
      <c r="A96" s="13">
        <v>87</v>
      </c>
      <c r="B96" s="9"/>
      <c r="C96" s="9"/>
      <c r="D96" s="9"/>
      <c r="E96" s="9"/>
      <c r="F96" s="18" t="str">
        <f>'Allgemeine Informationen'!A16&amp;", "&amp;'Allgemeine Informationen'!A13</f>
        <v xml:space="preserve">, </v>
      </c>
      <c r="G96" s="20" t="str">
        <f>IF(Lookup!A24,"Don't publish","Publish")</f>
        <v>Publish</v>
      </c>
    </row>
    <row r="97" spans="1:7" s="8" customFormat="1" x14ac:dyDescent="0.3">
      <c r="A97" s="13">
        <v>88</v>
      </c>
      <c r="B97" s="9"/>
      <c r="C97" s="9"/>
      <c r="D97" s="9"/>
      <c r="E97" s="9"/>
      <c r="F97" s="18" t="str">
        <f>'Allgemeine Informationen'!A16&amp;", "&amp;'Allgemeine Informationen'!A13</f>
        <v xml:space="preserve">, </v>
      </c>
      <c r="G97" s="20" t="str">
        <f>IF(Lookup!A24,"Don't publish","Publish")</f>
        <v>Publish</v>
      </c>
    </row>
    <row r="98" spans="1:7" s="8" customFormat="1" x14ac:dyDescent="0.3">
      <c r="A98" s="13">
        <v>89</v>
      </c>
      <c r="B98" s="9"/>
      <c r="C98" s="9"/>
      <c r="D98" s="9"/>
      <c r="E98" s="9"/>
      <c r="F98" s="18" t="str">
        <f>'Allgemeine Informationen'!A16&amp;", "&amp;'Allgemeine Informationen'!A13</f>
        <v xml:space="preserve">, </v>
      </c>
      <c r="G98" s="20" t="str">
        <f>IF(Lookup!A24,"Don't publish","Publish")</f>
        <v>Publish</v>
      </c>
    </row>
    <row r="99" spans="1:7" s="8" customFormat="1" x14ac:dyDescent="0.3">
      <c r="A99" s="13">
        <v>90</v>
      </c>
      <c r="B99" s="9"/>
      <c r="C99" s="9"/>
      <c r="D99" s="9"/>
      <c r="E99" s="9"/>
      <c r="F99" s="18" t="str">
        <f>'Allgemeine Informationen'!A16&amp;", "&amp;'Allgemeine Informationen'!A13</f>
        <v xml:space="preserve">, </v>
      </c>
      <c r="G99" s="20" t="str">
        <f>IF(Lookup!A24,"Don't publish","Publish")</f>
        <v>Publish</v>
      </c>
    </row>
    <row r="100" spans="1:7" s="8" customFormat="1" x14ac:dyDescent="0.3">
      <c r="A100" s="13">
        <v>91</v>
      </c>
      <c r="B100" s="9"/>
      <c r="C100" s="9"/>
      <c r="D100" s="9"/>
      <c r="E100" s="9"/>
      <c r="F100" s="18" t="str">
        <f>'Allgemeine Informationen'!A16&amp;", "&amp;'Allgemeine Informationen'!A13</f>
        <v xml:space="preserve">, </v>
      </c>
      <c r="G100" s="20" t="str">
        <f>IF(Lookup!A24,"Don't publish","Publish")</f>
        <v>Publish</v>
      </c>
    </row>
    <row r="101" spans="1:7" s="8" customFormat="1" x14ac:dyDescent="0.3">
      <c r="A101" s="13">
        <v>92</v>
      </c>
      <c r="B101" s="9"/>
      <c r="C101" s="9"/>
      <c r="D101" s="9"/>
      <c r="E101" s="9"/>
      <c r="F101" s="18" t="str">
        <f>'Allgemeine Informationen'!A16&amp;", "&amp;'Allgemeine Informationen'!A13</f>
        <v xml:space="preserve">, </v>
      </c>
      <c r="G101" s="20" t="str">
        <f>IF(Lookup!A24,"Don't publish","Publish")</f>
        <v>Publish</v>
      </c>
    </row>
    <row r="102" spans="1:7" s="8" customFormat="1" x14ac:dyDescent="0.3">
      <c r="A102" s="13">
        <v>93</v>
      </c>
      <c r="B102" s="9"/>
      <c r="C102" s="9"/>
      <c r="D102" s="9"/>
      <c r="E102" s="9"/>
      <c r="F102" s="18" t="str">
        <f>'Allgemeine Informationen'!A16&amp;", "&amp;'Allgemeine Informationen'!A13</f>
        <v xml:space="preserve">, </v>
      </c>
      <c r="G102" s="20" t="str">
        <f>IF(Lookup!A24,"Don't publish","Publish")</f>
        <v>Publish</v>
      </c>
    </row>
    <row r="103" spans="1:7" s="8" customFormat="1" x14ac:dyDescent="0.3">
      <c r="A103" s="13">
        <v>94</v>
      </c>
      <c r="B103" s="9"/>
      <c r="C103" s="9"/>
      <c r="D103" s="9"/>
      <c r="E103" s="9"/>
      <c r="F103" s="18" t="str">
        <f>'Allgemeine Informationen'!A16&amp;", "&amp;'Allgemeine Informationen'!A13</f>
        <v xml:space="preserve">, </v>
      </c>
      <c r="G103" s="20" t="str">
        <f>IF(Lookup!A24,"Don't publish","Publish")</f>
        <v>Publish</v>
      </c>
    </row>
    <row r="104" spans="1:7" s="8" customFormat="1" x14ac:dyDescent="0.3">
      <c r="A104" s="13">
        <v>95</v>
      </c>
      <c r="B104" s="9"/>
      <c r="C104" s="9"/>
      <c r="D104" s="9"/>
      <c r="E104" s="9"/>
      <c r="F104" s="18" t="str">
        <f>'Allgemeine Informationen'!A16&amp;", "&amp;'Allgemeine Informationen'!A13</f>
        <v xml:space="preserve">, </v>
      </c>
      <c r="G104" s="20" t="str">
        <f>IF(Lookup!A24,"Don't publish","Publish")</f>
        <v>Publish</v>
      </c>
    </row>
    <row r="105" spans="1:7" s="8" customFormat="1" x14ac:dyDescent="0.3">
      <c r="A105" s="13">
        <v>96</v>
      </c>
      <c r="B105" s="9"/>
      <c r="C105" s="9"/>
      <c r="D105" s="9"/>
      <c r="E105" s="9"/>
      <c r="F105" s="18" t="str">
        <f>'Allgemeine Informationen'!A16&amp;", "&amp;'Allgemeine Informationen'!A13</f>
        <v xml:space="preserve">, </v>
      </c>
      <c r="G105" s="20" t="str">
        <f>IF(Lookup!A24,"Don't publish","Publish")</f>
        <v>Publish</v>
      </c>
    </row>
    <row r="106" spans="1:7" s="8" customFormat="1" x14ac:dyDescent="0.3">
      <c r="A106" s="13">
        <v>97</v>
      </c>
      <c r="B106" s="9"/>
      <c r="C106" s="9"/>
      <c r="D106" s="9"/>
      <c r="E106" s="9"/>
      <c r="F106" s="18" t="str">
        <f>'Allgemeine Informationen'!A16&amp;", "&amp;'Allgemeine Informationen'!A13</f>
        <v xml:space="preserve">, </v>
      </c>
      <c r="G106" s="20" t="str">
        <f>IF(Lookup!A24,"Don't publish","Publish")</f>
        <v>Publish</v>
      </c>
    </row>
    <row r="107" spans="1:7" s="8" customFormat="1" x14ac:dyDescent="0.3">
      <c r="A107" s="13">
        <v>98</v>
      </c>
      <c r="B107" s="9"/>
      <c r="C107" s="9"/>
      <c r="D107" s="9"/>
      <c r="E107" s="9"/>
      <c r="F107" s="18" t="str">
        <f>'Allgemeine Informationen'!A16&amp;", "&amp;'Allgemeine Informationen'!A13</f>
        <v xml:space="preserve">, </v>
      </c>
      <c r="G107" s="20" t="str">
        <f>IF(Lookup!A24,"Don't publish","Publish")</f>
        <v>Publish</v>
      </c>
    </row>
    <row r="108" spans="1:7" s="8" customFormat="1" x14ac:dyDescent="0.3">
      <c r="A108" s="13">
        <v>99</v>
      </c>
      <c r="B108" s="9"/>
      <c r="C108" s="9"/>
      <c r="D108" s="9"/>
      <c r="E108" s="9"/>
      <c r="F108" s="18" t="str">
        <f>'Allgemeine Informationen'!A16&amp;", "&amp;'Allgemeine Informationen'!A13</f>
        <v xml:space="preserve">, </v>
      </c>
      <c r="G108" s="20" t="str">
        <f>IF(Lookup!A24,"Don't publish","Publish")</f>
        <v>Publish</v>
      </c>
    </row>
    <row r="109" spans="1:7" s="8" customFormat="1" x14ac:dyDescent="0.3">
      <c r="A109" s="13">
        <v>100</v>
      </c>
      <c r="B109" s="9"/>
      <c r="C109" s="9"/>
      <c r="D109" s="9"/>
      <c r="E109" s="9"/>
      <c r="F109" s="18" t="str">
        <f>'Allgemeine Informationen'!A16&amp;", "&amp;'Allgemeine Informationen'!A13</f>
        <v xml:space="preserve">, </v>
      </c>
      <c r="G109" s="20" t="str">
        <f>IF(Lookup!A24,"Don't publish","Publish")</f>
        <v>Publish</v>
      </c>
    </row>
    <row r="110" spans="1:7" s="8" customFormat="1" x14ac:dyDescent="0.3">
      <c r="A110" s="13">
        <v>101</v>
      </c>
      <c r="B110" s="9"/>
      <c r="C110" s="9"/>
      <c r="D110" s="9"/>
      <c r="E110" s="9"/>
      <c r="F110" s="18" t="str">
        <f>'Allgemeine Informationen'!A16&amp;", "&amp;'Allgemeine Informationen'!A13</f>
        <v xml:space="preserve">, </v>
      </c>
      <c r="G110" s="20" t="str">
        <f>IF(Lookup!A24,"Don't publish","Publish")</f>
        <v>Publish</v>
      </c>
    </row>
    <row r="111" spans="1:7" s="8" customFormat="1" x14ac:dyDescent="0.3">
      <c r="A111" s="13">
        <v>102</v>
      </c>
      <c r="B111" s="9"/>
      <c r="C111" s="9"/>
      <c r="D111" s="9"/>
      <c r="E111" s="9"/>
      <c r="F111" s="18" t="str">
        <f>'Allgemeine Informationen'!A16&amp;", "&amp;'Allgemeine Informationen'!A13</f>
        <v xml:space="preserve">, </v>
      </c>
      <c r="G111" s="20" t="str">
        <f>IF(Lookup!A24,"Don't publish","Publish")</f>
        <v>Publish</v>
      </c>
    </row>
    <row r="112" spans="1:7" s="8" customFormat="1" x14ac:dyDescent="0.3">
      <c r="A112" s="13">
        <v>103</v>
      </c>
      <c r="B112" s="9"/>
      <c r="C112" s="9"/>
      <c r="D112" s="9"/>
      <c r="E112" s="9"/>
      <c r="F112" s="18" t="str">
        <f>'Allgemeine Informationen'!A16&amp;", "&amp;'Allgemeine Informationen'!A13</f>
        <v xml:space="preserve">, </v>
      </c>
      <c r="G112" s="20" t="str">
        <f>IF(Lookup!A24,"Don't publish","Publish")</f>
        <v>Publish</v>
      </c>
    </row>
    <row r="113" spans="1:7" s="8" customFormat="1" x14ac:dyDescent="0.3">
      <c r="A113" s="13">
        <v>104</v>
      </c>
      <c r="B113" s="9"/>
      <c r="C113" s="9"/>
      <c r="D113" s="9"/>
      <c r="E113" s="9"/>
      <c r="F113" s="18" t="str">
        <f>'Allgemeine Informationen'!A16&amp;", "&amp;'Allgemeine Informationen'!A13</f>
        <v xml:space="preserve">, </v>
      </c>
      <c r="G113" s="20" t="str">
        <f>IF(Lookup!A24,"Don't publish","Publish")</f>
        <v>Publish</v>
      </c>
    </row>
    <row r="114" spans="1:7" s="8" customFormat="1" x14ac:dyDescent="0.3">
      <c r="A114" s="13">
        <v>105</v>
      </c>
      <c r="B114" s="9"/>
      <c r="C114" s="9"/>
      <c r="D114" s="9"/>
      <c r="E114" s="9"/>
      <c r="F114" s="18" t="str">
        <f>'Allgemeine Informationen'!A16&amp;", "&amp;'Allgemeine Informationen'!A13</f>
        <v xml:space="preserve">, </v>
      </c>
      <c r="G114" s="20" t="str">
        <f>IF(Lookup!A24,"Don't publish","Publish")</f>
        <v>Publish</v>
      </c>
    </row>
    <row r="115" spans="1:7" s="8" customFormat="1" x14ac:dyDescent="0.3">
      <c r="A115" s="13">
        <v>106</v>
      </c>
      <c r="B115" s="9"/>
      <c r="C115" s="9"/>
      <c r="D115" s="9"/>
      <c r="E115" s="9"/>
      <c r="F115" s="18" t="str">
        <f>'Allgemeine Informationen'!A16&amp;", "&amp;'Allgemeine Informationen'!A13</f>
        <v xml:space="preserve">, </v>
      </c>
      <c r="G115" s="20" t="str">
        <f>IF(Lookup!A24,"Don't publish","Publish")</f>
        <v>Publish</v>
      </c>
    </row>
    <row r="116" spans="1:7" s="8" customFormat="1" x14ac:dyDescent="0.3">
      <c r="A116" s="13">
        <v>107</v>
      </c>
      <c r="B116" s="9"/>
      <c r="C116" s="9"/>
      <c r="D116" s="9"/>
      <c r="E116" s="9"/>
      <c r="F116" s="18" t="str">
        <f>'Allgemeine Informationen'!A16&amp;", "&amp;'Allgemeine Informationen'!A13</f>
        <v xml:space="preserve">, </v>
      </c>
      <c r="G116" s="20" t="str">
        <f>IF(Lookup!A24,"Don't publish","Publish")</f>
        <v>Publish</v>
      </c>
    </row>
    <row r="117" spans="1:7" s="8" customFormat="1" x14ac:dyDescent="0.3">
      <c r="A117" s="13">
        <v>108</v>
      </c>
      <c r="B117" s="9"/>
      <c r="C117" s="9"/>
      <c r="D117" s="9"/>
      <c r="E117" s="9"/>
      <c r="F117" s="18" t="str">
        <f>'Allgemeine Informationen'!A16&amp;", "&amp;'Allgemeine Informationen'!A13</f>
        <v xml:space="preserve">, </v>
      </c>
      <c r="G117" s="20" t="str">
        <f>IF(Lookup!A24,"Don't publish","Publish")</f>
        <v>Publish</v>
      </c>
    </row>
    <row r="118" spans="1:7" s="8" customFormat="1" x14ac:dyDescent="0.3">
      <c r="A118" s="13">
        <v>109</v>
      </c>
      <c r="B118" s="9"/>
      <c r="C118" s="9"/>
      <c r="D118" s="9"/>
      <c r="E118" s="9"/>
      <c r="F118" s="18" t="str">
        <f>'Allgemeine Informationen'!A16&amp;", "&amp;'Allgemeine Informationen'!A13</f>
        <v xml:space="preserve">, </v>
      </c>
      <c r="G118" s="20" t="str">
        <f>IF(Lookup!A24,"Don't publish","Publish")</f>
        <v>Publish</v>
      </c>
    </row>
    <row r="119" spans="1:7" s="8" customFormat="1" x14ac:dyDescent="0.3">
      <c r="A119" s="13">
        <v>110</v>
      </c>
      <c r="B119" s="9"/>
      <c r="C119" s="9"/>
      <c r="D119" s="9"/>
      <c r="E119" s="9"/>
      <c r="F119" s="18" t="str">
        <f>'Allgemeine Informationen'!A16&amp;", "&amp;'Allgemeine Informationen'!A13</f>
        <v xml:space="preserve">, </v>
      </c>
      <c r="G119" s="20" t="str">
        <f>IF(Lookup!A24,"Don't publish","Publish")</f>
        <v>Publish</v>
      </c>
    </row>
    <row r="120" spans="1:7" s="8" customFormat="1" x14ac:dyDescent="0.3">
      <c r="A120" s="13">
        <v>111</v>
      </c>
      <c r="B120" s="9"/>
      <c r="C120" s="9"/>
      <c r="D120" s="9"/>
      <c r="E120" s="9"/>
      <c r="F120" s="18" t="str">
        <f>'Allgemeine Informationen'!A16&amp;", "&amp;'Allgemeine Informationen'!A13</f>
        <v xml:space="preserve">, </v>
      </c>
      <c r="G120" s="20" t="str">
        <f>IF(Lookup!A24,"Don't publish","Publish")</f>
        <v>Publish</v>
      </c>
    </row>
    <row r="121" spans="1:7" s="8" customFormat="1" x14ac:dyDescent="0.3">
      <c r="A121" s="13">
        <v>112</v>
      </c>
      <c r="B121" s="9"/>
      <c r="C121" s="9"/>
      <c r="D121" s="9"/>
      <c r="E121" s="9"/>
      <c r="F121" s="18" t="str">
        <f>'Allgemeine Informationen'!A16&amp;", "&amp;'Allgemeine Informationen'!A13</f>
        <v xml:space="preserve">, </v>
      </c>
      <c r="G121" s="20" t="str">
        <f>IF(Lookup!A24,"Don't publish","Publish")</f>
        <v>Publish</v>
      </c>
    </row>
    <row r="122" spans="1:7" s="8" customFormat="1" x14ac:dyDescent="0.3">
      <c r="A122" s="13">
        <v>113</v>
      </c>
      <c r="B122" s="9"/>
      <c r="C122" s="9"/>
      <c r="D122" s="9"/>
      <c r="E122" s="9"/>
      <c r="F122" s="18" t="str">
        <f>'Allgemeine Informationen'!A16&amp;", "&amp;'Allgemeine Informationen'!A13</f>
        <v xml:space="preserve">, </v>
      </c>
      <c r="G122" s="20" t="str">
        <f>IF(Lookup!A24,"Don't publish","Publish")</f>
        <v>Publish</v>
      </c>
    </row>
    <row r="123" spans="1:7" s="8" customFormat="1" x14ac:dyDescent="0.3">
      <c r="A123" s="13">
        <v>114</v>
      </c>
      <c r="B123" s="9"/>
      <c r="C123" s="9"/>
      <c r="D123" s="9"/>
      <c r="E123" s="9"/>
      <c r="F123" s="18" t="str">
        <f>'Allgemeine Informationen'!A16&amp;", "&amp;'Allgemeine Informationen'!A13</f>
        <v xml:space="preserve">, </v>
      </c>
      <c r="G123" s="20" t="str">
        <f>IF(Lookup!A24,"Don't publish","Publish")</f>
        <v>Publish</v>
      </c>
    </row>
    <row r="124" spans="1:7" s="8" customFormat="1" x14ac:dyDescent="0.3">
      <c r="A124" s="13">
        <v>115</v>
      </c>
      <c r="B124" s="9"/>
      <c r="C124" s="9"/>
      <c r="D124" s="9"/>
      <c r="E124" s="9"/>
      <c r="F124" s="18" t="str">
        <f>'Allgemeine Informationen'!A16&amp;", "&amp;'Allgemeine Informationen'!A13</f>
        <v xml:space="preserve">, </v>
      </c>
      <c r="G124" s="20" t="str">
        <f>IF(Lookup!A24,"Don't publish","Publish")</f>
        <v>Publish</v>
      </c>
    </row>
    <row r="125" spans="1:7" s="8" customFormat="1" x14ac:dyDescent="0.3">
      <c r="A125" s="13">
        <v>116</v>
      </c>
      <c r="B125" s="9"/>
      <c r="C125" s="9"/>
      <c r="D125" s="9"/>
      <c r="E125" s="9"/>
      <c r="F125" s="18" t="str">
        <f>'Allgemeine Informationen'!A16&amp;", "&amp;'Allgemeine Informationen'!A13</f>
        <v xml:space="preserve">, </v>
      </c>
      <c r="G125" s="20" t="str">
        <f>IF(Lookup!A24,"Don't publish","Publish")</f>
        <v>Publish</v>
      </c>
    </row>
    <row r="126" spans="1:7" s="8" customFormat="1" x14ac:dyDescent="0.3">
      <c r="A126" s="13">
        <v>117</v>
      </c>
      <c r="B126" s="9"/>
      <c r="C126" s="9"/>
      <c r="D126" s="9"/>
      <c r="E126" s="9"/>
      <c r="F126" s="18" t="str">
        <f>'Allgemeine Informationen'!A16&amp;", "&amp;'Allgemeine Informationen'!A13</f>
        <v xml:space="preserve">, </v>
      </c>
      <c r="G126" s="20" t="str">
        <f>IF(Lookup!A24,"Don't publish","Publish")</f>
        <v>Publish</v>
      </c>
    </row>
    <row r="127" spans="1:7" s="8" customFormat="1" x14ac:dyDescent="0.3">
      <c r="A127" s="13">
        <v>118</v>
      </c>
      <c r="B127" s="9"/>
      <c r="C127" s="9"/>
      <c r="D127" s="9"/>
      <c r="E127" s="9"/>
      <c r="F127" s="18" t="str">
        <f>'Allgemeine Informationen'!A16&amp;", "&amp;'Allgemeine Informationen'!A13</f>
        <v xml:space="preserve">, </v>
      </c>
      <c r="G127" s="20" t="str">
        <f>IF(Lookup!A24,"Don't publish","Publish")</f>
        <v>Publish</v>
      </c>
    </row>
    <row r="128" spans="1:7" s="8" customFormat="1" x14ac:dyDescent="0.3">
      <c r="A128" s="13">
        <v>119</v>
      </c>
      <c r="B128" s="9"/>
      <c r="C128" s="9"/>
      <c r="D128" s="9"/>
      <c r="E128" s="9"/>
      <c r="F128" s="18" t="str">
        <f>'Allgemeine Informationen'!A16&amp;", "&amp;'Allgemeine Informationen'!A13</f>
        <v xml:space="preserve">, </v>
      </c>
      <c r="G128" s="20" t="str">
        <f>IF(Lookup!A24,"Don't publish","Publish")</f>
        <v>Publish</v>
      </c>
    </row>
    <row r="129" spans="1:7" s="8" customFormat="1" x14ac:dyDescent="0.3">
      <c r="A129" s="13">
        <v>120</v>
      </c>
      <c r="B129" s="9"/>
      <c r="C129" s="9"/>
      <c r="D129" s="9"/>
      <c r="E129" s="9"/>
      <c r="F129" s="18" t="str">
        <f>'Allgemeine Informationen'!A16&amp;", "&amp;'Allgemeine Informationen'!A13</f>
        <v xml:space="preserve">, </v>
      </c>
      <c r="G129" s="20" t="str">
        <f>IF(Lookup!A24,"Don't publish","Publish")</f>
        <v>Publish</v>
      </c>
    </row>
    <row r="130" spans="1:7" s="8" customFormat="1" x14ac:dyDescent="0.3">
      <c r="A130" s="13">
        <v>121</v>
      </c>
      <c r="B130" s="9"/>
      <c r="C130" s="9"/>
      <c r="D130" s="9"/>
      <c r="E130" s="9"/>
      <c r="F130" s="18" t="str">
        <f>'Allgemeine Informationen'!A16&amp;", "&amp;'Allgemeine Informationen'!A13</f>
        <v xml:space="preserve">, </v>
      </c>
      <c r="G130" s="20" t="str">
        <f>IF(Lookup!A24,"Don't publish","Publish")</f>
        <v>Publish</v>
      </c>
    </row>
    <row r="131" spans="1:7" s="8" customFormat="1" x14ac:dyDescent="0.3">
      <c r="A131" s="13">
        <v>122</v>
      </c>
      <c r="B131" s="9"/>
      <c r="C131" s="9"/>
      <c r="D131" s="9"/>
      <c r="E131" s="9"/>
      <c r="F131" s="18" t="str">
        <f>'Allgemeine Informationen'!A16&amp;", "&amp;'Allgemeine Informationen'!A13</f>
        <v xml:space="preserve">, </v>
      </c>
      <c r="G131" s="20" t="str">
        <f>IF(Lookup!A24,"Don't publish","Publish")</f>
        <v>Publish</v>
      </c>
    </row>
    <row r="132" spans="1:7" s="8" customFormat="1" x14ac:dyDescent="0.3">
      <c r="A132" s="13">
        <v>123</v>
      </c>
      <c r="B132" s="9"/>
      <c r="C132" s="9"/>
      <c r="D132" s="9"/>
      <c r="E132" s="9"/>
      <c r="F132" s="18" t="str">
        <f>'Allgemeine Informationen'!A16&amp;", "&amp;'Allgemeine Informationen'!A13</f>
        <v xml:space="preserve">, </v>
      </c>
      <c r="G132" s="20" t="str">
        <f>IF(Lookup!A24,"Don't publish","Publish")</f>
        <v>Publish</v>
      </c>
    </row>
    <row r="133" spans="1:7" s="8" customFormat="1" x14ac:dyDescent="0.3">
      <c r="A133" s="13">
        <v>124</v>
      </c>
      <c r="B133" s="9"/>
      <c r="C133" s="9"/>
      <c r="D133" s="9"/>
      <c r="E133" s="9"/>
      <c r="F133" s="18" t="str">
        <f>'Allgemeine Informationen'!A16&amp;", "&amp;'Allgemeine Informationen'!A13</f>
        <v xml:space="preserve">, </v>
      </c>
      <c r="G133" s="20" t="str">
        <f>IF(Lookup!A24,"Don't publish","Publish")</f>
        <v>Publish</v>
      </c>
    </row>
    <row r="134" spans="1:7" s="8" customFormat="1" x14ac:dyDescent="0.3">
      <c r="A134" s="13">
        <v>125</v>
      </c>
      <c r="B134" s="9"/>
      <c r="C134" s="9"/>
      <c r="D134" s="9"/>
      <c r="E134" s="9"/>
      <c r="F134" s="18" t="str">
        <f>'Allgemeine Informationen'!A16&amp;", "&amp;'Allgemeine Informationen'!A13</f>
        <v xml:space="preserve">, </v>
      </c>
      <c r="G134" s="20" t="str">
        <f>IF(Lookup!A24,"Don't publish","Publish")</f>
        <v>Publish</v>
      </c>
    </row>
    <row r="135" spans="1:7" s="8" customFormat="1" x14ac:dyDescent="0.3">
      <c r="A135" s="13">
        <v>126</v>
      </c>
      <c r="B135" s="9"/>
      <c r="C135" s="9"/>
      <c r="D135" s="9"/>
      <c r="E135" s="9"/>
      <c r="F135" s="18" t="str">
        <f>'Allgemeine Informationen'!A16&amp;", "&amp;'Allgemeine Informationen'!A13</f>
        <v xml:space="preserve">, </v>
      </c>
      <c r="G135" s="20" t="str">
        <f>IF(Lookup!A24,"Don't publish","Publish")</f>
        <v>Publish</v>
      </c>
    </row>
    <row r="136" spans="1:7" s="8" customFormat="1" x14ac:dyDescent="0.3">
      <c r="A136" s="13">
        <v>127</v>
      </c>
      <c r="B136" s="9"/>
      <c r="C136" s="9"/>
      <c r="D136" s="9"/>
      <c r="E136" s="9"/>
      <c r="F136" s="18" t="str">
        <f>'Allgemeine Informationen'!A16&amp;", "&amp;'Allgemeine Informationen'!A13</f>
        <v xml:space="preserve">, </v>
      </c>
      <c r="G136" s="20" t="str">
        <f>IF(Lookup!A24,"Don't publish","Publish")</f>
        <v>Publish</v>
      </c>
    </row>
    <row r="137" spans="1:7" s="8" customFormat="1" x14ac:dyDescent="0.3">
      <c r="A137" s="13">
        <v>128</v>
      </c>
      <c r="B137" s="9"/>
      <c r="C137" s="9"/>
      <c r="D137" s="9"/>
      <c r="E137" s="9"/>
      <c r="F137" s="18" t="str">
        <f>'Allgemeine Informationen'!A16&amp;", "&amp;'Allgemeine Informationen'!A13</f>
        <v xml:space="preserve">, </v>
      </c>
      <c r="G137" s="20" t="str">
        <f>IF(Lookup!A24,"Don't publish","Publish")</f>
        <v>Publish</v>
      </c>
    </row>
    <row r="138" spans="1:7" s="8" customFormat="1" x14ac:dyDescent="0.3">
      <c r="A138" s="13">
        <v>129</v>
      </c>
      <c r="B138" s="9"/>
      <c r="C138" s="9"/>
      <c r="D138" s="9"/>
      <c r="E138" s="9"/>
      <c r="F138" s="18" t="str">
        <f>'Allgemeine Informationen'!A16&amp;", "&amp;'Allgemeine Informationen'!A13</f>
        <v xml:space="preserve">, </v>
      </c>
      <c r="G138" s="20" t="str">
        <f>IF(Lookup!A24,"Don't publish","Publish")</f>
        <v>Publish</v>
      </c>
    </row>
    <row r="139" spans="1:7" s="8" customFormat="1" x14ac:dyDescent="0.3">
      <c r="A139" s="13">
        <v>130</v>
      </c>
      <c r="B139" s="9"/>
      <c r="C139" s="9"/>
      <c r="D139" s="9"/>
      <c r="E139" s="9"/>
      <c r="F139" s="18" t="str">
        <f>'Allgemeine Informationen'!A16&amp;", "&amp;'Allgemeine Informationen'!A13</f>
        <v xml:space="preserve">, </v>
      </c>
      <c r="G139" s="20" t="str">
        <f>IF(Lookup!A24,"Don't publish","Publish")</f>
        <v>Publish</v>
      </c>
    </row>
    <row r="140" spans="1:7" s="8" customFormat="1" x14ac:dyDescent="0.3">
      <c r="A140" s="13">
        <v>131</v>
      </c>
      <c r="B140" s="9"/>
      <c r="C140" s="9"/>
      <c r="D140" s="9"/>
      <c r="E140" s="9"/>
      <c r="F140" s="18" t="str">
        <f>'Allgemeine Informationen'!A16&amp;", "&amp;'Allgemeine Informationen'!A13</f>
        <v xml:space="preserve">, </v>
      </c>
      <c r="G140" s="20" t="str">
        <f>IF(Lookup!A24,"Don't publish","Publish")</f>
        <v>Publish</v>
      </c>
    </row>
    <row r="141" spans="1:7" s="8" customFormat="1" x14ac:dyDescent="0.3">
      <c r="A141" s="13">
        <v>132</v>
      </c>
      <c r="B141" s="9"/>
      <c r="C141" s="9"/>
      <c r="D141" s="9"/>
      <c r="E141" s="9"/>
      <c r="F141" s="18" t="str">
        <f>'Allgemeine Informationen'!A16&amp;", "&amp;'Allgemeine Informationen'!A13</f>
        <v xml:space="preserve">, </v>
      </c>
      <c r="G141" s="20" t="str">
        <f>IF(Lookup!A24,"Don't publish","Publish")</f>
        <v>Publish</v>
      </c>
    </row>
    <row r="142" spans="1:7" s="8" customFormat="1" x14ac:dyDescent="0.3">
      <c r="A142" s="13">
        <v>133</v>
      </c>
      <c r="B142" s="9"/>
      <c r="C142" s="9"/>
      <c r="D142" s="9"/>
      <c r="E142" s="9"/>
      <c r="F142" s="18" t="str">
        <f>'Allgemeine Informationen'!A16&amp;", "&amp;'Allgemeine Informationen'!A13</f>
        <v xml:space="preserve">, </v>
      </c>
      <c r="G142" s="20" t="str">
        <f>IF(Lookup!A24,"Don't publish","Publish")</f>
        <v>Publish</v>
      </c>
    </row>
    <row r="143" spans="1:7" s="8" customFormat="1" x14ac:dyDescent="0.3">
      <c r="A143" s="13">
        <v>134</v>
      </c>
      <c r="B143" s="9"/>
      <c r="C143" s="9"/>
      <c r="D143" s="9"/>
      <c r="E143" s="9"/>
      <c r="F143" s="18" t="str">
        <f>'Allgemeine Informationen'!A16&amp;", "&amp;'Allgemeine Informationen'!A13</f>
        <v xml:space="preserve">, </v>
      </c>
      <c r="G143" s="20" t="str">
        <f>IF(Lookup!A24,"Don't publish","Publish")</f>
        <v>Publish</v>
      </c>
    </row>
    <row r="144" spans="1:7" s="8" customFormat="1" x14ac:dyDescent="0.3">
      <c r="A144" s="13">
        <v>135</v>
      </c>
      <c r="B144" s="9"/>
      <c r="C144" s="9"/>
      <c r="D144" s="9"/>
      <c r="E144" s="9"/>
      <c r="F144" s="18" t="str">
        <f>'Allgemeine Informationen'!A16&amp;", "&amp;'Allgemeine Informationen'!A13</f>
        <v xml:space="preserve">, </v>
      </c>
      <c r="G144" s="20" t="str">
        <f>IF(Lookup!A24,"Don't publish","Publish")</f>
        <v>Publish</v>
      </c>
    </row>
    <row r="145" spans="1:7" s="8" customFormat="1" x14ac:dyDescent="0.3">
      <c r="A145" s="13">
        <v>136</v>
      </c>
      <c r="B145" s="9"/>
      <c r="C145" s="9"/>
      <c r="D145" s="9"/>
      <c r="E145" s="9"/>
      <c r="F145" s="18" t="str">
        <f>'Allgemeine Informationen'!A16&amp;", "&amp;'Allgemeine Informationen'!A13</f>
        <v xml:space="preserve">, </v>
      </c>
      <c r="G145" s="20" t="str">
        <f>IF(Lookup!A24,"Don't publish","Publish")</f>
        <v>Publish</v>
      </c>
    </row>
    <row r="146" spans="1:7" s="8" customFormat="1" x14ac:dyDescent="0.3">
      <c r="A146" s="13">
        <v>137</v>
      </c>
      <c r="B146" s="9"/>
      <c r="C146" s="9"/>
      <c r="D146" s="9"/>
      <c r="E146" s="9"/>
      <c r="F146" s="18" t="str">
        <f>'Allgemeine Informationen'!A16&amp;", "&amp;'Allgemeine Informationen'!A13</f>
        <v xml:space="preserve">, </v>
      </c>
      <c r="G146" s="20" t="str">
        <f>IF(Lookup!A24,"Don't publish","Publish")</f>
        <v>Publish</v>
      </c>
    </row>
    <row r="147" spans="1:7" s="8" customFormat="1" x14ac:dyDescent="0.3">
      <c r="A147" s="13">
        <v>138</v>
      </c>
      <c r="B147" s="9"/>
      <c r="C147" s="9"/>
      <c r="D147" s="9"/>
      <c r="E147" s="9"/>
      <c r="F147" s="18" t="str">
        <f>'Allgemeine Informationen'!A16&amp;", "&amp;'Allgemeine Informationen'!A13</f>
        <v xml:space="preserve">, </v>
      </c>
      <c r="G147" s="20" t="str">
        <f>IF(Lookup!A24,"Don't publish","Publish")</f>
        <v>Publish</v>
      </c>
    </row>
    <row r="148" spans="1:7" s="8" customFormat="1" x14ac:dyDescent="0.3">
      <c r="A148" s="13">
        <v>139</v>
      </c>
      <c r="B148" s="9"/>
      <c r="C148" s="9"/>
      <c r="D148" s="9"/>
      <c r="E148" s="9"/>
      <c r="F148" s="18" t="str">
        <f>'Allgemeine Informationen'!A16&amp;", "&amp;'Allgemeine Informationen'!A13</f>
        <v xml:space="preserve">, </v>
      </c>
      <c r="G148" s="20" t="str">
        <f>IF(Lookup!A24,"Don't publish","Publish")</f>
        <v>Publish</v>
      </c>
    </row>
    <row r="149" spans="1:7" s="8" customFormat="1" x14ac:dyDescent="0.3">
      <c r="A149" s="13">
        <v>140</v>
      </c>
      <c r="B149" s="9"/>
      <c r="C149" s="9"/>
      <c r="D149" s="9"/>
      <c r="E149" s="9"/>
      <c r="F149" s="18" t="str">
        <f>'Allgemeine Informationen'!A16&amp;", "&amp;'Allgemeine Informationen'!A13</f>
        <v xml:space="preserve">, </v>
      </c>
      <c r="G149" s="20" t="str">
        <f>IF(Lookup!A24,"Don't publish","Publish")</f>
        <v>Publish</v>
      </c>
    </row>
    <row r="150" spans="1:7" s="8" customFormat="1" x14ac:dyDescent="0.3">
      <c r="A150" s="13">
        <v>141</v>
      </c>
      <c r="B150" s="9"/>
      <c r="C150" s="9"/>
      <c r="D150" s="9"/>
      <c r="E150" s="9"/>
      <c r="F150" s="18" t="str">
        <f>'Allgemeine Informationen'!A16&amp;", "&amp;'Allgemeine Informationen'!A13</f>
        <v xml:space="preserve">, </v>
      </c>
      <c r="G150" s="20" t="str">
        <f>IF(Lookup!A24,"Don't publish","Publish")</f>
        <v>Publish</v>
      </c>
    </row>
    <row r="151" spans="1:7" s="8" customFormat="1" x14ac:dyDescent="0.3">
      <c r="A151" s="13">
        <v>142</v>
      </c>
      <c r="B151" s="9"/>
      <c r="C151" s="9"/>
      <c r="D151" s="9"/>
      <c r="E151" s="9"/>
      <c r="F151" s="18" t="str">
        <f>'Allgemeine Informationen'!A16&amp;", "&amp;'Allgemeine Informationen'!A13</f>
        <v xml:space="preserve">, </v>
      </c>
      <c r="G151" s="20" t="str">
        <f>IF(Lookup!A24,"Don't publish","Publish")</f>
        <v>Publish</v>
      </c>
    </row>
    <row r="152" spans="1:7" s="8" customFormat="1" x14ac:dyDescent="0.3">
      <c r="A152" s="13">
        <v>143</v>
      </c>
      <c r="B152" s="9"/>
      <c r="C152" s="9"/>
      <c r="D152" s="9"/>
      <c r="E152" s="9"/>
      <c r="F152" s="18" t="str">
        <f>'Allgemeine Informationen'!A16&amp;", "&amp;'Allgemeine Informationen'!A13</f>
        <v xml:space="preserve">, </v>
      </c>
      <c r="G152" s="20" t="str">
        <f>IF(Lookup!A24,"Don't publish","Publish")</f>
        <v>Publish</v>
      </c>
    </row>
    <row r="153" spans="1:7" s="8" customFormat="1" x14ac:dyDescent="0.3">
      <c r="A153" s="13">
        <v>144</v>
      </c>
      <c r="B153" s="9"/>
      <c r="C153" s="9"/>
      <c r="D153" s="9"/>
      <c r="E153" s="9"/>
      <c r="F153" s="18" t="str">
        <f>'Allgemeine Informationen'!A16&amp;", "&amp;'Allgemeine Informationen'!A13</f>
        <v xml:space="preserve">, </v>
      </c>
      <c r="G153" s="20" t="str">
        <f>IF(Lookup!A24,"Don't publish","Publish")</f>
        <v>Publish</v>
      </c>
    </row>
    <row r="154" spans="1:7" s="8" customFormat="1" x14ac:dyDescent="0.3">
      <c r="A154" s="13">
        <v>145</v>
      </c>
      <c r="B154" s="9"/>
      <c r="C154" s="9"/>
      <c r="D154" s="9"/>
      <c r="E154" s="9"/>
      <c r="F154" s="18" t="str">
        <f>'Allgemeine Informationen'!A16&amp;", "&amp;'Allgemeine Informationen'!A13</f>
        <v xml:space="preserve">, </v>
      </c>
      <c r="G154" s="20" t="str">
        <f>IF(Lookup!A24,"Don't publish","Publish")</f>
        <v>Publish</v>
      </c>
    </row>
    <row r="155" spans="1:7" s="8" customFormat="1" x14ac:dyDescent="0.3">
      <c r="A155" s="13">
        <v>146</v>
      </c>
      <c r="B155" s="9"/>
      <c r="C155" s="9"/>
      <c r="D155" s="9"/>
      <c r="E155" s="9"/>
      <c r="F155" s="18" t="str">
        <f>'Allgemeine Informationen'!A16&amp;", "&amp;'Allgemeine Informationen'!A13</f>
        <v xml:space="preserve">, </v>
      </c>
      <c r="G155" s="20" t="str">
        <f>IF(Lookup!A24,"Don't publish","Publish")</f>
        <v>Publish</v>
      </c>
    </row>
    <row r="156" spans="1:7" s="8" customFormat="1" x14ac:dyDescent="0.3">
      <c r="A156" s="13">
        <v>147</v>
      </c>
      <c r="B156" s="9"/>
      <c r="C156" s="9"/>
      <c r="D156" s="9"/>
      <c r="E156" s="9"/>
      <c r="F156" s="18" t="str">
        <f>'Allgemeine Informationen'!A16&amp;", "&amp;'Allgemeine Informationen'!A13</f>
        <v xml:space="preserve">, </v>
      </c>
      <c r="G156" s="20" t="str">
        <f>IF(Lookup!A24,"Don't publish","Publish")</f>
        <v>Publish</v>
      </c>
    </row>
    <row r="157" spans="1:7" s="8" customFormat="1" x14ac:dyDescent="0.3">
      <c r="A157" s="13">
        <v>148</v>
      </c>
      <c r="B157" s="9"/>
      <c r="C157" s="9"/>
      <c r="D157" s="9"/>
      <c r="E157" s="9"/>
      <c r="F157" s="18" t="str">
        <f>'Allgemeine Informationen'!A16&amp;", "&amp;'Allgemeine Informationen'!A13</f>
        <v xml:space="preserve">, </v>
      </c>
      <c r="G157" s="20" t="str">
        <f>IF(Lookup!A24,"Don't publish","Publish")</f>
        <v>Publish</v>
      </c>
    </row>
    <row r="158" spans="1:7" s="8" customFormat="1" x14ac:dyDescent="0.3">
      <c r="A158" s="13">
        <v>149</v>
      </c>
      <c r="B158" s="9"/>
      <c r="C158" s="9"/>
      <c r="D158" s="9"/>
      <c r="E158" s="9"/>
      <c r="F158" s="18" t="str">
        <f>'Allgemeine Informationen'!A16&amp;", "&amp;'Allgemeine Informationen'!A13</f>
        <v xml:space="preserve">, </v>
      </c>
      <c r="G158" s="20" t="str">
        <f>IF(Lookup!A24,"Don't publish","Publish")</f>
        <v>Publish</v>
      </c>
    </row>
    <row r="159" spans="1:7" s="8" customFormat="1" x14ac:dyDescent="0.3">
      <c r="A159" s="13">
        <v>150</v>
      </c>
      <c r="B159" s="9"/>
      <c r="C159" s="9"/>
      <c r="D159" s="9"/>
      <c r="E159" s="9"/>
      <c r="F159" s="18" t="str">
        <f>'Allgemeine Informationen'!A16&amp;", "&amp;'Allgemeine Informationen'!A13</f>
        <v xml:space="preserve">, </v>
      </c>
      <c r="G159" s="20" t="str">
        <f>IF(Lookup!A24,"Don't publish","Publish")</f>
        <v>Publish</v>
      </c>
    </row>
  </sheetData>
  <mergeCells count="5">
    <mergeCell ref="A1:G1"/>
    <mergeCell ref="A4:G4"/>
    <mergeCell ref="A5:G5"/>
    <mergeCell ref="A7:B7"/>
    <mergeCell ref="A2:G3"/>
  </mergeCells>
  <dataValidations count="4">
    <dataValidation allowBlank="1" showInputMessage="1" showErrorMessage="1" promptTitle="Wird automatisch ausgefüllt" prompt="(Feld wird automatisch anhand der Angaben im Arbeitsblatt &quot;Allgemeine Informationen&quot; ausgefüllt)" sqref="G10:G159" xr:uid="{00000000-0002-0000-0200-000001000000}"/>
    <dataValidation allowBlank="1" showInputMessage="1" showErrorMessage="1" promptTitle="Ausführlicher Kommentar" prompt="ggf. mit Neuformulierungsvorschlag" sqref="D10:D159" xr:uid="{00000000-0002-0000-0200-000002000000}"/>
    <dataValidation allowBlank="1" showErrorMessage="1" sqref="B10:B159" xr:uid="{82C71A2B-AFAD-4A8F-AFF2-9266D7CDFB9E}"/>
    <dataValidation allowBlank="1" showInputMessage="1" showErrorMessage="1" promptTitle="Wird automatisch ausgefüllt" prompt="(Feld wird automatisch anhand der Angaben im Arbeitsblatt &quot;Allgemeine Informationen&quot; ausgefüllt)" sqref="F10:F159" xr:uid="{5ED24890-F951-4DA1-BA16-4460FE4BA5B7}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mmentaroptionen" prompt="Option auswählen" xr:uid="{00000000-0002-0000-0200-000005000000}">
          <x14:formula1>
            <xm:f>Lookup!$A$20:$A$22</xm:f>
          </x14:formula1>
          <xm:sqref>C10:C159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C20A3-0EB2-4F07-BAF5-A76E59EF8E2A}">
  <dimension ref="A1:G159"/>
  <sheetViews>
    <sheetView topLeftCell="A4" workbookViewId="0">
      <selection activeCell="G10" sqref="G10"/>
    </sheetView>
  </sheetViews>
  <sheetFormatPr defaultColWidth="8.77734375" defaultRowHeight="10.199999999999999" x14ac:dyDescent="0.2"/>
  <cols>
    <col min="1" max="1" width="3.77734375" style="7" customWidth="1"/>
    <col min="2" max="2" width="13.21875" style="7" customWidth="1"/>
    <col min="3" max="3" width="10" style="7" customWidth="1"/>
    <col min="4" max="4" width="37.5546875" style="7" customWidth="1"/>
    <col min="5" max="5" width="29.21875" style="7" customWidth="1"/>
    <col min="6" max="7" width="12.5546875" style="7" customWidth="1"/>
    <col min="8" max="16384" width="8.77734375" style="7"/>
  </cols>
  <sheetData>
    <row r="1" spans="1:7" s="36" customFormat="1" ht="28.2" customHeight="1" x14ac:dyDescent="0.2">
      <c r="A1" s="49" t="s">
        <v>0</v>
      </c>
      <c r="B1" s="50"/>
      <c r="C1" s="50"/>
      <c r="D1" s="50"/>
      <c r="E1" s="50"/>
      <c r="F1" s="50"/>
      <c r="G1" s="50"/>
    </row>
    <row r="2" spans="1:7" s="36" customFormat="1" ht="28.2" customHeight="1" x14ac:dyDescent="0.2">
      <c r="A2" s="59" t="s">
        <v>1</v>
      </c>
      <c r="B2" s="59"/>
      <c r="C2" s="59"/>
      <c r="D2" s="59"/>
      <c r="E2" s="59"/>
      <c r="F2" s="59"/>
      <c r="G2" s="59"/>
    </row>
    <row r="3" spans="1:7" s="36" customFormat="1" ht="28.2" customHeight="1" x14ac:dyDescent="0.2">
      <c r="A3" s="59"/>
      <c r="B3" s="59"/>
      <c r="C3" s="59"/>
      <c r="D3" s="59"/>
      <c r="E3" s="59"/>
      <c r="F3" s="59"/>
      <c r="G3" s="59"/>
    </row>
    <row r="4" spans="1:7" s="37" customFormat="1" ht="20.85" customHeight="1" x14ac:dyDescent="0.3">
      <c r="A4" s="57" t="s">
        <v>23</v>
      </c>
      <c r="B4" s="58"/>
      <c r="C4" s="58"/>
      <c r="D4" s="58"/>
      <c r="E4" s="58"/>
      <c r="F4" s="58"/>
      <c r="G4" s="58"/>
    </row>
    <row r="5" spans="1:7" s="37" customFormat="1" ht="78.599999999999994" customHeight="1" x14ac:dyDescent="0.3">
      <c r="A5" s="51" t="s">
        <v>11</v>
      </c>
      <c r="B5" s="52"/>
      <c r="C5" s="52"/>
      <c r="D5" s="52"/>
      <c r="E5" s="52"/>
      <c r="F5" s="52"/>
      <c r="G5" s="52"/>
    </row>
    <row r="6" spans="1:7" s="10" customFormat="1" ht="14.1" customHeight="1" x14ac:dyDescent="0.3"/>
    <row r="7" spans="1:7" s="12" customFormat="1" ht="14.1" customHeight="1" x14ac:dyDescent="0.3">
      <c r="A7" s="53" t="s">
        <v>12</v>
      </c>
      <c r="B7" s="54"/>
      <c r="C7" s="46" t="str">
        <f>'Kommentare um EZB-Leitfaden'!C7:D7</f>
        <v>23. August 2021, 24:00 Uhr MEZ</v>
      </c>
      <c r="D7" s="43"/>
      <c r="E7" s="11"/>
    </row>
    <row r="8" spans="1:7" s="10" customFormat="1" ht="14.1" customHeight="1" x14ac:dyDescent="0.3">
      <c r="C8" s="37"/>
    </row>
    <row r="9" spans="1:7" s="10" customFormat="1" ht="42.45" customHeight="1" x14ac:dyDescent="0.3">
      <c r="A9" s="27" t="s">
        <v>14</v>
      </c>
      <c r="B9" s="27" t="s">
        <v>15</v>
      </c>
      <c r="C9" s="27" t="s">
        <v>17</v>
      </c>
      <c r="D9" s="27" t="s">
        <v>18</v>
      </c>
      <c r="E9" s="27" t="s">
        <v>19</v>
      </c>
      <c r="F9" s="27" t="s">
        <v>20</v>
      </c>
      <c r="G9" s="27" t="s">
        <v>21</v>
      </c>
    </row>
    <row r="10" spans="1:7" s="8" customFormat="1" x14ac:dyDescent="0.3">
      <c r="A10" s="13">
        <v>1</v>
      </c>
      <c r="B10" s="9"/>
      <c r="C10" s="9"/>
      <c r="D10" s="9"/>
      <c r="E10" s="9"/>
      <c r="F10" s="18" t="str">
        <f>'Allgemeine Informationen'!A16&amp;", "&amp;'Allgemeine Informationen'!A13</f>
        <v xml:space="preserve">, </v>
      </c>
      <c r="G10" s="20" t="str">
        <f>IF(Lookup!A24,"Don't publish","Publish")</f>
        <v>Publish</v>
      </c>
    </row>
    <row r="11" spans="1:7" s="8" customFormat="1" x14ac:dyDescent="0.3">
      <c r="A11" s="13">
        <v>2</v>
      </c>
      <c r="B11" s="9"/>
      <c r="C11" s="9"/>
      <c r="D11" s="9"/>
      <c r="E11" s="9"/>
      <c r="F11" s="18" t="str">
        <f>'Allgemeine Informationen'!A16&amp;", "&amp;'Allgemeine Informationen'!A13</f>
        <v xml:space="preserve">, </v>
      </c>
      <c r="G11" s="20" t="str">
        <f>IF(Lookup!A24,"Don't publish","Publish")</f>
        <v>Publish</v>
      </c>
    </row>
    <row r="12" spans="1:7" s="8" customFormat="1" x14ac:dyDescent="0.3">
      <c r="A12" s="13">
        <v>3</v>
      </c>
      <c r="B12" s="9"/>
      <c r="C12" s="9"/>
      <c r="D12" s="9"/>
      <c r="E12" s="9"/>
      <c r="F12" s="18" t="str">
        <f>'Allgemeine Informationen'!A16&amp;", "&amp;'Allgemeine Informationen'!A13</f>
        <v xml:space="preserve">, </v>
      </c>
      <c r="G12" s="20" t="str">
        <f>IF(Lookup!A24,"Don't publish","Publish")</f>
        <v>Publish</v>
      </c>
    </row>
    <row r="13" spans="1:7" s="8" customFormat="1" x14ac:dyDescent="0.3">
      <c r="A13" s="13">
        <v>4</v>
      </c>
      <c r="B13" s="9"/>
      <c r="C13" s="9"/>
      <c r="D13" s="9"/>
      <c r="E13" s="9"/>
      <c r="F13" s="18" t="str">
        <f>'Allgemeine Informationen'!A16&amp;", "&amp;'Allgemeine Informationen'!A13</f>
        <v xml:space="preserve">, </v>
      </c>
      <c r="G13" s="20" t="str">
        <f>IF(Lookup!A24,"Don't publish","Publish")</f>
        <v>Publish</v>
      </c>
    </row>
    <row r="14" spans="1:7" s="8" customFormat="1" x14ac:dyDescent="0.3">
      <c r="A14" s="13">
        <v>5</v>
      </c>
      <c r="B14" s="9"/>
      <c r="C14" s="9"/>
      <c r="D14" s="9"/>
      <c r="E14" s="9"/>
      <c r="F14" s="18" t="str">
        <f>'Allgemeine Informationen'!A16&amp;", "&amp;'Allgemeine Informationen'!A13</f>
        <v xml:space="preserve">, </v>
      </c>
      <c r="G14" s="20" t="str">
        <f>IF(Lookup!A24,"Don't publish","Publish")</f>
        <v>Publish</v>
      </c>
    </row>
    <row r="15" spans="1:7" s="8" customFormat="1" x14ac:dyDescent="0.3">
      <c r="A15" s="13">
        <v>6</v>
      </c>
      <c r="B15" s="9"/>
      <c r="C15" s="9"/>
      <c r="D15" s="9"/>
      <c r="E15" s="9"/>
      <c r="F15" s="18" t="str">
        <f>'Allgemeine Informationen'!A16&amp;", "&amp;'Allgemeine Informationen'!A13</f>
        <v xml:space="preserve">, </v>
      </c>
      <c r="G15" s="20" t="str">
        <f>IF(Lookup!A24,"Don't publish","Publish")</f>
        <v>Publish</v>
      </c>
    </row>
    <row r="16" spans="1:7" s="8" customFormat="1" x14ac:dyDescent="0.3">
      <c r="A16" s="13">
        <v>7</v>
      </c>
      <c r="B16" s="9"/>
      <c r="C16" s="9"/>
      <c r="D16" s="9"/>
      <c r="E16" s="9"/>
      <c r="F16" s="18" t="str">
        <f>'Allgemeine Informationen'!A16&amp;", "&amp;'Allgemeine Informationen'!A13</f>
        <v xml:space="preserve">, </v>
      </c>
      <c r="G16" s="20" t="str">
        <f>IF(Lookup!A24,"Don't publish","Publish")</f>
        <v>Publish</v>
      </c>
    </row>
    <row r="17" spans="1:7" s="8" customFormat="1" x14ac:dyDescent="0.3">
      <c r="A17" s="13">
        <v>8</v>
      </c>
      <c r="B17" s="9"/>
      <c r="C17" s="9"/>
      <c r="D17" s="9"/>
      <c r="E17" s="9"/>
      <c r="F17" s="18" t="str">
        <f>'Allgemeine Informationen'!A16&amp;", "&amp;'Allgemeine Informationen'!A13</f>
        <v xml:space="preserve">, </v>
      </c>
      <c r="G17" s="20" t="str">
        <f>IF(Lookup!A24,"Don't publish","Publish")</f>
        <v>Publish</v>
      </c>
    </row>
    <row r="18" spans="1:7" s="8" customFormat="1" x14ac:dyDescent="0.3">
      <c r="A18" s="13">
        <v>9</v>
      </c>
      <c r="B18" s="9"/>
      <c r="C18" s="9"/>
      <c r="D18" s="9"/>
      <c r="E18" s="9"/>
      <c r="F18" s="18" t="str">
        <f>'Allgemeine Informationen'!A16&amp;", "&amp;'Allgemeine Informationen'!A13</f>
        <v xml:space="preserve">, </v>
      </c>
      <c r="G18" s="20" t="str">
        <f>IF(Lookup!A24,"Don't publish","Publish")</f>
        <v>Publish</v>
      </c>
    </row>
    <row r="19" spans="1:7" s="8" customFormat="1" x14ac:dyDescent="0.3">
      <c r="A19" s="13">
        <v>10</v>
      </c>
      <c r="B19" s="9"/>
      <c r="C19" s="9"/>
      <c r="D19" s="9"/>
      <c r="E19" s="9"/>
      <c r="F19" s="18" t="str">
        <f>'Allgemeine Informationen'!A16&amp;", "&amp;'Allgemeine Informationen'!A13</f>
        <v xml:space="preserve">, </v>
      </c>
      <c r="G19" s="20" t="str">
        <f>IF(Lookup!A24,"Don't publish","Publish")</f>
        <v>Publish</v>
      </c>
    </row>
    <row r="20" spans="1:7" s="8" customFormat="1" x14ac:dyDescent="0.3">
      <c r="A20" s="13">
        <v>11</v>
      </c>
      <c r="B20" s="9"/>
      <c r="C20" s="9"/>
      <c r="D20" s="9"/>
      <c r="E20" s="9"/>
      <c r="F20" s="18" t="str">
        <f>'Allgemeine Informationen'!A16&amp;", "&amp;'Allgemeine Informationen'!A13</f>
        <v xml:space="preserve">, </v>
      </c>
      <c r="G20" s="20" t="str">
        <f>IF(Lookup!A24,"Don't publish","Publish")</f>
        <v>Publish</v>
      </c>
    </row>
    <row r="21" spans="1:7" s="8" customFormat="1" x14ac:dyDescent="0.3">
      <c r="A21" s="13">
        <v>12</v>
      </c>
      <c r="B21" s="9"/>
      <c r="C21" s="9"/>
      <c r="D21" s="9"/>
      <c r="E21" s="9"/>
      <c r="F21" s="18" t="str">
        <f>'Allgemeine Informationen'!A16&amp;", "&amp;'Allgemeine Informationen'!A13</f>
        <v xml:space="preserve">, </v>
      </c>
      <c r="G21" s="20" t="str">
        <f>IF(Lookup!A24,"Don't publish","Publish")</f>
        <v>Publish</v>
      </c>
    </row>
    <row r="22" spans="1:7" s="8" customFormat="1" x14ac:dyDescent="0.3">
      <c r="A22" s="13">
        <v>13</v>
      </c>
      <c r="B22" s="9"/>
      <c r="C22" s="9"/>
      <c r="D22" s="9"/>
      <c r="E22" s="9"/>
      <c r="F22" s="18" t="str">
        <f>'Allgemeine Informationen'!A16&amp;", "&amp;'Allgemeine Informationen'!A13</f>
        <v xml:space="preserve">, </v>
      </c>
      <c r="G22" s="20" t="str">
        <f>IF(Lookup!A24,"Don't publish","Publish")</f>
        <v>Publish</v>
      </c>
    </row>
    <row r="23" spans="1:7" s="8" customFormat="1" x14ac:dyDescent="0.3">
      <c r="A23" s="13">
        <v>14</v>
      </c>
      <c r="B23" s="9"/>
      <c r="C23" s="9"/>
      <c r="D23" s="9"/>
      <c r="E23" s="9"/>
      <c r="F23" s="18" t="str">
        <f>'Allgemeine Informationen'!A16&amp;", "&amp;'Allgemeine Informationen'!A13</f>
        <v xml:space="preserve">, </v>
      </c>
      <c r="G23" s="20" t="str">
        <f>IF(Lookup!A24,"Don't publish","Publish")</f>
        <v>Publish</v>
      </c>
    </row>
    <row r="24" spans="1:7" s="8" customFormat="1" x14ac:dyDescent="0.3">
      <c r="A24" s="13">
        <v>15</v>
      </c>
      <c r="B24" s="9"/>
      <c r="C24" s="9"/>
      <c r="D24" s="9"/>
      <c r="E24" s="9"/>
      <c r="F24" s="18" t="str">
        <f>'Allgemeine Informationen'!A16&amp;", "&amp;'Allgemeine Informationen'!A13</f>
        <v xml:space="preserve">, </v>
      </c>
      <c r="G24" s="20" t="str">
        <f>IF(Lookup!A24,"Don't publish","Publish")</f>
        <v>Publish</v>
      </c>
    </row>
    <row r="25" spans="1:7" s="8" customFormat="1" x14ac:dyDescent="0.3">
      <c r="A25" s="13">
        <v>16</v>
      </c>
      <c r="B25" s="9"/>
      <c r="C25" s="9"/>
      <c r="D25" s="9"/>
      <c r="E25" s="9"/>
      <c r="F25" s="18" t="str">
        <f>'Allgemeine Informationen'!A16&amp;", "&amp;'Allgemeine Informationen'!A13</f>
        <v xml:space="preserve">, </v>
      </c>
      <c r="G25" s="20" t="str">
        <f>IF(Lookup!A24,"Don't publish","Publish")</f>
        <v>Publish</v>
      </c>
    </row>
    <row r="26" spans="1:7" s="8" customFormat="1" x14ac:dyDescent="0.3">
      <c r="A26" s="13">
        <v>17</v>
      </c>
      <c r="B26" s="9"/>
      <c r="C26" s="9"/>
      <c r="D26" s="9"/>
      <c r="E26" s="9"/>
      <c r="F26" s="18" t="str">
        <f>'Allgemeine Informationen'!A16&amp;", "&amp;'Allgemeine Informationen'!A13</f>
        <v xml:space="preserve">, </v>
      </c>
      <c r="G26" s="20" t="str">
        <f>IF(Lookup!A24,"Don't publish","Publish")</f>
        <v>Publish</v>
      </c>
    </row>
    <row r="27" spans="1:7" s="8" customFormat="1" x14ac:dyDescent="0.3">
      <c r="A27" s="13">
        <v>18</v>
      </c>
      <c r="B27" s="9"/>
      <c r="C27" s="9"/>
      <c r="D27" s="9"/>
      <c r="E27" s="9"/>
      <c r="F27" s="18" t="str">
        <f>'Allgemeine Informationen'!A16&amp;", "&amp;'Allgemeine Informationen'!A13</f>
        <v xml:space="preserve">, </v>
      </c>
      <c r="G27" s="20" t="str">
        <f>IF(Lookup!A24,"Don't publish","Publish")</f>
        <v>Publish</v>
      </c>
    </row>
    <row r="28" spans="1:7" s="8" customFormat="1" x14ac:dyDescent="0.3">
      <c r="A28" s="13">
        <v>19</v>
      </c>
      <c r="B28" s="9"/>
      <c r="C28" s="9"/>
      <c r="D28" s="9"/>
      <c r="E28" s="9"/>
      <c r="F28" s="18" t="str">
        <f>'Allgemeine Informationen'!A16&amp;", "&amp;'Allgemeine Informationen'!A13</f>
        <v xml:space="preserve">, </v>
      </c>
      <c r="G28" s="20" t="str">
        <f>IF(Lookup!A24,"Don't publish","Publish")</f>
        <v>Publish</v>
      </c>
    </row>
    <row r="29" spans="1:7" s="8" customFormat="1" x14ac:dyDescent="0.3">
      <c r="A29" s="13">
        <v>20</v>
      </c>
      <c r="B29" s="9"/>
      <c r="C29" s="9"/>
      <c r="D29" s="9"/>
      <c r="E29" s="9"/>
      <c r="F29" s="18" t="str">
        <f>'Allgemeine Informationen'!A16&amp;", "&amp;'Allgemeine Informationen'!A13</f>
        <v xml:space="preserve">, </v>
      </c>
      <c r="G29" s="20" t="str">
        <f>IF(Lookup!A24,"Don't publish","Publish")</f>
        <v>Publish</v>
      </c>
    </row>
    <row r="30" spans="1:7" s="8" customFormat="1" x14ac:dyDescent="0.3">
      <c r="A30" s="13">
        <v>21</v>
      </c>
      <c r="B30" s="9"/>
      <c r="C30" s="9"/>
      <c r="D30" s="9"/>
      <c r="E30" s="9"/>
      <c r="F30" s="18" t="str">
        <f>'Allgemeine Informationen'!A16&amp;", "&amp;'Allgemeine Informationen'!A13</f>
        <v xml:space="preserve">, </v>
      </c>
      <c r="G30" s="20" t="str">
        <f>IF(Lookup!A24,"Don't publish","Publish")</f>
        <v>Publish</v>
      </c>
    </row>
    <row r="31" spans="1:7" s="8" customFormat="1" x14ac:dyDescent="0.3">
      <c r="A31" s="13">
        <v>22</v>
      </c>
      <c r="B31" s="9"/>
      <c r="C31" s="9"/>
      <c r="D31" s="9"/>
      <c r="E31" s="9"/>
      <c r="F31" s="18" t="str">
        <f>'Allgemeine Informationen'!A16&amp;", "&amp;'Allgemeine Informationen'!A13</f>
        <v xml:space="preserve">, </v>
      </c>
      <c r="G31" s="20" t="str">
        <f>IF(Lookup!A24,"Don't publish","Publish")</f>
        <v>Publish</v>
      </c>
    </row>
    <row r="32" spans="1:7" s="8" customFormat="1" x14ac:dyDescent="0.3">
      <c r="A32" s="13">
        <v>23</v>
      </c>
      <c r="B32" s="9"/>
      <c r="C32" s="9"/>
      <c r="D32" s="9"/>
      <c r="E32" s="9"/>
      <c r="F32" s="18" t="str">
        <f>'Allgemeine Informationen'!A16&amp;", "&amp;'Allgemeine Informationen'!A13</f>
        <v xml:space="preserve">, </v>
      </c>
      <c r="G32" s="20" t="str">
        <f>IF(Lookup!A24,"Don't publish","Publish")</f>
        <v>Publish</v>
      </c>
    </row>
    <row r="33" spans="1:7" s="8" customFormat="1" x14ac:dyDescent="0.3">
      <c r="A33" s="13">
        <v>24</v>
      </c>
      <c r="B33" s="9"/>
      <c r="C33" s="9"/>
      <c r="D33" s="9"/>
      <c r="E33" s="9"/>
      <c r="F33" s="18" t="str">
        <f>'Allgemeine Informationen'!A16&amp;", "&amp;'Allgemeine Informationen'!A13</f>
        <v xml:space="preserve">, </v>
      </c>
      <c r="G33" s="20" t="str">
        <f>IF(Lookup!A24,"Don't publish","Publish")</f>
        <v>Publish</v>
      </c>
    </row>
    <row r="34" spans="1:7" s="8" customFormat="1" x14ac:dyDescent="0.3">
      <c r="A34" s="13">
        <v>25</v>
      </c>
      <c r="B34" s="9"/>
      <c r="C34" s="9"/>
      <c r="D34" s="9"/>
      <c r="E34" s="9"/>
      <c r="F34" s="18" t="str">
        <f>'Allgemeine Informationen'!A16&amp;", "&amp;'Allgemeine Informationen'!A13</f>
        <v xml:space="preserve">, </v>
      </c>
      <c r="G34" s="20" t="str">
        <f>IF(Lookup!A24,"Don't publish","Publish")</f>
        <v>Publish</v>
      </c>
    </row>
    <row r="35" spans="1:7" s="8" customFormat="1" x14ac:dyDescent="0.3">
      <c r="A35" s="13">
        <v>26</v>
      </c>
      <c r="B35" s="9"/>
      <c r="C35" s="9"/>
      <c r="D35" s="9"/>
      <c r="E35" s="9"/>
      <c r="F35" s="18" t="str">
        <f>'Allgemeine Informationen'!A16&amp;", "&amp;'Allgemeine Informationen'!A13</f>
        <v xml:space="preserve">, </v>
      </c>
      <c r="G35" s="20" t="str">
        <f>IF(Lookup!A24,"Don't publish","Publish")</f>
        <v>Publish</v>
      </c>
    </row>
    <row r="36" spans="1:7" s="8" customFormat="1" x14ac:dyDescent="0.3">
      <c r="A36" s="13">
        <v>27</v>
      </c>
      <c r="B36" s="9"/>
      <c r="C36" s="9"/>
      <c r="D36" s="9"/>
      <c r="E36" s="9"/>
      <c r="F36" s="18" t="str">
        <f>'Allgemeine Informationen'!A16&amp;", "&amp;'Allgemeine Informationen'!A13</f>
        <v xml:space="preserve">, </v>
      </c>
      <c r="G36" s="20" t="str">
        <f>IF(Lookup!A24,"Don't publish","Publish")</f>
        <v>Publish</v>
      </c>
    </row>
    <row r="37" spans="1:7" s="8" customFormat="1" x14ac:dyDescent="0.3">
      <c r="A37" s="13">
        <v>28</v>
      </c>
      <c r="B37" s="9"/>
      <c r="C37" s="9"/>
      <c r="D37" s="9"/>
      <c r="E37" s="9"/>
      <c r="F37" s="18" t="str">
        <f>'Allgemeine Informationen'!A16&amp;", "&amp;'Allgemeine Informationen'!A13</f>
        <v xml:space="preserve">, </v>
      </c>
      <c r="G37" s="20" t="str">
        <f>IF(Lookup!A24,"Don't publish","Publish")</f>
        <v>Publish</v>
      </c>
    </row>
    <row r="38" spans="1:7" s="8" customFormat="1" x14ac:dyDescent="0.3">
      <c r="A38" s="13">
        <v>29</v>
      </c>
      <c r="B38" s="9"/>
      <c r="C38" s="9"/>
      <c r="D38" s="9"/>
      <c r="E38" s="9"/>
      <c r="F38" s="18" t="str">
        <f>'Allgemeine Informationen'!A16&amp;", "&amp;'Allgemeine Informationen'!A13</f>
        <v xml:space="preserve">, </v>
      </c>
      <c r="G38" s="20" t="str">
        <f>IF(Lookup!A24,"Don't publish","Publish")</f>
        <v>Publish</v>
      </c>
    </row>
    <row r="39" spans="1:7" s="8" customFormat="1" x14ac:dyDescent="0.3">
      <c r="A39" s="13">
        <v>30</v>
      </c>
      <c r="B39" s="9"/>
      <c r="C39" s="9"/>
      <c r="D39" s="9"/>
      <c r="E39" s="9"/>
      <c r="F39" s="18" t="str">
        <f>'Allgemeine Informationen'!A16&amp;", "&amp;'Allgemeine Informationen'!A13</f>
        <v xml:space="preserve">, </v>
      </c>
      <c r="G39" s="20" t="str">
        <f>IF(Lookup!A24,"Don't publish","Publish")</f>
        <v>Publish</v>
      </c>
    </row>
    <row r="40" spans="1:7" s="8" customFormat="1" x14ac:dyDescent="0.3">
      <c r="A40" s="13">
        <v>31</v>
      </c>
      <c r="B40" s="9"/>
      <c r="C40" s="9"/>
      <c r="D40" s="9"/>
      <c r="E40" s="9"/>
      <c r="F40" s="18" t="str">
        <f>'Allgemeine Informationen'!A16&amp;", "&amp;'Allgemeine Informationen'!A13</f>
        <v xml:space="preserve">, </v>
      </c>
      <c r="G40" s="20" t="str">
        <f>IF(Lookup!A24,"Don't publish","Publish")</f>
        <v>Publish</v>
      </c>
    </row>
    <row r="41" spans="1:7" s="8" customFormat="1" x14ac:dyDescent="0.3">
      <c r="A41" s="13">
        <v>32</v>
      </c>
      <c r="B41" s="9"/>
      <c r="C41" s="9"/>
      <c r="D41" s="9"/>
      <c r="E41" s="9"/>
      <c r="F41" s="18" t="str">
        <f>'Allgemeine Informationen'!A16&amp;", "&amp;'Allgemeine Informationen'!A13</f>
        <v xml:space="preserve">, </v>
      </c>
      <c r="G41" s="20" t="str">
        <f>IF(Lookup!A24,"Don't publish","Publish")</f>
        <v>Publish</v>
      </c>
    </row>
    <row r="42" spans="1:7" s="8" customFormat="1" x14ac:dyDescent="0.3">
      <c r="A42" s="13">
        <v>33</v>
      </c>
      <c r="B42" s="9"/>
      <c r="C42" s="9"/>
      <c r="D42" s="9"/>
      <c r="E42" s="9"/>
      <c r="F42" s="18" t="str">
        <f>'Allgemeine Informationen'!A16&amp;", "&amp;'Allgemeine Informationen'!A13</f>
        <v xml:space="preserve">, </v>
      </c>
      <c r="G42" s="20" t="str">
        <f>IF(Lookup!A24,"Don't publish","Publish")</f>
        <v>Publish</v>
      </c>
    </row>
    <row r="43" spans="1:7" s="8" customFormat="1" x14ac:dyDescent="0.3">
      <c r="A43" s="13">
        <v>34</v>
      </c>
      <c r="B43" s="9"/>
      <c r="C43" s="9"/>
      <c r="D43" s="9"/>
      <c r="E43" s="9"/>
      <c r="F43" s="18" t="str">
        <f>'Allgemeine Informationen'!A16&amp;", "&amp;'Allgemeine Informationen'!A13</f>
        <v xml:space="preserve">, </v>
      </c>
      <c r="G43" s="20" t="str">
        <f>IF(Lookup!A24,"Don't publish","Publish")</f>
        <v>Publish</v>
      </c>
    </row>
    <row r="44" spans="1:7" s="8" customFormat="1" x14ac:dyDescent="0.3">
      <c r="A44" s="13">
        <v>35</v>
      </c>
      <c r="B44" s="9"/>
      <c r="C44" s="9"/>
      <c r="D44" s="9"/>
      <c r="E44" s="9"/>
      <c r="F44" s="18" t="str">
        <f>'Allgemeine Informationen'!A16&amp;", "&amp;'Allgemeine Informationen'!A13</f>
        <v xml:space="preserve">, </v>
      </c>
      <c r="G44" s="20" t="str">
        <f>IF(Lookup!A24,"Don't publish","Publish")</f>
        <v>Publish</v>
      </c>
    </row>
    <row r="45" spans="1:7" s="8" customFormat="1" x14ac:dyDescent="0.3">
      <c r="A45" s="13">
        <v>36</v>
      </c>
      <c r="B45" s="9"/>
      <c r="C45" s="9"/>
      <c r="D45" s="9"/>
      <c r="E45" s="9"/>
      <c r="F45" s="18" t="str">
        <f>'Allgemeine Informationen'!A16&amp;", "&amp;'Allgemeine Informationen'!A13</f>
        <v xml:space="preserve">, </v>
      </c>
      <c r="G45" s="20" t="str">
        <f>IF(Lookup!A24,"Don't publish","Publish")</f>
        <v>Publish</v>
      </c>
    </row>
    <row r="46" spans="1:7" s="8" customFormat="1" x14ac:dyDescent="0.3">
      <c r="A46" s="13">
        <v>37</v>
      </c>
      <c r="B46" s="9"/>
      <c r="C46" s="9"/>
      <c r="D46" s="9"/>
      <c r="E46" s="9"/>
      <c r="F46" s="18" t="str">
        <f>'Allgemeine Informationen'!A16&amp;", "&amp;'Allgemeine Informationen'!A13</f>
        <v xml:space="preserve">, </v>
      </c>
      <c r="G46" s="20" t="str">
        <f>IF(Lookup!A24,"Don't publish","Publish")</f>
        <v>Publish</v>
      </c>
    </row>
    <row r="47" spans="1:7" s="8" customFormat="1" x14ac:dyDescent="0.3">
      <c r="A47" s="13">
        <v>38</v>
      </c>
      <c r="B47" s="9"/>
      <c r="C47" s="9"/>
      <c r="D47" s="9"/>
      <c r="E47" s="9"/>
      <c r="F47" s="18" t="str">
        <f>'Allgemeine Informationen'!A16&amp;", "&amp;'Allgemeine Informationen'!A13</f>
        <v xml:space="preserve">, </v>
      </c>
      <c r="G47" s="20" t="str">
        <f>IF(Lookup!A24,"Don't publish","Publish")</f>
        <v>Publish</v>
      </c>
    </row>
    <row r="48" spans="1:7" s="8" customFormat="1" x14ac:dyDescent="0.3">
      <c r="A48" s="13">
        <v>39</v>
      </c>
      <c r="B48" s="9"/>
      <c r="C48" s="9"/>
      <c r="D48" s="9"/>
      <c r="E48" s="9"/>
      <c r="F48" s="18" t="str">
        <f>'Allgemeine Informationen'!A16&amp;", "&amp;'Allgemeine Informationen'!A13</f>
        <v xml:space="preserve">, </v>
      </c>
      <c r="G48" s="20" t="str">
        <f>IF(Lookup!A24,"Don't publish","Publish")</f>
        <v>Publish</v>
      </c>
    </row>
    <row r="49" spans="1:7" s="8" customFormat="1" x14ac:dyDescent="0.3">
      <c r="A49" s="13">
        <v>40</v>
      </c>
      <c r="B49" s="9"/>
      <c r="C49" s="9"/>
      <c r="D49" s="9"/>
      <c r="E49" s="9"/>
      <c r="F49" s="18" t="str">
        <f>'Allgemeine Informationen'!A16&amp;", "&amp;'Allgemeine Informationen'!A13</f>
        <v xml:space="preserve">, </v>
      </c>
      <c r="G49" s="20" t="str">
        <f>IF(Lookup!A24,"Don't publish","Publish")</f>
        <v>Publish</v>
      </c>
    </row>
    <row r="50" spans="1:7" s="8" customFormat="1" x14ac:dyDescent="0.3">
      <c r="A50" s="13">
        <v>41</v>
      </c>
      <c r="B50" s="9"/>
      <c r="C50" s="9"/>
      <c r="D50" s="9"/>
      <c r="E50" s="9"/>
      <c r="F50" s="18" t="str">
        <f>'Allgemeine Informationen'!A16&amp;", "&amp;'Allgemeine Informationen'!A13</f>
        <v xml:space="preserve">, </v>
      </c>
      <c r="G50" s="20" t="str">
        <f>IF(Lookup!A24,"Don't publish","Publish")</f>
        <v>Publish</v>
      </c>
    </row>
    <row r="51" spans="1:7" s="8" customFormat="1" x14ac:dyDescent="0.3">
      <c r="A51" s="13">
        <v>42</v>
      </c>
      <c r="B51" s="9"/>
      <c r="C51" s="9"/>
      <c r="D51" s="9"/>
      <c r="E51" s="9"/>
      <c r="F51" s="18" t="str">
        <f>'Allgemeine Informationen'!A16&amp;", "&amp;'Allgemeine Informationen'!A13</f>
        <v xml:space="preserve">, </v>
      </c>
      <c r="G51" s="20" t="str">
        <f>IF(Lookup!A24,"Don't publish","Publish")</f>
        <v>Publish</v>
      </c>
    </row>
    <row r="52" spans="1:7" s="8" customFormat="1" x14ac:dyDescent="0.3">
      <c r="A52" s="13">
        <v>43</v>
      </c>
      <c r="B52" s="9"/>
      <c r="C52" s="9"/>
      <c r="D52" s="9"/>
      <c r="E52" s="9"/>
      <c r="F52" s="18" t="str">
        <f>'Allgemeine Informationen'!A16&amp;", "&amp;'Allgemeine Informationen'!A13</f>
        <v xml:space="preserve">, </v>
      </c>
      <c r="G52" s="20" t="str">
        <f>IF(Lookup!A24,"Don't publish","Publish")</f>
        <v>Publish</v>
      </c>
    </row>
    <row r="53" spans="1:7" s="8" customFormat="1" x14ac:dyDescent="0.3">
      <c r="A53" s="13">
        <v>44</v>
      </c>
      <c r="B53" s="9"/>
      <c r="C53" s="9"/>
      <c r="D53" s="9"/>
      <c r="E53" s="9"/>
      <c r="F53" s="18" t="str">
        <f>'Allgemeine Informationen'!A16&amp;", "&amp;'Allgemeine Informationen'!A13</f>
        <v xml:space="preserve">, </v>
      </c>
      <c r="G53" s="20" t="str">
        <f>IF(Lookup!A24,"Don't publish","Publish")</f>
        <v>Publish</v>
      </c>
    </row>
    <row r="54" spans="1:7" s="8" customFormat="1" x14ac:dyDescent="0.3">
      <c r="A54" s="13">
        <v>45</v>
      </c>
      <c r="B54" s="9"/>
      <c r="C54" s="9"/>
      <c r="D54" s="9"/>
      <c r="E54" s="9"/>
      <c r="F54" s="18" t="str">
        <f>'Allgemeine Informationen'!A16&amp;", "&amp;'Allgemeine Informationen'!A13</f>
        <v xml:space="preserve">, </v>
      </c>
      <c r="G54" s="20" t="str">
        <f>IF(Lookup!A24,"Don't publish","Publish")</f>
        <v>Publish</v>
      </c>
    </row>
    <row r="55" spans="1:7" s="8" customFormat="1" x14ac:dyDescent="0.3">
      <c r="A55" s="13">
        <v>46</v>
      </c>
      <c r="B55" s="9"/>
      <c r="C55" s="9"/>
      <c r="D55" s="9"/>
      <c r="E55" s="9"/>
      <c r="F55" s="18" t="str">
        <f>'Allgemeine Informationen'!A16&amp;", "&amp;'Allgemeine Informationen'!A13</f>
        <v xml:space="preserve">, </v>
      </c>
      <c r="G55" s="20" t="str">
        <f>IF(Lookup!A24,"Don't publish","Publish")</f>
        <v>Publish</v>
      </c>
    </row>
    <row r="56" spans="1:7" s="8" customFormat="1" x14ac:dyDescent="0.3">
      <c r="A56" s="13">
        <v>47</v>
      </c>
      <c r="B56" s="9"/>
      <c r="C56" s="9"/>
      <c r="D56" s="9"/>
      <c r="E56" s="9"/>
      <c r="F56" s="18" t="str">
        <f>'Allgemeine Informationen'!A16&amp;", "&amp;'Allgemeine Informationen'!A13</f>
        <v xml:space="preserve">, </v>
      </c>
      <c r="G56" s="20" t="str">
        <f>IF(Lookup!A24,"Don't publish","Publish")</f>
        <v>Publish</v>
      </c>
    </row>
    <row r="57" spans="1:7" s="8" customFormat="1" x14ac:dyDescent="0.3">
      <c r="A57" s="13">
        <v>48</v>
      </c>
      <c r="B57" s="9"/>
      <c r="C57" s="9"/>
      <c r="D57" s="9"/>
      <c r="E57" s="9"/>
      <c r="F57" s="18" t="str">
        <f>'Allgemeine Informationen'!A16&amp;", "&amp;'Allgemeine Informationen'!A13</f>
        <v xml:space="preserve">, </v>
      </c>
      <c r="G57" s="20" t="str">
        <f>IF(Lookup!A24,"Don't publish","Publish")</f>
        <v>Publish</v>
      </c>
    </row>
    <row r="58" spans="1:7" s="8" customFormat="1" x14ac:dyDescent="0.3">
      <c r="A58" s="13">
        <v>49</v>
      </c>
      <c r="B58" s="9"/>
      <c r="C58" s="9"/>
      <c r="D58" s="9"/>
      <c r="E58" s="9"/>
      <c r="F58" s="18" t="str">
        <f>'Allgemeine Informationen'!A16&amp;", "&amp;'Allgemeine Informationen'!A13</f>
        <v xml:space="preserve">, </v>
      </c>
      <c r="G58" s="20" t="str">
        <f>IF(Lookup!A24,"Don't publish","Publish")</f>
        <v>Publish</v>
      </c>
    </row>
    <row r="59" spans="1:7" s="8" customFormat="1" x14ac:dyDescent="0.3">
      <c r="A59" s="13">
        <v>50</v>
      </c>
      <c r="B59" s="9"/>
      <c r="C59" s="9"/>
      <c r="D59" s="9"/>
      <c r="E59" s="9"/>
      <c r="F59" s="18" t="str">
        <f>'Allgemeine Informationen'!A16&amp;", "&amp;'Allgemeine Informationen'!A13</f>
        <v xml:space="preserve">, </v>
      </c>
      <c r="G59" s="20" t="str">
        <f>IF(Lookup!A24,"Don't publish","Publish")</f>
        <v>Publish</v>
      </c>
    </row>
    <row r="60" spans="1:7" s="8" customFormat="1" x14ac:dyDescent="0.3">
      <c r="A60" s="13">
        <v>51</v>
      </c>
      <c r="B60" s="9"/>
      <c r="C60" s="9"/>
      <c r="D60" s="9"/>
      <c r="E60" s="9"/>
      <c r="F60" s="18" t="str">
        <f>'Allgemeine Informationen'!A16&amp;", "&amp;'Allgemeine Informationen'!A13</f>
        <v xml:space="preserve">, </v>
      </c>
      <c r="G60" s="20" t="str">
        <f>IF(Lookup!A24,"Don't publish","Publish")</f>
        <v>Publish</v>
      </c>
    </row>
    <row r="61" spans="1:7" s="8" customFormat="1" x14ac:dyDescent="0.3">
      <c r="A61" s="13">
        <v>52</v>
      </c>
      <c r="B61" s="9"/>
      <c r="C61" s="9"/>
      <c r="D61" s="9"/>
      <c r="E61" s="9"/>
      <c r="F61" s="18" t="str">
        <f>'Allgemeine Informationen'!A16&amp;", "&amp;'Allgemeine Informationen'!A13</f>
        <v xml:space="preserve">, </v>
      </c>
      <c r="G61" s="20" t="str">
        <f>IF(Lookup!A24,"Don't publish","Publish")</f>
        <v>Publish</v>
      </c>
    </row>
    <row r="62" spans="1:7" s="8" customFormat="1" x14ac:dyDescent="0.3">
      <c r="A62" s="13">
        <v>53</v>
      </c>
      <c r="B62" s="9"/>
      <c r="C62" s="9"/>
      <c r="D62" s="9"/>
      <c r="E62" s="9"/>
      <c r="F62" s="18" t="str">
        <f>'Allgemeine Informationen'!A16&amp;", "&amp;'Allgemeine Informationen'!A13</f>
        <v xml:space="preserve">, </v>
      </c>
      <c r="G62" s="20" t="str">
        <f>IF(Lookup!A24,"Don't publish","Publish")</f>
        <v>Publish</v>
      </c>
    </row>
    <row r="63" spans="1:7" s="8" customFormat="1" x14ac:dyDescent="0.3">
      <c r="A63" s="13">
        <v>54</v>
      </c>
      <c r="B63" s="9"/>
      <c r="C63" s="9"/>
      <c r="D63" s="9"/>
      <c r="E63" s="9"/>
      <c r="F63" s="18" t="str">
        <f>'Allgemeine Informationen'!A16&amp;", "&amp;'Allgemeine Informationen'!A13</f>
        <v xml:space="preserve">, </v>
      </c>
      <c r="G63" s="20" t="str">
        <f>IF(Lookup!A24,"Don't publish","Publish")</f>
        <v>Publish</v>
      </c>
    </row>
    <row r="64" spans="1:7" s="8" customFormat="1" x14ac:dyDescent="0.3">
      <c r="A64" s="13">
        <v>55</v>
      </c>
      <c r="B64" s="9"/>
      <c r="C64" s="9"/>
      <c r="D64" s="9"/>
      <c r="E64" s="9"/>
      <c r="F64" s="18" t="str">
        <f>'Allgemeine Informationen'!A16&amp;", "&amp;'Allgemeine Informationen'!A13</f>
        <v xml:space="preserve">, </v>
      </c>
      <c r="G64" s="20" t="str">
        <f>IF(Lookup!A24,"Don't publish","Publish")</f>
        <v>Publish</v>
      </c>
    </row>
    <row r="65" spans="1:7" s="8" customFormat="1" x14ac:dyDescent="0.3">
      <c r="A65" s="13">
        <v>56</v>
      </c>
      <c r="B65" s="9"/>
      <c r="C65" s="9"/>
      <c r="D65" s="9"/>
      <c r="E65" s="9"/>
      <c r="F65" s="18" t="str">
        <f>'Allgemeine Informationen'!A16&amp;", "&amp;'Allgemeine Informationen'!A13</f>
        <v xml:space="preserve">, </v>
      </c>
      <c r="G65" s="20" t="str">
        <f>IF(Lookup!A24,"Don't publish","Publish")</f>
        <v>Publish</v>
      </c>
    </row>
    <row r="66" spans="1:7" s="8" customFormat="1" x14ac:dyDescent="0.3">
      <c r="A66" s="13">
        <v>57</v>
      </c>
      <c r="B66" s="9"/>
      <c r="C66" s="9"/>
      <c r="D66" s="9"/>
      <c r="E66" s="9"/>
      <c r="F66" s="18" t="str">
        <f>'Allgemeine Informationen'!A16&amp;", "&amp;'Allgemeine Informationen'!A13</f>
        <v xml:space="preserve">, </v>
      </c>
      <c r="G66" s="20" t="str">
        <f>IF(Lookup!A24,"Don't publish","Publish")</f>
        <v>Publish</v>
      </c>
    </row>
    <row r="67" spans="1:7" s="8" customFormat="1" x14ac:dyDescent="0.3">
      <c r="A67" s="13">
        <v>58</v>
      </c>
      <c r="B67" s="9"/>
      <c r="C67" s="9"/>
      <c r="D67" s="9"/>
      <c r="E67" s="9"/>
      <c r="F67" s="18" t="str">
        <f>'Allgemeine Informationen'!A16&amp;", "&amp;'Allgemeine Informationen'!A13</f>
        <v xml:space="preserve">, </v>
      </c>
      <c r="G67" s="20" t="str">
        <f>IF(Lookup!A24,"Don't publish","Publish")</f>
        <v>Publish</v>
      </c>
    </row>
    <row r="68" spans="1:7" s="8" customFormat="1" x14ac:dyDescent="0.3">
      <c r="A68" s="13">
        <v>59</v>
      </c>
      <c r="B68" s="9"/>
      <c r="C68" s="9"/>
      <c r="D68" s="9"/>
      <c r="E68" s="9"/>
      <c r="F68" s="18" t="str">
        <f>'Allgemeine Informationen'!A16&amp;", "&amp;'Allgemeine Informationen'!A13</f>
        <v xml:space="preserve">, </v>
      </c>
      <c r="G68" s="20" t="str">
        <f>IF(Lookup!A24,"Don't publish","Publish")</f>
        <v>Publish</v>
      </c>
    </row>
    <row r="69" spans="1:7" s="8" customFormat="1" x14ac:dyDescent="0.3">
      <c r="A69" s="13">
        <v>60</v>
      </c>
      <c r="B69" s="9"/>
      <c r="C69" s="9"/>
      <c r="D69" s="9"/>
      <c r="E69" s="9"/>
      <c r="F69" s="18" t="str">
        <f>'Allgemeine Informationen'!A16&amp;", "&amp;'Allgemeine Informationen'!A13</f>
        <v xml:space="preserve">, </v>
      </c>
      <c r="G69" s="20" t="str">
        <f>IF(Lookup!A24,"Don't publish","Publish")</f>
        <v>Publish</v>
      </c>
    </row>
    <row r="70" spans="1:7" s="8" customFormat="1" x14ac:dyDescent="0.3">
      <c r="A70" s="13">
        <v>61</v>
      </c>
      <c r="B70" s="9"/>
      <c r="C70" s="9"/>
      <c r="D70" s="9"/>
      <c r="E70" s="9"/>
      <c r="F70" s="18" t="str">
        <f>'Allgemeine Informationen'!A16&amp;", "&amp;'Allgemeine Informationen'!A13</f>
        <v xml:space="preserve">, </v>
      </c>
      <c r="G70" s="20" t="str">
        <f>IF(Lookup!A24,"Don't publish","Publish")</f>
        <v>Publish</v>
      </c>
    </row>
    <row r="71" spans="1:7" s="8" customFormat="1" x14ac:dyDescent="0.3">
      <c r="A71" s="13">
        <v>62</v>
      </c>
      <c r="B71" s="9"/>
      <c r="C71" s="9"/>
      <c r="D71" s="9"/>
      <c r="E71" s="9"/>
      <c r="F71" s="18" t="str">
        <f>'Allgemeine Informationen'!A16&amp;", "&amp;'Allgemeine Informationen'!A13</f>
        <v xml:space="preserve">, </v>
      </c>
      <c r="G71" s="20" t="str">
        <f>IF(Lookup!A24,"Don't publish","Publish")</f>
        <v>Publish</v>
      </c>
    </row>
    <row r="72" spans="1:7" s="8" customFormat="1" x14ac:dyDescent="0.3">
      <c r="A72" s="13">
        <v>63</v>
      </c>
      <c r="B72" s="9"/>
      <c r="C72" s="9"/>
      <c r="D72" s="9"/>
      <c r="E72" s="9"/>
      <c r="F72" s="18" t="str">
        <f>'Allgemeine Informationen'!A16&amp;", "&amp;'Allgemeine Informationen'!A13</f>
        <v xml:space="preserve">, </v>
      </c>
      <c r="G72" s="20" t="str">
        <f>IF(Lookup!A24,"Don't publish","Publish")</f>
        <v>Publish</v>
      </c>
    </row>
    <row r="73" spans="1:7" s="8" customFormat="1" x14ac:dyDescent="0.3">
      <c r="A73" s="13">
        <v>64</v>
      </c>
      <c r="B73" s="9"/>
      <c r="C73" s="9"/>
      <c r="D73" s="9"/>
      <c r="E73" s="9"/>
      <c r="F73" s="18" t="str">
        <f>'Allgemeine Informationen'!A16&amp;", "&amp;'Allgemeine Informationen'!A13</f>
        <v xml:space="preserve">, </v>
      </c>
      <c r="G73" s="20" t="str">
        <f>IF(Lookup!A24,"Don't publish","Publish")</f>
        <v>Publish</v>
      </c>
    </row>
    <row r="74" spans="1:7" s="8" customFormat="1" x14ac:dyDescent="0.3">
      <c r="A74" s="13">
        <v>65</v>
      </c>
      <c r="B74" s="9"/>
      <c r="C74" s="9"/>
      <c r="D74" s="9"/>
      <c r="E74" s="9"/>
      <c r="F74" s="18" t="str">
        <f>'Allgemeine Informationen'!A16&amp;", "&amp;'Allgemeine Informationen'!A13</f>
        <v xml:space="preserve">, </v>
      </c>
      <c r="G74" s="20" t="str">
        <f>IF(Lookup!A24,"Don't publish","Publish")</f>
        <v>Publish</v>
      </c>
    </row>
    <row r="75" spans="1:7" s="8" customFormat="1" x14ac:dyDescent="0.3">
      <c r="A75" s="13">
        <v>66</v>
      </c>
      <c r="B75" s="9"/>
      <c r="C75" s="9"/>
      <c r="D75" s="9"/>
      <c r="E75" s="9"/>
      <c r="F75" s="18" t="str">
        <f>'Allgemeine Informationen'!A16&amp;", "&amp;'Allgemeine Informationen'!A13</f>
        <v xml:space="preserve">, </v>
      </c>
      <c r="G75" s="20" t="str">
        <f>IF(Lookup!A24,"Don't publish","Publish")</f>
        <v>Publish</v>
      </c>
    </row>
    <row r="76" spans="1:7" s="8" customFormat="1" x14ac:dyDescent="0.3">
      <c r="A76" s="13">
        <v>67</v>
      </c>
      <c r="B76" s="9"/>
      <c r="C76" s="9"/>
      <c r="D76" s="9"/>
      <c r="E76" s="9"/>
      <c r="F76" s="18" t="str">
        <f>'Allgemeine Informationen'!A16&amp;", "&amp;'Allgemeine Informationen'!A13</f>
        <v xml:space="preserve">, </v>
      </c>
      <c r="G76" s="20" t="str">
        <f>IF(Lookup!A24,"Don't publish","Publish")</f>
        <v>Publish</v>
      </c>
    </row>
    <row r="77" spans="1:7" s="8" customFormat="1" x14ac:dyDescent="0.3">
      <c r="A77" s="13">
        <v>68</v>
      </c>
      <c r="B77" s="9"/>
      <c r="C77" s="9"/>
      <c r="D77" s="9"/>
      <c r="E77" s="9"/>
      <c r="F77" s="18" t="str">
        <f>'Allgemeine Informationen'!A16&amp;", "&amp;'Allgemeine Informationen'!A13</f>
        <v xml:space="preserve">, </v>
      </c>
      <c r="G77" s="20" t="str">
        <f>IF(Lookup!A24,"Don't publish","Publish")</f>
        <v>Publish</v>
      </c>
    </row>
    <row r="78" spans="1:7" s="8" customFormat="1" x14ac:dyDescent="0.3">
      <c r="A78" s="13">
        <v>69</v>
      </c>
      <c r="B78" s="9"/>
      <c r="C78" s="9"/>
      <c r="D78" s="9"/>
      <c r="E78" s="9"/>
      <c r="F78" s="18" t="str">
        <f>'Allgemeine Informationen'!A16&amp;", "&amp;'Allgemeine Informationen'!A13</f>
        <v xml:space="preserve">, </v>
      </c>
      <c r="G78" s="20" t="str">
        <f>IF(Lookup!A24,"Don't publish","Publish")</f>
        <v>Publish</v>
      </c>
    </row>
    <row r="79" spans="1:7" s="8" customFormat="1" x14ac:dyDescent="0.3">
      <c r="A79" s="13">
        <v>70</v>
      </c>
      <c r="B79" s="9"/>
      <c r="C79" s="9"/>
      <c r="D79" s="9"/>
      <c r="E79" s="9"/>
      <c r="F79" s="18" t="str">
        <f>'Allgemeine Informationen'!A16&amp;", "&amp;'Allgemeine Informationen'!A13</f>
        <v xml:space="preserve">, </v>
      </c>
      <c r="G79" s="20" t="str">
        <f>IF(Lookup!A24,"Don't publish","Publish")</f>
        <v>Publish</v>
      </c>
    </row>
    <row r="80" spans="1:7" s="8" customFormat="1" x14ac:dyDescent="0.3">
      <c r="A80" s="13">
        <v>71</v>
      </c>
      <c r="B80" s="9"/>
      <c r="C80" s="9"/>
      <c r="D80" s="9"/>
      <c r="E80" s="9"/>
      <c r="F80" s="18" t="str">
        <f>'Allgemeine Informationen'!A16&amp;", "&amp;'Allgemeine Informationen'!A13</f>
        <v xml:space="preserve">, </v>
      </c>
      <c r="G80" s="20" t="str">
        <f>IF(Lookup!A24,"Don't publish","Publish")</f>
        <v>Publish</v>
      </c>
    </row>
    <row r="81" spans="1:7" s="8" customFormat="1" x14ac:dyDescent="0.3">
      <c r="A81" s="13">
        <v>72</v>
      </c>
      <c r="B81" s="9"/>
      <c r="C81" s="9"/>
      <c r="D81" s="9"/>
      <c r="E81" s="9"/>
      <c r="F81" s="18" t="str">
        <f>'Allgemeine Informationen'!A16&amp;", "&amp;'Allgemeine Informationen'!A13</f>
        <v xml:space="preserve">, </v>
      </c>
      <c r="G81" s="20" t="str">
        <f>IF(Lookup!A24,"Don't publish","Publish")</f>
        <v>Publish</v>
      </c>
    </row>
    <row r="82" spans="1:7" s="8" customFormat="1" x14ac:dyDescent="0.3">
      <c r="A82" s="13">
        <v>73</v>
      </c>
      <c r="B82" s="9"/>
      <c r="C82" s="9"/>
      <c r="D82" s="9"/>
      <c r="E82" s="9"/>
      <c r="F82" s="18" t="str">
        <f>'Allgemeine Informationen'!A16&amp;", "&amp;'Allgemeine Informationen'!A13</f>
        <v xml:space="preserve">, </v>
      </c>
      <c r="G82" s="20" t="str">
        <f>IF(Lookup!A24,"Don't publish","Publish")</f>
        <v>Publish</v>
      </c>
    </row>
    <row r="83" spans="1:7" s="8" customFormat="1" x14ac:dyDescent="0.3">
      <c r="A83" s="13">
        <v>74</v>
      </c>
      <c r="B83" s="9"/>
      <c r="C83" s="9"/>
      <c r="D83" s="9"/>
      <c r="E83" s="9"/>
      <c r="F83" s="18" t="str">
        <f>'Allgemeine Informationen'!A16&amp;", "&amp;'Allgemeine Informationen'!A13</f>
        <v xml:space="preserve">, </v>
      </c>
      <c r="G83" s="20" t="str">
        <f>IF(Lookup!A24,"Don't publish","Publish")</f>
        <v>Publish</v>
      </c>
    </row>
    <row r="84" spans="1:7" s="8" customFormat="1" x14ac:dyDescent="0.3">
      <c r="A84" s="13">
        <v>75</v>
      </c>
      <c r="B84" s="9"/>
      <c r="C84" s="9"/>
      <c r="D84" s="9"/>
      <c r="E84" s="9"/>
      <c r="F84" s="18" t="str">
        <f>'Allgemeine Informationen'!A16&amp;", "&amp;'Allgemeine Informationen'!A13</f>
        <v xml:space="preserve">, </v>
      </c>
      <c r="G84" s="20" t="str">
        <f>IF(Lookup!A24,"Don't publish","Publish")</f>
        <v>Publish</v>
      </c>
    </row>
    <row r="85" spans="1:7" s="8" customFormat="1" x14ac:dyDescent="0.3">
      <c r="A85" s="13">
        <v>76</v>
      </c>
      <c r="B85" s="9"/>
      <c r="C85" s="9"/>
      <c r="D85" s="9"/>
      <c r="E85" s="9"/>
      <c r="F85" s="18" t="str">
        <f>'Allgemeine Informationen'!A16&amp;", "&amp;'Allgemeine Informationen'!A13</f>
        <v xml:space="preserve">, </v>
      </c>
      <c r="G85" s="20" t="str">
        <f>IF(Lookup!A24,"Don't publish","Publish")</f>
        <v>Publish</v>
      </c>
    </row>
    <row r="86" spans="1:7" s="8" customFormat="1" x14ac:dyDescent="0.3">
      <c r="A86" s="13">
        <v>77</v>
      </c>
      <c r="B86" s="9"/>
      <c r="C86" s="9"/>
      <c r="D86" s="9"/>
      <c r="E86" s="9"/>
      <c r="F86" s="18" t="str">
        <f>'Allgemeine Informationen'!A16&amp;", "&amp;'Allgemeine Informationen'!A13</f>
        <v xml:space="preserve">, </v>
      </c>
      <c r="G86" s="20" t="str">
        <f>IF(Lookup!A24,"Don't publish","Publish")</f>
        <v>Publish</v>
      </c>
    </row>
    <row r="87" spans="1:7" s="8" customFormat="1" x14ac:dyDescent="0.3">
      <c r="A87" s="13">
        <v>78</v>
      </c>
      <c r="B87" s="9"/>
      <c r="C87" s="9"/>
      <c r="D87" s="9"/>
      <c r="E87" s="9"/>
      <c r="F87" s="18" t="str">
        <f>'Allgemeine Informationen'!A16&amp;", "&amp;'Allgemeine Informationen'!A13</f>
        <v xml:space="preserve">, </v>
      </c>
      <c r="G87" s="20" t="str">
        <f>IF(Lookup!A24,"Don't publish","Publish")</f>
        <v>Publish</v>
      </c>
    </row>
    <row r="88" spans="1:7" s="8" customFormat="1" x14ac:dyDescent="0.3">
      <c r="A88" s="13">
        <v>79</v>
      </c>
      <c r="B88" s="9"/>
      <c r="C88" s="9"/>
      <c r="D88" s="9"/>
      <c r="E88" s="9"/>
      <c r="F88" s="18" t="str">
        <f>'Allgemeine Informationen'!A16&amp;", "&amp;'Allgemeine Informationen'!A13</f>
        <v xml:space="preserve">, </v>
      </c>
      <c r="G88" s="20" t="str">
        <f>IF(Lookup!A24,"Don't publish","Publish")</f>
        <v>Publish</v>
      </c>
    </row>
    <row r="89" spans="1:7" s="8" customFormat="1" x14ac:dyDescent="0.3">
      <c r="A89" s="13">
        <v>80</v>
      </c>
      <c r="B89" s="9"/>
      <c r="C89" s="9"/>
      <c r="D89" s="9"/>
      <c r="E89" s="9"/>
      <c r="F89" s="18" t="str">
        <f>'Allgemeine Informationen'!A16&amp;", "&amp;'Allgemeine Informationen'!A13</f>
        <v xml:space="preserve">, </v>
      </c>
      <c r="G89" s="20" t="str">
        <f>IF(Lookup!A24,"Don't publish","Publish")</f>
        <v>Publish</v>
      </c>
    </row>
    <row r="90" spans="1:7" s="8" customFormat="1" x14ac:dyDescent="0.3">
      <c r="A90" s="13">
        <v>81</v>
      </c>
      <c r="B90" s="9"/>
      <c r="C90" s="9"/>
      <c r="D90" s="9"/>
      <c r="E90" s="9"/>
      <c r="F90" s="18" t="str">
        <f>'Allgemeine Informationen'!A16&amp;", "&amp;'Allgemeine Informationen'!A13</f>
        <v xml:space="preserve">, </v>
      </c>
      <c r="G90" s="20" t="str">
        <f>IF(Lookup!A24,"Don't publish","Publish")</f>
        <v>Publish</v>
      </c>
    </row>
    <row r="91" spans="1:7" s="8" customFormat="1" x14ac:dyDescent="0.3">
      <c r="A91" s="13">
        <v>82</v>
      </c>
      <c r="B91" s="9"/>
      <c r="C91" s="9"/>
      <c r="D91" s="9"/>
      <c r="E91" s="9"/>
      <c r="F91" s="18" t="str">
        <f>'Allgemeine Informationen'!A16&amp;", "&amp;'Allgemeine Informationen'!A13</f>
        <v xml:space="preserve">, </v>
      </c>
      <c r="G91" s="20" t="str">
        <f>IF(Lookup!A24,"Don't publish","Publish")</f>
        <v>Publish</v>
      </c>
    </row>
    <row r="92" spans="1:7" s="8" customFormat="1" x14ac:dyDescent="0.3">
      <c r="A92" s="13">
        <v>83</v>
      </c>
      <c r="B92" s="9"/>
      <c r="C92" s="9"/>
      <c r="D92" s="9"/>
      <c r="E92" s="9"/>
      <c r="F92" s="18" t="str">
        <f>'Allgemeine Informationen'!A16&amp;", "&amp;'Allgemeine Informationen'!A13</f>
        <v xml:space="preserve">, </v>
      </c>
      <c r="G92" s="20" t="str">
        <f>IF(Lookup!A24,"Don't publish","Publish")</f>
        <v>Publish</v>
      </c>
    </row>
    <row r="93" spans="1:7" s="8" customFormat="1" x14ac:dyDescent="0.3">
      <c r="A93" s="13">
        <v>84</v>
      </c>
      <c r="B93" s="9"/>
      <c r="C93" s="9"/>
      <c r="D93" s="9"/>
      <c r="E93" s="9"/>
      <c r="F93" s="18" t="str">
        <f>'Allgemeine Informationen'!A16&amp;", "&amp;'Allgemeine Informationen'!A13</f>
        <v xml:space="preserve">, </v>
      </c>
      <c r="G93" s="20" t="str">
        <f>IF(Lookup!A24,"Don't publish","Publish")</f>
        <v>Publish</v>
      </c>
    </row>
    <row r="94" spans="1:7" s="8" customFormat="1" x14ac:dyDescent="0.3">
      <c r="A94" s="13">
        <v>85</v>
      </c>
      <c r="B94" s="9"/>
      <c r="C94" s="9"/>
      <c r="D94" s="9"/>
      <c r="E94" s="9"/>
      <c r="F94" s="18" t="str">
        <f>'Allgemeine Informationen'!A16&amp;", "&amp;'Allgemeine Informationen'!A13</f>
        <v xml:space="preserve">, </v>
      </c>
      <c r="G94" s="20" t="str">
        <f>IF(Lookup!A24,"Don't publish","Publish")</f>
        <v>Publish</v>
      </c>
    </row>
    <row r="95" spans="1:7" s="8" customFormat="1" x14ac:dyDescent="0.3">
      <c r="A95" s="13">
        <v>86</v>
      </c>
      <c r="B95" s="9"/>
      <c r="C95" s="9"/>
      <c r="D95" s="9"/>
      <c r="E95" s="9"/>
      <c r="F95" s="18" t="str">
        <f>'Allgemeine Informationen'!A16&amp;", "&amp;'Allgemeine Informationen'!A13</f>
        <v xml:space="preserve">, </v>
      </c>
      <c r="G95" s="20" t="str">
        <f>IF(Lookup!A24,"Don't publish","Publish")</f>
        <v>Publish</v>
      </c>
    </row>
    <row r="96" spans="1:7" s="8" customFormat="1" x14ac:dyDescent="0.3">
      <c r="A96" s="13">
        <v>87</v>
      </c>
      <c r="B96" s="9"/>
      <c r="C96" s="9"/>
      <c r="D96" s="9"/>
      <c r="E96" s="9"/>
      <c r="F96" s="18" t="str">
        <f>'Allgemeine Informationen'!A16&amp;", "&amp;'Allgemeine Informationen'!A13</f>
        <v xml:space="preserve">, </v>
      </c>
      <c r="G96" s="20" t="str">
        <f>IF(Lookup!A24,"Don't publish","Publish")</f>
        <v>Publish</v>
      </c>
    </row>
    <row r="97" spans="1:7" s="8" customFormat="1" x14ac:dyDescent="0.3">
      <c r="A97" s="13">
        <v>88</v>
      </c>
      <c r="B97" s="9"/>
      <c r="C97" s="9"/>
      <c r="D97" s="9"/>
      <c r="E97" s="9"/>
      <c r="F97" s="18" t="str">
        <f>'Allgemeine Informationen'!A16&amp;", "&amp;'Allgemeine Informationen'!A13</f>
        <v xml:space="preserve">, </v>
      </c>
      <c r="G97" s="20" t="str">
        <f>IF(Lookup!A24,"Don't publish","Publish")</f>
        <v>Publish</v>
      </c>
    </row>
    <row r="98" spans="1:7" s="8" customFormat="1" x14ac:dyDescent="0.3">
      <c r="A98" s="13">
        <v>89</v>
      </c>
      <c r="B98" s="9"/>
      <c r="C98" s="9"/>
      <c r="D98" s="9"/>
      <c r="E98" s="9"/>
      <c r="F98" s="18" t="str">
        <f>'Allgemeine Informationen'!A16&amp;", "&amp;'Allgemeine Informationen'!A13</f>
        <v xml:space="preserve">, </v>
      </c>
      <c r="G98" s="20" t="str">
        <f>IF(Lookup!A24,"Don't publish","Publish")</f>
        <v>Publish</v>
      </c>
    </row>
    <row r="99" spans="1:7" s="8" customFormat="1" x14ac:dyDescent="0.3">
      <c r="A99" s="13">
        <v>90</v>
      </c>
      <c r="B99" s="9"/>
      <c r="C99" s="9"/>
      <c r="D99" s="9"/>
      <c r="E99" s="9"/>
      <c r="F99" s="18" t="str">
        <f>'Allgemeine Informationen'!A16&amp;", "&amp;'Allgemeine Informationen'!A13</f>
        <v xml:space="preserve">, </v>
      </c>
      <c r="G99" s="20" t="str">
        <f>IF(Lookup!A24,"Don't publish","Publish")</f>
        <v>Publish</v>
      </c>
    </row>
    <row r="100" spans="1:7" s="8" customFormat="1" x14ac:dyDescent="0.3">
      <c r="A100" s="13">
        <v>91</v>
      </c>
      <c r="B100" s="9"/>
      <c r="C100" s="9"/>
      <c r="D100" s="9"/>
      <c r="E100" s="9"/>
      <c r="F100" s="18" t="str">
        <f>'Allgemeine Informationen'!A16&amp;", "&amp;'Allgemeine Informationen'!A13</f>
        <v xml:space="preserve">, </v>
      </c>
      <c r="G100" s="20" t="str">
        <f>IF(Lookup!A24,"Don't publish","Publish")</f>
        <v>Publish</v>
      </c>
    </row>
    <row r="101" spans="1:7" s="8" customFormat="1" x14ac:dyDescent="0.3">
      <c r="A101" s="13">
        <v>92</v>
      </c>
      <c r="B101" s="9"/>
      <c r="C101" s="9"/>
      <c r="D101" s="9"/>
      <c r="E101" s="9"/>
      <c r="F101" s="18" t="str">
        <f>'Allgemeine Informationen'!A16&amp;", "&amp;'Allgemeine Informationen'!A13</f>
        <v xml:space="preserve">, </v>
      </c>
      <c r="G101" s="20" t="str">
        <f>IF(Lookup!A24,"Don't publish","Publish")</f>
        <v>Publish</v>
      </c>
    </row>
    <row r="102" spans="1:7" s="8" customFormat="1" x14ac:dyDescent="0.3">
      <c r="A102" s="13">
        <v>93</v>
      </c>
      <c r="B102" s="9"/>
      <c r="C102" s="9"/>
      <c r="D102" s="9"/>
      <c r="E102" s="9"/>
      <c r="F102" s="18" t="str">
        <f>'Allgemeine Informationen'!A16&amp;", "&amp;'Allgemeine Informationen'!A13</f>
        <v xml:space="preserve">, </v>
      </c>
      <c r="G102" s="20" t="str">
        <f>IF(Lookup!A24,"Don't publish","Publish")</f>
        <v>Publish</v>
      </c>
    </row>
    <row r="103" spans="1:7" s="8" customFormat="1" x14ac:dyDescent="0.3">
      <c r="A103" s="13">
        <v>94</v>
      </c>
      <c r="B103" s="9"/>
      <c r="C103" s="9"/>
      <c r="D103" s="9"/>
      <c r="E103" s="9"/>
      <c r="F103" s="18" t="str">
        <f>'Allgemeine Informationen'!A16&amp;", "&amp;'Allgemeine Informationen'!A13</f>
        <v xml:space="preserve">, </v>
      </c>
      <c r="G103" s="20" t="str">
        <f>IF(Lookup!A24,"Don't publish","Publish")</f>
        <v>Publish</v>
      </c>
    </row>
    <row r="104" spans="1:7" s="8" customFormat="1" x14ac:dyDescent="0.3">
      <c r="A104" s="13">
        <v>95</v>
      </c>
      <c r="B104" s="9"/>
      <c r="C104" s="9"/>
      <c r="D104" s="9"/>
      <c r="E104" s="9"/>
      <c r="F104" s="18" t="str">
        <f>'Allgemeine Informationen'!A16&amp;", "&amp;'Allgemeine Informationen'!A13</f>
        <v xml:space="preserve">, </v>
      </c>
      <c r="G104" s="20" t="str">
        <f>IF(Lookup!A24,"Don't publish","Publish")</f>
        <v>Publish</v>
      </c>
    </row>
    <row r="105" spans="1:7" s="8" customFormat="1" x14ac:dyDescent="0.3">
      <c r="A105" s="13">
        <v>96</v>
      </c>
      <c r="B105" s="9"/>
      <c r="C105" s="9"/>
      <c r="D105" s="9"/>
      <c r="E105" s="9"/>
      <c r="F105" s="18" t="str">
        <f>'Allgemeine Informationen'!A16&amp;", "&amp;'Allgemeine Informationen'!A13</f>
        <v xml:space="preserve">, </v>
      </c>
      <c r="G105" s="20" t="str">
        <f>IF(Lookup!A24,"Don't publish","Publish")</f>
        <v>Publish</v>
      </c>
    </row>
    <row r="106" spans="1:7" s="8" customFormat="1" x14ac:dyDescent="0.3">
      <c r="A106" s="13">
        <v>97</v>
      </c>
      <c r="B106" s="9"/>
      <c r="C106" s="9"/>
      <c r="D106" s="9"/>
      <c r="E106" s="9"/>
      <c r="F106" s="18" t="str">
        <f>'Allgemeine Informationen'!A16&amp;", "&amp;'Allgemeine Informationen'!A13</f>
        <v xml:space="preserve">, </v>
      </c>
      <c r="G106" s="20" t="str">
        <f>IF(Lookup!A24,"Don't publish","Publish")</f>
        <v>Publish</v>
      </c>
    </row>
    <row r="107" spans="1:7" s="8" customFormat="1" x14ac:dyDescent="0.3">
      <c r="A107" s="13">
        <v>98</v>
      </c>
      <c r="B107" s="9"/>
      <c r="C107" s="9"/>
      <c r="D107" s="9"/>
      <c r="E107" s="9"/>
      <c r="F107" s="18" t="str">
        <f>'Allgemeine Informationen'!A16&amp;", "&amp;'Allgemeine Informationen'!A13</f>
        <v xml:space="preserve">, </v>
      </c>
      <c r="G107" s="20" t="str">
        <f>IF(Lookup!A24,"Don't publish","Publish")</f>
        <v>Publish</v>
      </c>
    </row>
    <row r="108" spans="1:7" s="8" customFormat="1" x14ac:dyDescent="0.3">
      <c r="A108" s="13">
        <v>99</v>
      </c>
      <c r="B108" s="9"/>
      <c r="C108" s="9"/>
      <c r="D108" s="9"/>
      <c r="E108" s="9"/>
      <c r="F108" s="18" t="str">
        <f>'Allgemeine Informationen'!A16&amp;", "&amp;'Allgemeine Informationen'!A13</f>
        <v xml:space="preserve">, </v>
      </c>
      <c r="G108" s="20" t="str">
        <f>IF(Lookup!A24,"Don't publish","Publish")</f>
        <v>Publish</v>
      </c>
    </row>
    <row r="109" spans="1:7" s="8" customFormat="1" x14ac:dyDescent="0.3">
      <c r="A109" s="13">
        <v>100</v>
      </c>
      <c r="B109" s="9"/>
      <c r="C109" s="9"/>
      <c r="D109" s="9"/>
      <c r="E109" s="9"/>
      <c r="F109" s="18" t="str">
        <f>'Allgemeine Informationen'!A16&amp;", "&amp;'Allgemeine Informationen'!A13</f>
        <v xml:space="preserve">, </v>
      </c>
      <c r="G109" s="20" t="str">
        <f>IF(Lookup!A24,"Don't publish","Publish")</f>
        <v>Publish</v>
      </c>
    </row>
    <row r="110" spans="1:7" s="8" customFormat="1" x14ac:dyDescent="0.3">
      <c r="A110" s="13">
        <v>101</v>
      </c>
      <c r="B110" s="9"/>
      <c r="C110" s="9"/>
      <c r="D110" s="9"/>
      <c r="E110" s="9"/>
      <c r="F110" s="18" t="str">
        <f>'Allgemeine Informationen'!A16&amp;", "&amp;'Allgemeine Informationen'!A13</f>
        <v xml:space="preserve">, </v>
      </c>
      <c r="G110" s="20" t="str">
        <f>IF(Lookup!A24,"Don't publish","Publish")</f>
        <v>Publish</v>
      </c>
    </row>
    <row r="111" spans="1:7" s="8" customFormat="1" x14ac:dyDescent="0.3">
      <c r="A111" s="13">
        <v>102</v>
      </c>
      <c r="B111" s="9"/>
      <c r="C111" s="9"/>
      <c r="D111" s="9"/>
      <c r="E111" s="9"/>
      <c r="F111" s="18" t="str">
        <f>'Allgemeine Informationen'!A16&amp;", "&amp;'Allgemeine Informationen'!A13</f>
        <v xml:space="preserve">, </v>
      </c>
      <c r="G111" s="20" t="str">
        <f>IF(Lookup!A24,"Don't publish","Publish")</f>
        <v>Publish</v>
      </c>
    </row>
    <row r="112" spans="1:7" s="8" customFormat="1" x14ac:dyDescent="0.3">
      <c r="A112" s="13">
        <v>103</v>
      </c>
      <c r="B112" s="9"/>
      <c r="C112" s="9"/>
      <c r="D112" s="9"/>
      <c r="E112" s="9"/>
      <c r="F112" s="18" t="str">
        <f>'Allgemeine Informationen'!A16&amp;", "&amp;'Allgemeine Informationen'!A13</f>
        <v xml:space="preserve">, </v>
      </c>
      <c r="G112" s="20" t="str">
        <f>IF(Lookup!A24,"Don't publish","Publish")</f>
        <v>Publish</v>
      </c>
    </row>
    <row r="113" spans="1:7" s="8" customFormat="1" x14ac:dyDescent="0.3">
      <c r="A113" s="13">
        <v>104</v>
      </c>
      <c r="B113" s="9"/>
      <c r="C113" s="9"/>
      <c r="D113" s="9"/>
      <c r="E113" s="9"/>
      <c r="F113" s="18" t="str">
        <f>'Allgemeine Informationen'!A16&amp;", "&amp;'Allgemeine Informationen'!A13</f>
        <v xml:space="preserve">, </v>
      </c>
      <c r="G113" s="20" t="str">
        <f>IF(Lookup!A24,"Don't publish","Publish")</f>
        <v>Publish</v>
      </c>
    </row>
    <row r="114" spans="1:7" s="8" customFormat="1" x14ac:dyDescent="0.3">
      <c r="A114" s="13">
        <v>105</v>
      </c>
      <c r="B114" s="9"/>
      <c r="C114" s="9"/>
      <c r="D114" s="9"/>
      <c r="E114" s="9"/>
      <c r="F114" s="18" t="str">
        <f>'Allgemeine Informationen'!A16&amp;", "&amp;'Allgemeine Informationen'!A13</f>
        <v xml:space="preserve">, </v>
      </c>
      <c r="G114" s="20" t="str">
        <f>IF(Lookup!A24,"Don't publish","Publish")</f>
        <v>Publish</v>
      </c>
    </row>
    <row r="115" spans="1:7" s="8" customFormat="1" x14ac:dyDescent="0.3">
      <c r="A115" s="13">
        <v>106</v>
      </c>
      <c r="B115" s="9"/>
      <c r="C115" s="9"/>
      <c r="D115" s="9"/>
      <c r="E115" s="9"/>
      <c r="F115" s="18" t="str">
        <f>'Allgemeine Informationen'!A16&amp;", "&amp;'Allgemeine Informationen'!A13</f>
        <v xml:space="preserve">, </v>
      </c>
      <c r="G115" s="20" t="str">
        <f>IF(Lookup!A24,"Don't publish","Publish")</f>
        <v>Publish</v>
      </c>
    </row>
    <row r="116" spans="1:7" s="8" customFormat="1" x14ac:dyDescent="0.3">
      <c r="A116" s="13">
        <v>107</v>
      </c>
      <c r="B116" s="9"/>
      <c r="C116" s="9"/>
      <c r="D116" s="9"/>
      <c r="E116" s="9"/>
      <c r="F116" s="18" t="str">
        <f>'Allgemeine Informationen'!A16&amp;", "&amp;'Allgemeine Informationen'!A13</f>
        <v xml:space="preserve">, </v>
      </c>
      <c r="G116" s="20" t="str">
        <f>IF(Lookup!A24,"Don't publish","Publish")</f>
        <v>Publish</v>
      </c>
    </row>
    <row r="117" spans="1:7" s="8" customFormat="1" x14ac:dyDescent="0.3">
      <c r="A117" s="13">
        <v>108</v>
      </c>
      <c r="B117" s="9"/>
      <c r="C117" s="9"/>
      <c r="D117" s="9"/>
      <c r="E117" s="9"/>
      <c r="F117" s="18" t="str">
        <f>'Allgemeine Informationen'!A16&amp;", "&amp;'Allgemeine Informationen'!A13</f>
        <v xml:space="preserve">, </v>
      </c>
      <c r="G117" s="20" t="str">
        <f>IF(Lookup!A24,"Don't publish","Publish")</f>
        <v>Publish</v>
      </c>
    </row>
    <row r="118" spans="1:7" s="8" customFormat="1" x14ac:dyDescent="0.3">
      <c r="A118" s="13">
        <v>109</v>
      </c>
      <c r="B118" s="9"/>
      <c r="C118" s="9"/>
      <c r="D118" s="9"/>
      <c r="E118" s="9"/>
      <c r="F118" s="18" t="str">
        <f>'Allgemeine Informationen'!A16&amp;", "&amp;'Allgemeine Informationen'!A13</f>
        <v xml:space="preserve">, </v>
      </c>
      <c r="G118" s="20" t="str">
        <f>IF(Lookup!A24,"Don't publish","Publish")</f>
        <v>Publish</v>
      </c>
    </row>
    <row r="119" spans="1:7" s="8" customFormat="1" x14ac:dyDescent="0.3">
      <c r="A119" s="13">
        <v>110</v>
      </c>
      <c r="B119" s="9"/>
      <c r="C119" s="9"/>
      <c r="D119" s="9"/>
      <c r="E119" s="9"/>
      <c r="F119" s="18" t="str">
        <f>'Allgemeine Informationen'!A16&amp;", "&amp;'Allgemeine Informationen'!A13</f>
        <v xml:space="preserve">, </v>
      </c>
      <c r="G119" s="20" t="str">
        <f>IF(Lookup!A24,"Don't publish","Publish")</f>
        <v>Publish</v>
      </c>
    </row>
    <row r="120" spans="1:7" s="8" customFormat="1" x14ac:dyDescent="0.3">
      <c r="A120" s="13">
        <v>111</v>
      </c>
      <c r="B120" s="9"/>
      <c r="C120" s="9"/>
      <c r="D120" s="9"/>
      <c r="E120" s="9"/>
      <c r="F120" s="18" t="str">
        <f>'Allgemeine Informationen'!A16&amp;", "&amp;'Allgemeine Informationen'!A13</f>
        <v xml:space="preserve">, </v>
      </c>
      <c r="G120" s="20" t="str">
        <f>IF(Lookup!A24,"Don't publish","Publish")</f>
        <v>Publish</v>
      </c>
    </row>
    <row r="121" spans="1:7" s="8" customFormat="1" x14ac:dyDescent="0.3">
      <c r="A121" s="13">
        <v>112</v>
      </c>
      <c r="B121" s="9"/>
      <c r="C121" s="9"/>
      <c r="D121" s="9"/>
      <c r="E121" s="9"/>
      <c r="F121" s="18" t="str">
        <f>'Allgemeine Informationen'!A16&amp;", "&amp;'Allgemeine Informationen'!A13</f>
        <v xml:space="preserve">, </v>
      </c>
      <c r="G121" s="20" t="str">
        <f>IF(Lookup!A24,"Don't publish","Publish")</f>
        <v>Publish</v>
      </c>
    </row>
    <row r="122" spans="1:7" s="8" customFormat="1" x14ac:dyDescent="0.3">
      <c r="A122" s="13">
        <v>113</v>
      </c>
      <c r="B122" s="9"/>
      <c r="C122" s="9"/>
      <c r="D122" s="9"/>
      <c r="E122" s="9"/>
      <c r="F122" s="18" t="str">
        <f>'Allgemeine Informationen'!A16&amp;", "&amp;'Allgemeine Informationen'!A13</f>
        <v xml:space="preserve">, </v>
      </c>
      <c r="G122" s="20" t="str">
        <f>IF(Lookup!A24,"Don't publish","Publish")</f>
        <v>Publish</v>
      </c>
    </row>
    <row r="123" spans="1:7" s="8" customFormat="1" x14ac:dyDescent="0.3">
      <c r="A123" s="13">
        <v>114</v>
      </c>
      <c r="B123" s="9"/>
      <c r="C123" s="9"/>
      <c r="D123" s="9"/>
      <c r="E123" s="9"/>
      <c r="F123" s="18" t="str">
        <f>'Allgemeine Informationen'!A16&amp;", "&amp;'Allgemeine Informationen'!A13</f>
        <v xml:space="preserve">, </v>
      </c>
      <c r="G123" s="20" t="str">
        <f>IF(Lookup!A24,"Don't publish","Publish")</f>
        <v>Publish</v>
      </c>
    </row>
    <row r="124" spans="1:7" s="8" customFormat="1" x14ac:dyDescent="0.3">
      <c r="A124" s="13">
        <v>115</v>
      </c>
      <c r="B124" s="9"/>
      <c r="C124" s="9"/>
      <c r="D124" s="9"/>
      <c r="E124" s="9"/>
      <c r="F124" s="18" t="str">
        <f>'Allgemeine Informationen'!A16&amp;", "&amp;'Allgemeine Informationen'!A13</f>
        <v xml:space="preserve">, </v>
      </c>
      <c r="G124" s="20" t="str">
        <f>IF(Lookup!A24,"Don't publish","Publish")</f>
        <v>Publish</v>
      </c>
    </row>
    <row r="125" spans="1:7" s="8" customFormat="1" x14ac:dyDescent="0.3">
      <c r="A125" s="13">
        <v>116</v>
      </c>
      <c r="B125" s="9"/>
      <c r="C125" s="9"/>
      <c r="D125" s="9"/>
      <c r="E125" s="9"/>
      <c r="F125" s="18" t="str">
        <f>'Allgemeine Informationen'!A16&amp;", "&amp;'Allgemeine Informationen'!A13</f>
        <v xml:space="preserve">, </v>
      </c>
      <c r="G125" s="20" t="str">
        <f>IF(Lookup!A24,"Don't publish","Publish")</f>
        <v>Publish</v>
      </c>
    </row>
    <row r="126" spans="1:7" s="8" customFormat="1" x14ac:dyDescent="0.3">
      <c r="A126" s="13">
        <v>117</v>
      </c>
      <c r="B126" s="9"/>
      <c r="C126" s="9"/>
      <c r="D126" s="9"/>
      <c r="E126" s="9"/>
      <c r="F126" s="18" t="str">
        <f>'Allgemeine Informationen'!A16&amp;", "&amp;'Allgemeine Informationen'!A13</f>
        <v xml:space="preserve">, </v>
      </c>
      <c r="G126" s="20" t="str">
        <f>IF(Lookup!A24,"Don't publish","Publish")</f>
        <v>Publish</v>
      </c>
    </row>
    <row r="127" spans="1:7" s="8" customFormat="1" x14ac:dyDescent="0.3">
      <c r="A127" s="13">
        <v>118</v>
      </c>
      <c r="B127" s="9"/>
      <c r="C127" s="9"/>
      <c r="D127" s="9"/>
      <c r="E127" s="9"/>
      <c r="F127" s="18" t="str">
        <f>'Allgemeine Informationen'!A16&amp;", "&amp;'Allgemeine Informationen'!A13</f>
        <v xml:space="preserve">, </v>
      </c>
      <c r="G127" s="20" t="str">
        <f>IF(Lookup!A24,"Don't publish","Publish")</f>
        <v>Publish</v>
      </c>
    </row>
    <row r="128" spans="1:7" s="8" customFormat="1" x14ac:dyDescent="0.3">
      <c r="A128" s="13">
        <v>119</v>
      </c>
      <c r="B128" s="9"/>
      <c r="C128" s="9"/>
      <c r="D128" s="9"/>
      <c r="E128" s="9"/>
      <c r="F128" s="18" t="str">
        <f>'Allgemeine Informationen'!A16&amp;", "&amp;'Allgemeine Informationen'!A13</f>
        <v xml:space="preserve">, </v>
      </c>
      <c r="G128" s="20" t="str">
        <f>IF(Lookup!A24,"Don't publish","Publish")</f>
        <v>Publish</v>
      </c>
    </row>
    <row r="129" spans="1:7" s="8" customFormat="1" x14ac:dyDescent="0.3">
      <c r="A129" s="13">
        <v>120</v>
      </c>
      <c r="B129" s="9"/>
      <c r="C129" s="9"/>
      <c r="D129" s="9"/>
      <c r="E129" s="9"/>
      <c r="F129" s="18" t="str">
        <f>'Allgemeine Informationen'!A16&amp;", "&amp;'Allgemeine Informationen'!A13</f>
        <v xml:space="preserve">, </v>
      </c>
      <c r="G129" s="20" t="str">
        <f>IF(Lookup!A24,"Don't publish","Publish")</f>
        <v>Publish</v>
      </c>
    </row>
    <row r="130" spans="1:7" s="8" customFormat="1" x14ac:dyDescent="0.3">
      <c r="A130" s="13">
        <v>121</v>
      </c>
      <c r="B130" s="9"/>
      <c r="C130" s="9"/>
      <c r="D130" s="9"/>
      <c r="E130" s="9"/>
      <c r="F130" s="18" t="str">
        <f>'Allgemeine Informationen'!A16&amp;", "&amp;'Allgemeine Informationen'!A13</f>
        <v xml:space="preserve">, </v>
      </c>
      <c r="G130" s="20" t="str">
        <f>IF(Lookup!A24,"Don't publish","Publish")</f>
        <v>Publish</v>
      </c>
    </row>
    <row r="131" spans="1:7" s="8" customFormat="1" x14ac:dyDescent="0.3">
      <c r="A131" s="13">
        <v>122</v>
      </c>
      <c r="B131" s="9"/>
      <c r="C131" s="9"/>
      <c r="D131" s="9"/>
      <c r="E131" s="9"/>
      <c r="F131" s="18" t="str">
        <f>'Allgemeine Informationen'!A16&amp;", "&amp;'Allgemeine Informationen'!A13</f>
        <v xml:space="preserve">, </v>
      </c>
      <c r="G131" s="20" t="str">
        <f>IF(Lookup!A24,"Don't publish","Publish")</f>
        <v>Publish</v>
      </c>
    </row>
    <row r="132" spans="1:7" s="8" customFormat="1" x14ac:dyDescent="0.3">
      <c r="A132" s="13">
        <v>123</v>
      </c>
      <c r="B132" s="9"/>
      <c r="C132" s="9"/>
      <c r="D132" s="9"/>
      <c r="E132" s="9"/>
      <c r="F132" s="18" t="str">
        <f>'Allgemeine Informationen'!A16&amp;", "&amp;'Allgemeine Informationen'!A13</f>
        <v xml:space="preserve">, </v>
      </c>
      <c r="G132" s="20" t="str">
        <f>IF(Lookup!A24,"Don't publish","Publish")</f>
        <v>Publish</v>
      </c>
    </row>
    <row r="133" spans="1:7" s="8" customFormat="1" x14ac:dyDescent="0.3">
      <c r="A133" s="13">
        <v>124</v>
      </c>
      <c r="B133" s="9"/>
      <c r="C133" s="9"/>
      <c r="D133" s="9"/>
      <c r="E133" s="9"/>
      <c r="F133" s="18" t="str">
        <f>'Allgemeine Informationen'!A16&amp;", "&amp;'Allgemeine Informationen'!A13</f>
        <v xml:space="preserve">, </v>
      </c>
      <c r="G133" s="20" t="str">
        <f>IF(Lookup!A24,"Don't publish","Publish")</f>
        <v>Publish</v>
      </c>
    </row>
    <row r="134" spans="1:7" s="8" customFormat="1" x14ac:dyDescent="0.3">
      <c r="A134" s="13">
        <v>125</v>
      </c>
      <c r="B134" s="9"/>
      <c r="C134" s="9"/>
      <c r="D134" s="9"/>
      <c r="E134" s="9"/>
      <c r="F134" s="18" t="str">
        <f>'Allgemeine Informationen'!A16&amp;", "&amp;'Allgemeine Informationen'!A13</f>
        <v xml:space="preserve">, </v>
      </c>
      <c r="G134" s="20" t="str">
        <f>IF(Lookup!A24,"Don't publish","Publish")</f>
        <v>Publish</v>
      </c>
    </row>
    <row r="135" spans="1:7" s="8" customFormat="1" x14ac:dyDescent="0.3">
      <c r="A135" s="13">
        <v>126</v>
      </c>
      <c r="B135" s="9"/>
      <c r="C135" s="9"/>
      <c r="D135" s="9"/>
      <c r="E135" s="9"/>
      <c r="F135" s="18" t="str">
        <f>'Allgemeine Informationen'!A16&amp;", "&amp;'Allgemeine Informationen'!A13</f>
        <v xml:space="preserve">, </v>
      </c>
      <c r="G135" s="20" t="str">
        <f>IF(Lookup!A24,"Don't publish","Publish")</f>
        <v>Publish</v>
      </c>
    </row>
    <row r="136" spans="1:7" s="8" customFormat="1" x14ac:dyDescent="0.3">
      <c r="A136" s="13">
        <v>127</v>
      </c>
      <c r="B136" s="9"/>
      <c r="C136" s="9"/>
      <c r="D136" s="9"/>
      <c r="E136" s="9"/>
      <c r="F136" s="18" t="str">
        <f>'Allgemeine Informationen'!A16&amp;", "&amp;'Allgemeine Informationen'!A13</f>
        <v xml:space="preserve">, </v>
      </c>
      <c r="G136" s="20" t="str">
        <f>IF(Lookup!A24,"Don't publish","Publish")</f>
        <v>Publish</v>
      </c>
    </row>
    <row r="137" spans="1:7" s="8" customFormat="1" x14ac:dyDescent="0.3">
      <c r="A137" s="13">
        <v>128</v>
      </c>
      <c r="B137" s="9"/>
      <c r="C137" s="9"/>
      <c r="D137" s="9"/>
      <c r="E137" s="9"/>
      <c r="F137" s="18" t="str">
        <f>'Allgemeine Informationen'!A16&amp;", "&amp;'Allgemeine Informationen'!A13</f>
        <v xml:space="preserve">, </v>
      </c>
      <c r="G137" s="20" t="str">
        <f>IF(Lookup!A24,"Don't publish","Publish")</f>
        <v>Publish</v>
      </c>
    </row>
    <row r="138" spans="1:7" s="8" customFormat="1" x14ac:dyDescent="0.3">
      <c r="A138" s="13">
        <v>129</v>
      </c>
      <c r="B138" s="9"/>
      <c r="C138" s="9"/>
      <c r="D138" s="9"/>
      <c r="E138" s="9"/>
      <c r="F138" s="18" t="str">
        <f>'Allgemeine Informationen'!A16&amp;", "&amp;'Allgemeine Informationen'!A13</f>
        <v xml:space="preserve">, </v>
      </c>
      <c r="G138" s="20" t="str">
        <f>IF(Lookup!A24,"Don't publish","Publish")</f>
        <v>Publish</v>
      </c>
    </row>
    <row r="139" spans="1:7" s="8" customFormat="1" x14ac:dyDescent="0.3">
      <c r="A139" s="13">
        <v>130</v>
      </c>
      <c r="B139" s="9"/>
      <c r="C139" s="9"/>
      <c r="D139" s="9"/>
      <c r="E139" s="9"/>
      <c r="F139" s="18" t="str">
        <f>'Allgemeine Informationen'!A16&amp;", "&amp;'Allgemeine Informationen'!A13</f>
        <v xml:space="preserve">, </v>
      </c>
      <c r="G139" s="20" t="str">
        <f>IF(Lookup!A24,"Don't publish","Publish")</f>
        <v>Publish</v>
      </c>
    </row>
    <row r="140" spans="1:7" s="8" customFormat="1" x14ac:dyDescent="0.3">
      <c r="A140" s="13">
        <v>131</v>
      </c>
      <c r="B140" s="9"/>
      <c r="C140" s="9"/>
      <c r="D140" s="9"/>
      <c r="E140" s="9"/>
      <c r="F140" s="18" t="str">
        <f>'Allgemeine Informationen'!A16&amp;", "&amp;'Allgemeine Informationen'!A13</f>
        <v xml:space="preserve">, </v>
      </c>
      <c r="G140" s="20" t="str">
        <f>IF(Lookup!A24,"Don't publish","Publish")</f>
        <v>Publish</v>
      </c>
    </row>
    <row r="141" spans="1:7" s="8" customFormat="1" x14ac:dyDescent="0.3">
      <c r="A141" s="13">
        <v>132</v>
      </c>
      <c r="B141" s="9"/>
      <c r="C141" s="9"/>
      <c r="D141" s="9"/>
      <c r="E141" s="9"/>
      <c r="F141" s="18" t="str">
        <f>'Allgemeine Informationen'!A16&amp;", "&amp;'Allgemeine Informationen'!A13</f>
        <v xml:space="preserve">, </v>
      </c>
      <c r="G141" s="20" t="str">
        <f>IF(Lookup!A24,"Don't publish","Publish")</f>
        <v>Publish</v>
      </c>
    </row>
    <row r="142" spans="1:7" s="8" customFormat="1" x14ac:dyDescent="0.3">
      <c r="A142" s="13">
        <v>133</v>
      </c>
      <c r="B142" s="9"/>
      <c r="C142" s="9"/>
      <c r="D142" s="9"/>
      <c r="E142" s="9"/>
      <c r="F142" s="18" t="str">
        <f>'Allgemeine Informationen'!A16&amp;", "&amp;'Allgemeine Informationen'!A13</f>
        <v xml:space="preserve">, </v>
      </c>
      <c r="G142" s="20" t="str">
        <f>IF(Lookup!A24,"Don't publish","Publish")</f>
        <v>Publish</v>
      </c>
    </row>
    <row r="143" spans="1:7" s="8" customFormat="1" x14ac:dyDescent="0.3">
      <c r="A143" s="13">
        <v>134</v>
      </c>
      <c r="B143" s="9"/>
      <c r="C143" s="9"/>
      <c r="D143" s="9"/>
      <c r="E143" s="9"/>
      <c r="F143" s="18" t="str">
        <f>'Allgemeine Informationen'!A16&amp;", "&amp;'Allgemeine Informationen'!A13</f>
        <v xml:space="preserve">, </v>
      </c>
      <c r="G143" s="20" t="str">
        <f>IF(Lookup!A24,"Don't publish","Publish")</f>
        <v>Publish</v>
      </c>
    </row>
    <row r="144" spans="1:7" s="8" customFormat="1" x14ac:dyDescent="0.3">
      <c r="A144" s="13">
        <v>135</v>
      </c>
      <c r="B144" s="9"/>
      <c r="C144" s="9"/>
      <c r="D144" s="9"/>
      <c r="E144" s="9"/>
      <c r="F144" s="18" t="str">
        <f>'Allgemeine Informationen'!A16&amp;", "&amp;'Allgemeine Informationen'!A13</f>
        <v xml:space="preserve">, </v>
      </c>
      <c r="G144" s="20" t="str">
        <f>IF(Lookup!A24,"Don't publish","Publish")</f>
        <v>Publish</v>
      </c>
    </row>
    <row r="145" spans="1:7" s="8" customFormat="1" x14ac:dyDescent="0.3">
      <c r="A145" s="13">
        <v>136</v>
      </c>
      <c r="B145" s="9"/>
      <c r="C145" s="9"/>
      <c r="D145" s="9"/>
      <c r="E145" s="9"/>
      <c r="F145" s="18" t="str">
        <f>'Allgemeine Informationen'!A16&amp;", "&amp;'Allgemeine Informationen'!A13</f>
        <v xml:space="preserve">, </v>
      </c>
      <c r="G145" s="20" t="str">
        <f>IF(Lookup!A24,"Don't publish","Publish")</f>
        <v>Publish</v>
      </c>
    </row>
    <row r="146" spans="1:7" s="8" customFormat="1" x14ac:dyDescent="0.3">
      <c r="A146" s="13">
        <v>137</v>
      </c>
      <c r="B146" s="9"/>
      <c r="C146" s="9"/>
      <c r="D146" s="9"/>
      <c r="E146" s="9"/>
      <c r="F146" s="18" t="str">
        <f>'Allgemeine Informationen'!A16&amp;", "&amp;'Allgemeine Informationen'!A13</f>
        <v xml:space="preserve">, </v>
      </c>
      <c r="G146" s="20" t="str">
        <f>IF(Lookup!A24,"Don't publish","Publish")</f>
        <v>Publish</v>
      </c>
    </row>
    <row r="147" spans="1:7" s="8" customFormat="1" x14ac:dyDescent="0.3">
      <c r="A147" s="13">
        <v>138</v>
      </c>
      <c r="B147" s="9"/>
      <c r="C147" s="9"/>
      <c r="D147" s="9"/>
      <c r="E147" s="9"/>
      <c r="F147" s="18" t="str">
        <f>'Allgemeine Informationen'!A16&amp;", "&amp;'Allgemeine Informationen'!A13</f>
        <v xml:space="preserve">, </v>
      </c>
      <c r="G147" s="20" t="str">
        <f>IF(Lookup!A24,"Don't publish","Publish")</f>
        <v>Publish</v>
      </c>
    </row>
    <row r="148" spans="1:7" s="8" customFormat="1" x14ac:dyDescent="0.3">
      <c r="A148" s="13">
        <v>139</v>
      </c>
      <c r="B148" s="9"/>
      <c r="C148" s="9"/>
      <c r="D148" s="9"/>
      <c r="E148" s="9"/>
      <c r="F148" s="18" t="str">
        <f>'Allgemeine Informationen'!A16&amp;", "&amp;'Allgemeine Informationen'!A13</f>
        <v xml:space="preserve">, </v>
      </c>
      <c r="G148" s="20" t="str">
        <f>IF(Lookup!A24,"Don't publish","Publish")</f>
        <v>Publish</v>
      </c>
    </row>
    <row r="149" spans="1:7" s="8" customFormat="1" x14ac:dyDescent="0.3">
      <c r="A149" s="13">
        <v>140</v>
      </c>
      <c r="B149" s="9"/>
      <c r="C149" s="9"/>
      <c r="D149" s="9"/>
      <c r="E149" s="9"/>
      <c r="F149" s="18" t="str">
        <f>'Allgemeine Informationen'!A16&amp;", "&amp;'Allgemeine Informationen'!A13</f>
        <v xml:space="preserve">, </v>
      </c>
      <c r="G149" s="20" t="str">
        <f>IF(Lookup!A24,"Don't publish","Publish")</f>
        <v>Publish</v>
      </c>
    </row>
    <row r="150" spans="1:7" s="8" customFormat="1" x14ac:dyDescent="0.3">
      <c r="A150" s="13">
        <v>141</v>
      </c>
      <c r="B150" s="9"/>
      <c r="C150" s="9"/>
      <c r="D150" s="9"/>
      <c r="E150" s="9"/>
      <c r="F150" s="18" t="str">
        <f>'Allgemeine Informationen'!A16&amp;", "&amp;'Allgemeine Informationen'!A13</f>
        <v xml:space="preserve">, </v>
      </c>
      <c r="G150" s="20" t="str">
        <f>IF(Lookup!A24,"Don't publish","Publish")</f>
        <v>Publish</v>
      </c>
    </row>
    <row r="151" spans="1:7" s="8" customFormat="1" x14ac:dyDescent="0.3">
      <c r="A151" s="13">
        <v>142</v>
      </c>
      <c r="B151" s="9"/>
      <c r="C151" s="9"/>
      <c r="D151" s="9"/>
      <c r="E151" s="9"/>
      <c r="F151" s="18" t="str">
        <f>'Allgemeine Informationen'!A16&amp;", "&amp;'Allgemeine Informationen'!A13</f>
        <v xml:space="preserve">, </v>
      </c>
      <c r="G151" s="20" t="str">
        <f>IF(Lookup!A24,"Don't publish","Publish")</f>
        <v>Publish</v>
      </c>
    </row>
    <row r="152" spans="1:7" s="8" customFormat="1" x14ac:dyDescent="0.3">
      <c r="A152" s="13">
        <v>143</v>
      </c>
      <c r="B152" s="9"/>
      <c r="C152" s="9"/>
      <c r="D152" s="9"/>
      <c r="E152" s="9"/>
      <c r="F152" s="18" t="str">
        <f>'Allgemeine Informationen'!A16&amp;", "&amp;'Allgemeine Informationen'!A13</f>
        <v xml:space="preserve">, </v>
      </c>
      <c r="G152" s="20" t="str">
        <f>IF(Lookup!A24,"Don't publish","Publish")</f>
        <v>Publish</v>
      </c>
    </row>
    <row r="153" spans="1:7" s="8" customFormat="1" x14ac:dyDescent="0.3">
      <c r="A153" s="13">
        <v>144</v>
      </c>
      <c r="B153" s="9"/>
      <c r="C153" s="9"/>
      <c r="D153" s="9"/>
      <c r="E153" s="9"/>
      <c r="F153" s="18" t="str">
        <f>'Allgemeine Informationen'!A16&amp;", "&amp;'Allgemeine Informationen'!A13</f>
        <v xml:space="preserve">, </v>
      </c>
      <c r="G153" s="20" t="str">
        <f>IF(Lookup!A24,"Don't publish","Publish")</f>
        <v>Publish</v>
      </c>
    </row>
    <row r="154" spans="1:7" s="8" customFormat="1" x14ac:dyDescent="0.3">
      <c r="A154" s="13">
        <v>145</v>
      </c>
      <c r="B154" s="9"/>
      <c r="C154" s="9"/>
      <c r="D154" s="9"/>
      <c r="E154" s="9"/>
      <c r="F154" s="18" t="str">
        <f>'Allgemeine Informationen'!A16&amp;", "&amp;'Allgemeine Informationen'!A13</f>
        <v xml:space="preserve">, </v>
      </c>
      <c r="G154" s="20" t="str">
        <f>IF(Lookup!A24,"Don't publish","Publish")</f>
        <v>Publish</v>
      </c>
    </row>
    <row r="155" spans="1:7" s="8" customFormat="1" x14ac:dyDescent="0.3">
      <c r="A155" s="13">
        <v>146</v>
      </c>
      <c r="B155" s="9"/>
      <c r="C155" s="9"/>
      <c r="D155" s="9"/>
      <c r="E155" s="9"/>
      <c r="F155" s="18" t="str">
        <f>'Allgemeine Informationen'!A16&amp;", "&amp;'Allgemeine Informationen'!A13</f>
        <v xml:space="preserve">, </v>
      </c>
      <c r="G155" s="20" t="str">
        <f>IF(Lookup!A24,"Don't publish","Publish")</f>
        <v>Publish</v>
      </c>
    </row>
    <row r="156" spans="1:7" s="8" customFormat="1" x14ac:dyDescent="0.3">
      <c r="A156" s="13">
        <v>147</v>
      </c>
      <c r="B156" s="9"/>
      <c r="C156" s="9"/>
      <c r="D156" s="9"/>
      <c r="E156" s="9"/>
      <c r="F156" s="18" t="str">
        <f>'Allgemeine Informationen'!A16&amp;", "&amp;'Allgemeine Informationen'!A13</f>
        <v xml:space="preserve">, </v>
      </c>
      <c r="G156" s="20" t="str">
        <f>IF(Lookup!A24,"Don't publish","Publish")</f>
        <v>Publish</v>
      </c>
    </row>
    <row r="157" spans="1:7" s="8" customFormat="1" x14ac:dyDescent="0.3">
      <c r="A157" s="13">
        <v>148</v>
      </c>
      <c r="B157" s="9"/>
      <c r="C157" s="9"/>
      <c r="D157" s="9"/>
      <c r="E157" s="9"/>
      <c r="F157" s="18" t="str">
        <f>'Allgemeine Informationen'!A16&amp;", "&amp;'Allgemeine Informationen'!A13</f>
        <v xml:space="preserve">, </v>
      </c>
      <c r="G157" s="20" t="str">
        <f>IF(Lookup!A24,"Don't publish","Publish")</f>
        <v>Publish</v>
      </c>
    </row>
    <row r="158" spans="1:7" s="8" customFormat="1" x14ac:dyDescent="0.3">
      <c r="A158" s="13">
        <v>149</v>
      </c>
      <c r="B158" s="9"/>
      <c r="C158" s="9"/>
      <c r="D158" s="9"/>
      <c r="E158" s="9"/>
      <c r="F158" s="18" t="str">
        <f>'Allgemeine Informationen'!A16&amp;", "&amp;'Allgemeine Informationen'!A13</f>
        <v xml:space="preserve">, </v>
      </c>
      <c r="G158" s="20" t="str">
        <f>IF(Lookup!A24,"Don't publish","Publish")</f>
        <v>Publish</v>
      </c>
    </row>
    <row r="159" spans="1:7" s="8" customFormat="1" x14ac:dyDescent="0.3">
      <c r="A159" s="13">
        <v>150</v>
      </c>
      <c r="B159" s="9"/>
      <c r="C159" s="9"/>
      <c r="D159" s="9"/>
      <c r="E159" s="9"/>
      <c r="F159" s="18" t="str">
        <f>'Allgemeine Informationen'!A16&amp;", "&amp;'Allgemeine Informationen'!A13</f>
        <v xml:space="preserve">, </v>
      </c>
      <c r="G159" s="20" t="str">
        <f>IF(Lookup!A24,"Don't publish","Publish")</f>
        <v>Publish</v>
      </c>
    </row>
  </sheetData>
  <mergeCells count="5">
    <mergeCell ref="A1:G1"/>
    <mergeCell ref="A4:G4"/>
    <mergeCell ref="A5:G5"/>
    <mergeCell ref="A7:B7"/>
    <mergeCell ref="A2:G3"/>
  </mergeCells>
  <dataValidations count="4">
    <dataValidation allowBlank="1" showInputMessage="1" showErrorMessage="1" promptTitle="Ausführlicher Kommentar" prompt="ggf. mit Neuformulierungsvorschlag" sqref="D10:D159" xr:uid="{CD08A18C-AA06-45B3-8710-F2DBB4DF50A5}"/>
    <dataValidation allowBlank="1" showInputMessage="1" showErrorMessage="1" promptTitle="Wird automatisch ausgefüllt" prompt="(Feld wird automatisch anhand der Angaben im Arbeitsblatt &quot;Allgemeine Informationen&quot; ausgefüllt)" sqref="G10:G159 F10" xr:uid="{61696EC7-15A7-477E-B101-F06263B26449}"/>
    <dataValidation allowBlank="1" showErrorMessage="1" sqref="B10:B159" xr:uid="{F52992BB-C339-488E-8F71-0025C28350EA}"/>
    <dataValidation allowBlank="1" showInputMessage="1" showErrorMessage="1" promptTitle="Wird automatisch ausgefüllt" prompt="(Feld wird automatisch anhand der Angaben im Arbeitsblatt &quot;Allgemeine Informationen&quot; ausgefüllt)" sqref="F11:F159" xr:uid="{E57C22E9-10AA-4B20-A9FB-82D227207D79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mmentaroptionen" prompt="Option auswählen" xr:uid="{5EB536D0-797D-4438-8BFC-9557191CA0F3}">
          <x14:formula1>
            <xm:f>Lookup!$A$20:$A$22</xm:f>
          </x14:formula1>
          <xm:sqref>C10:C159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F400E-EEFE-4116-9958-18D28C165DCF}">
  <dimension ref="A1:G159"/>
  <sheetViews>
    <sheetView topLeftCell="A4" workbookViewId="0">
      <selection activeCell="B10" sqref="B10"/>
    </sheetView>
  </sheetViews>
  <sheetFormatPr defaultColWidth="8.77734375" defaultRowHeight="10.199999999999999" x14ac:dyDescent="0.2"/>
  <cols>
    <col min="1" max="1" width="3.77734375" style="7" customWidth="1"/>
    <col min="2" max="2" width="13.21875" style="7" customWidth="1"/>
    <col min="3" max="3" width="10" style="7" customWidth="1"/>
    <col min="4" max="4" width="37.5546875" style="7" customWidth="1"/>
    <col min="5" max="5" width="29.21875" style="7" customWidth="1"/>
    <col min="6" max="7" width="12.5546875" style="7" customWidth="1"/>
    <col min="8" max="16384" width="8.77734375" style="7"/>
  </cols>
  <sheetData>
    <row r="1" spans="1:7" s="36" customFormat="1" ht="28.2" customHeight="1" x14ac:dyDescent="0.2">
      <c r="A1" s="49" t="s">
        <v>0</v>
      </c>
      <c r="B1" s="50"/>
      <c r="C1" s="50"/>
      <c r="D1" s="50"/>
      <c r="E1" s="50"/>
      <c r="F1" s="50"/>
      <c r="G1" s="50"/>
    </row>
    <row r="2" spans="1:7" s="36" customFormat="1" ht="28.2" customHeight="1" x14ac:dyDescent="0.2">
      <c r="A2" s="59" t="s">
        <v>1</v>
      </c>
      <c r="B2" s="59"/>
      <c r="C2" s="59"/>
      <c r="D2" s="59"/>
      <c r="E2" s="59"/>
      <c r="F2" s="59"/>
      <c r="G2" s="59"/>
    </row>
    <row r="3" spans="1:7" s="36" customFormat="1" ht="28.2" customHeight="1" x14ac:dyDescent="0.2">
      <c r="A3" s="59"/>
      <c r="B3" s="59"/>
      <c r="C3" s="59"/>
      <c r="D3" s="59"/>
      <c r="E3" s="59"/>
      <c r="F3" s="59"/>
      <c r="G3" s="59"/>
    </row>
    <row r="4" spans="1:7" s="37" customFormat="1" ht="20.85" customHeight="1" x14ac:dyDescent="0.3">
      <c r="A4" s="57" t="s">
        <v>24</v>
      </c>
      <c r="B4" s="58"/>
      <c r="C4" s="58"/>
      <c r="D4" s="58"/>
      <c r="E4" s="58"/>
      <c r="F4" s="58"/>
      <c r="G4" s="58"/>
    </row>
    <row r="5" spans="1:7" s="37" customFormat="1" ht="78.599999999999994" customHeight="1" x14ac:dyDescent="0.3">
      <c r="A5" s="51" t="s">
        <v>11</v>
      </c>
      <c r="B5" s="52"/>
      <c r="C5" s="52"/>
      <c r="D5" s="52"/>
      <c r="E5" s="52"/>
      <c r="F5" s="52"/>
      <c r="G5" s="52"/>
    </row>
    <row r="6" spans="1:7" s="10" customFormat="1" ht="14.1" customHeight="1" x14ac:dyDescent="0.3"/>
    <row r="7" spans="1:7" s="12" customFormat="1" ht="14.1" customHeight="1" x14ac:dyDescent="0.3">
      <c r="A7" s="53" t="s">
        <v>12</v>
      </c>
      <c r="B7" s="54"/>
      <c r="C7" s="46" t="str">
        <f>'Kommentare um EZB-Leitfaden'!C7:D7</f>
        <v>23. August 2021, 24:00 Uhr MEZ</v>
      </c>
      <c r="D7" s="46"/>
      <c r="E7" s="11"/>
    </row>
    <row r="8" spans="1:7" s="10" customFormat="1" ht="14.1" customHeight="1" x14ac:dyDescent="0.3"/>
    <row r="9" spans="1:7" s="10" customFormat="1" ht="42.45" customHeight="1" x14ac:dyDescent="0.3">
      <c r="A9" s="27" t="s">
        <v>14</v>
      </c>
      <c r="B9" s="27" t="s">
        <v>15</v>
      </c>
      <c r="C9" s="27" t="s">
        <v>17</v>
      </c>
      <c r="D9" s="27" t="s">
        <v>18</v>
      </c>
      <c r="E9" s="27" t="s">
        <v>19</v>
      </c>
      <c r="F9" s="27" t="s">
        <v>20</v>
      </c>
      <c r="G9" s="27" t="s">
        <v>21</v>
      </c>
    </row>
    <row r="10" spans="1:7" s="8" customFormat="1" x14ac:dyDescent="0.3">
      <c r="A10" s="13">
        <v>1</v>
      </c>
      <c r="B10" s="9"/>
      <c r="C10" s="9"/>
      <c r="D10" s="9"/>
      <c r="E10" s="9"/>
      <c r="F10" s="18" t="str">
        <f>'Allgemeine Informationen'!A16&amp;", "&amp;'Allgemeine Informationen'!A13</f>
        <v xml:space="preserve">, </v>
      </c>
      <c r="G10" s="20" t="str">
        <f>IF(Lookup!A24,"Don't publish","Publish")</f>
        <v>Publish</v>
      </c>
    </row>
    <row r="11" spans="1:7" s="8" customFormat="1" x14ac:dyDescent="0.3">
      <c r="A11" s="13">
        <v>2</v>
      </c>
      <c r="B11" s="9"/>
      <c r="C11" s="9"/>
      <c r="D11" s="9"/>
      <c r="E11" s="9"/>
      <c r="F11" s="18" t="str">
        <f>'Allgemeine Informationen'!A16&amp;", "&amp;'Allgemeine Informationen'!A13</f>
        <v xml:space="preserve">, </v>
      </c>
      <c r="G11" s="20" t="str">
        <f>IF(Lookup!A24,"Don't publish","Publish")</f>
        <v>Publish</v>
      </c>
    </row>
    <row r="12" spans="1:7" s="8" customFormat="1" x14ac:dyDescent="0.3">
      <c r="A12" s="13">
        <v>3</v>
      </c>
      <c r="B12" s="9"/>
      <c r="C12" s="9"/>
      <c r="D12" s="9"/>
      <c r="E12" s="9"/>
      <c r="F12" s="18" t="str">
        <f>'Allgemeine Informationen'!A16&amp;", "&amp;'Allgemeine Informationen'!A13</f>
        <v xml:space="preserve">, </v>
      </c>
      <c r="G12" s="20" t="str">
        <f>IF(Lookup!A24,"Don't publish","Publish")</f>
        <v>Publish</v>
      </c>
    </row>
    <row r="13" spans="1:7" s="8" customFormat="1" x14ac:dyDescent="0.3">
      <c r="A13" s="13">
        <v>4</v>
      </c>
      <c r="B13" s="9"/>
      <c r="C13" s="9"/>
      <c r="D13" s="9"/>
      <c r="E13" s="9"/>
      <c r="F13" s="18" t="str">
        <f>'Allgemeine Informationen'!A16&amp;", "&amp;'Allgemeine Informationen'!A13</f>
        <v xml:space="preserve">, </v>
      </c>
      <c r="G13" s="20" t="str">
        <f>IF(Lookup!A24,"Don't publish","Publish")</f>
        <v>Publish</v>
      </c>
    </row>
    <row r="14" spans="1:7" s="8" customFormat="1" x14ac:dyDescent="0.3">
      <c r="A14" s="13">
        <v>5</v>
      </c>
      <c r="B14" s="9"/>
      <c r="C14" s="9"/>
      <c r="D14" s="9"/>
      <c r="E14" s="9"/>
      <c r="F14" s="18" t="str">
        <f>'Allgemeine Informationen'!A16&amp;", "&amp;'Allgemeine Informationen'!A13</f>
        <v xml:space="preserve">, </v>
      </c>
      <c r="G14" s="20" t="str">
        <f>IF(Lookup!A24,"Don't publish","Publish")</f>
        <v>Publish</v>
      </c>
    </row>
    <row r="15" spans="1:7" s="8" customFormat="1" x14ac:dyDescent="0.3">
      <c r="A15" s="13">
        <v>6</v>
      </c>
      <c r="B15" s="9"/>
      <c r="C15" s="9"/>
      <c r="D15" s="9"/>
      <c r="E15" s="9"/>
      <c r="F15" s="18" t="str">
        <f>'Allgemeine Informationen'!A16&amp;", "&amp;'Allgemeine Informationen'!A13</f>
        <v xml:space="preserve">, </v>
      </c>
      <c r="G15" s="20" t="str">
        <f>IF(Lookup!A24,"Don't publish","Publish")</f>
        <v>Publish</v>
      </c>
    </row>
    <row r="16" spans="1:7" s="8" customFormat="1" x14ac:dyDescent="0.3">
      <c r="A16" s="13">
        <v>7</v>
      </c>
      <c r="B16" s="9"/>
      <c r="C16" s="9"/>
      <c r="D16" s="9"/>
      <c r="E16" s="9"/>
      <c r="F16" s="18" t="str">
        <f>'Allgemeine Informationen'!A16&amp;", "&amp;'Allgemeine Informationen'!A13</f>
        <v xml:space="preserve">, </v>
      </c>
      <c r="G16" s="20" t="str">
        <f>IF(Lookup!A24,"Don't publish","Publish")</f>
        <v>Publish</v>
      </c>
    </row>
    <row r="17" spans="1:7" s="8" customFormat="1" x14ac:dyDescent="0.3">
      <c r="A17" s="13">
        <v>8</v>
      </c>
      <c r="B17" s="9"/>
      <c r="C17" s="9"/>
      <c r="D17" s="9"/>
      <c r="E17" s="9"/>
      <c r="F17" s="18" t="str">
        <f>'Allgemeine Informationen'!A16&amp;", "&amp;'Allgemeine Informationen'!A13</f>
        <v xml:space="preserve">, </v>
      </c>
      <c r="G17" s="20" t="str">
        <f>IF(Lookup!A24,"Don't publish","Publish")</f>
        <v>Publish</v>
      </c>
    </row>
    <row r="18" spans="1:7" s="8" customFormat="1" x14ac:dyDescent="0.3">
      <c r="A18" s="13">
        <v>9</v>
      </c>
      <c r="B18" s="9"/>
      <c r="C18" s="9"/>
      <c r="D18" s="9"/>
      <c r="E18" s="9"/>
      <c r="F18" s="18" t="str">
        <f>'Allgemeine Informationen'!A16&amp;", "&amp;'Allgemeine Informationen'!A13</f>
        <v xml:space="preserve">, </v>
      </c>
      <c r="G18" s="20" t="str">
        <f>IF(Lookup!A24,"Don't publish","Publish")</f>
        <v>Publish</v>
      </c>
    </row>
    <row r="19" spans="1:7" s="8" customFormat="1" x14ac:dyDescent="0.3">
      <c r="A19" s="13">
        <v>10</v>
      </c>
      <c r="B19" s="9"/>
      <c r="C19" s="9"/>
      <c r="D19" s="9"/>
      <c r="E19" s="9"/>
      <c r="F19" s="18" t="str">
        <f>'Allgemeine Informationen'!A16&amp;", "&amp;'Allgemeine Informationen'!A13</f>
        <v xml:space="preserve">, </v>
      </c>
      <c r="G19" s="20" t="str">
        <f>IF(Lookup!A24,"Don't publish","Publish")</f>
        <v>Publish</v>
      </c>
    </row>
    <row r="20" spans="1:7" s="8" customFormat="1" x14ac:dyDescent="0.3">
      <c r="A20" s="13">
        <v>11</v>
      </c>
      <c r="B20" s="9"/>
      <c r="C20" s="9"/>
      <c r="D20" s="9"/>
      <c r="E20" s="9"/>
      <c r="F20" s="18" t="str">
        <f>'Allgemeine Informationen'!A16&amp;", "&amp;'Allgemeine Informationen'!A13</f>
        <v xml:space="preserve">, </v>
      </c>
      <c r="G20" s="20" t="str">
        <f>IF(Lookup!A24,"Don't publish","Publish")</f>
        <v>Publish</v>
      </c>
    </row>
    <row r="21" spans="1:7" s="8" customFormat="1" x14ac:dyDescent="0.3">
      <c r="A21" s="13">
        <v>12</v>
      </c>
      <c r="B21" s="9"/>
      <c r="C21" s="9"/>
      <c r="D21" s="9"/>
      <c r="E21" s="9"/>
      <c r="F21" s="18" t="str">
        <f>'Allgemeine Informationen'!A16&amp;", "&amp;'Allgemeine Informationen'!A13</f>
        <v xml:space="preserve">, </v>
      </c>
      <c r="G21" s="20" t="str">
        <f>IF(Lookup!A24,"Don't publish","Publish")</f>
        <v>Publish</v>
      </c>
    </row>
    <row r="22" spans="1:7" s="8" customFormat="1" x14ac:dyDescent="0.3">
      <c r="A22" s="13">
        <v>13</v>
      </c>
      <c r="B22" s="9"/>
      <c r="C22" s="9"/>
      <c r="D22" s="9"/>
      <c r="E22" s="9"/>
      <c r="F22" s="18" t="str">
        <f>'Allgemeine Informationen'!A16&amp;", "&amp;'Allgemeine Informationen'!A13</f>
        <v xml:space="preserve">, </v>
      </c>
      <c r="G22" s="20" t="str">
        <f>IF(Lookup!A24,"Don't publish","Publish")</f>
        <v>Publish</v>
      </c>
    </row>
    <row r="23" spans="1:7" s="8" customFormat="1" x14ac:dyDescent="0.3">
      <c r="A23" s="13">
        <v>14</v>
      </c>
      <c r="B23" s="9"/>
      <c r="C23" s="9"/>
      <c r="D23" s="9"/>
      <c r="E23" s="9"/>
      <c r="F23" s="18" t="str">
        <f>'Allgemeine Informationen'!A16&amp;", "&amp;'Allgemeine Informationen'!A13</f>
        <v xml:space="preserve">, </v>
      </c>
      <c r="G23" s="20" t="str">
        <f>IF(Lookup!A24,"Don't publish","Publish")</f>
        <v>Publish</v>
      </c>
    </row>
    <row r="24" spans="1:7" s="8" customFormat="1" x14ac:dyDescent="0.3">
      <c r="A24" s="13">
        <v>15</v>
      </c>
      <c r="B24" s="9"/>
      <c r="C24" s="9"/>
      <c r="D24" s="9"/>
      <c r="E24" s="9"/>
      <c r="F24" s="18" t="str">
        <f>'Allgemeine Informationen'!A16&amp;", "&amp;'Allgemeine Informationen'!A13</f>
        <v xml:space="preserve">, </v>
      </c>
      <c r="G24" s="20" t="str">
        <f>IF(Lookup!A24,"Don't publish","Publish")</f>
        <v>Publish</v>
      </c>
    </row>
    <row r="25" spans="1:7" s="8" customFormat="1" x14ac:dyDescent="0.3">
      <c r="A25" s="13">
        <v>16</v>
      </c>
      <c r="B25" s="9"/>
      <c r="C25" s="9"/>
      <c r="D25" s="9"/>
      <c r="E25" s="9"/>
      <c r="F25" s="18" t="str">
        <f>'Allgemeine Informationen'!A16&amp;", "&amp;'Allgemeine Informationen'!A13</f>
        <v xml:space="preserve">, </v>
      </c>
      <c r="G25" s="20" t="str">
        <f>IF(Lookup!A24,"Don't publish","Publish")</f>
        <v>Publish</v>
      </c>
    </row>
    <row r="26" spans="1:7" s="8" customFormat="1" x14ac:dyDescent="0.3">
      <c r="A26" s="13">
        <v>17</v>
      </c>
      <c r="B26" s="9"/>
      <c r="C26" s="9"/>
      <c r="D26" s="9"/>
      <c r="E26" s="9"/>
      <c r="F26" s="18" t="str">
        <f>'Allgemeine Informationen'!A16&amp;", "&amp;'Allgemeine Informationen'!A13</f>
        <v xml:space="preserve">, </v>
      </c>
      <c r="G26" s="20" t="str">
        <f>IF(Lookup!A24,"Don't publish","Publish")</f>
        <v>Publish</v>
      </c>
    </row>
    <row r="27" spans="1:7" s="8" customFormat="1" x14ac:dyDescent="0.3">
      <c r="A27" s="13">
        <v>18</v>
      </c>
      <c r="B27" s="9"/>
      <c r="C27" s="9"/>
      <c r="D27" s="9"/>
      <c r="E27" s="9"/>
      <c r="F27" s="18" t="str">
        <f>'Allgemeine Informationen'!A16&amp;", "&amp;'Allgemeine Informationen'!A13</f>
        <v xml:space="preserve">, </v>
      </c>
      <c r="G27" s="20" t="str">
        <f>IF(Lookup!A24,"Don't publish","Publish")</f>
        <v>Publish</v>
      </c>
    </row>
    <row r="28" spans="1:7" s="8" customFormat="1" x14ac:dyDescent="0.3">
      <c r="A28" s="13">
        <v>19</v>
      </c>
      <c r="B28" s="9"/>
      <c r="C28" s="9"/>
      <c r="D28" s="9"/>
      <c r="E28" s="9"/>
      <c r="F28" s="18" t="str">
        <f>'Allgemeine Informationen'!A16&amp;", "&amp;'Allgemeine Informationen'!A13</f>
        <v xml:space="preserve">, </v>
      </c>
      <c r="G28" s="20" t="str">
        <f>IF(Lookup!A24,"Don't publish","Publish")</f>
        <v>Publish</v>
      </c>
    </row>
    <row r="29" spans="1:7" s="8" customFormat="1" x14ac:dyDescent="0.3">
      <c r="A29" s="13">
        <v>20</v>
      </c>
      <c r="B29" s="9"/>
      <c r="C29" s="9"/>
      <c r="D29" s="9"/>
      <c r="E29" s="9"/>
      <c r="F29" s="18" t="str">
        <f>'Allgemeine Informationen'!A16&amp;", "&amp;'Allgemeine Informationen'!A13</f>
        <v xml:space="preserve">, </v>
      </c>
      <c r="G29" s="20" t="str">
        <f>IF(Lookup!A24,"Don't publish","Publish")</f>
        <v>Publish</v>
      </c>
    </row>
    <row r="30" spans="1:7" s="8" customFormat="1" x14ac:dyDescent="0.3">
      <c r="A30" s="13">
        <v>21</v>
      </c>
      <c r="B30" s="9"/>
      <c r="C30" s="9"/>
      <c r="D30" s="9"/>
      <c r="E30" s="9"/>
      <c r="F30" s="18" t="str">
        <f>'Allgemeine Informationen'!A16&amp;", "&amp;'Allgemeine Informationen'!A13</f>
        <v xml:space="preserve">, </v>
      </c>
      <c r="G30" s="20" t="str">
        <f>IF(Lookup!A24,"Don't publish","Publish")</f>
        <v>Publish</v>
      </c>
    </row>
    <row r="31" spans="1:7" s="8" customFormat="1" x14ac:dyDescent="0.3">
      <c r="A31" s="13">
        <v>22</v>
      </c>
      <c r="B31" s="9"/>
      <c r="C31" s="9"/>
      <c r="D31" s="9"/>
      <c r="E31" s="9"/>
      <c r="F31" s="18" t="str">
        <f>'Allgemeine Informationen'!A16&amp;", "&amp;'Allgemeine Informationen'!A13</f>
        <v xml:space="preserve">, </v>
      </c>
      <c r="G31" s="20" t="str">
        <f>IF(Lookup!A24,"Don't publish","Publish")</f>
        <v>Publish</v>
      </c>
    </row>
    <row r="32" spans="1:7" s="8" customFormat="1" x14ac:dyDescent="0.3">
      <c r="A32" s="13">
        <v>23</v>
      </c>
      <c r="B32" s="9"/>
      <c r="C32" s="9"/>
      <c r="D32" s="9"/>
      <c r="E32" s="9"/>
      <c r="F32" s="18" t="str">
        <f>'Allgemeine Informationen'!A16&amp;", "&amp;'Allgemeine Informationen'!A13</f>
        <v xml:space="preserve">, </v>
      </c>
      <c r="G32" s="20" t="str">
        <f>IF(Lookup!A24,"Don't publish","Publish")</f>
        <v>Publish</v>
      </c>
    </row>
    <row r="33" spans="1:7" s="8" customFormat="1" x14ac:dyDescent="0.3">
      <c r="A33" s="13">
        <v>24</v>
      </c>
      <c r="B33" s="9"/>
      <c r="C33" s="9"/>
      <c r="D33" s="9"/>
      <c r="E33" s="9"/>
      <c r="F33" s="18" t="str">
        <f>'Allgemeine Informationen'!A16&amp;", "&amp;'Allgemeine Informationen'!A13</f>
        <v xml:space="preserve">, </v>
      </c>
      <c r="G33" s="20" t="str">
        <f>IF(Lookup!A24,"Don't publish","Publish")</f>
        <v>Publish</v>
      </c>
    </row>
    <row r="34" spans="1:7" s="8" customFormat="1" x14ac:dyDescent="0.3">
      <c r="A34" s="13">
        <v>25</v>
      </c>
      <c r="B34" s="9"/>
      <c r="C34" s="9"/>
      <c r="D34" s="9"/>
      <c r="E34" s="9"/>
      <c r="F34" s="18" t="str">
        <f>'Allgemeine Informationen'!A16&amp;", "&amp;'Allgemeine Informationen'!A13</f>
        <v xml:space="preserve">, </v>
      </c>
      <c r="G34" s="20" t="str">
        <f>IF(Lookup!A24,"Don't publish","Publish")</f>
        <v>Publish</v>
      </c>
    </row>
    <row r="35" spans="1:7" s="8" customFormat="1" x14ac:dyDescent="0.3">
      <c r="A35" s="13">
        <v>26</v>
      </c>
      <c r="B35" s="9"/>
      <c r="C35" s="9"/>
      <c r="D35" s="9"/>
      <c r="E35" s="9"/>
      <c r="F35" s="18" t="str">
        <f>'Allgemeine Informationen'!A16&amp;", "&amp;'Allgemeine Informationen'!A13</f>
        <v xml:space="preserve">, </v>
      </c>
      <c r="G35" s="20" t="str">
        <f>IF(Lookup!A24,"Don't publish","Publish")</f>
        <v>Publish</v>
      </c>
    </row>
    <row r="36" spans="1:7" s="8" customFormat="1" x14ac:dyDescent="0.3">
      <c r="A36" s="13">
        <v>27</v>
      </c>
      <c r="B36" s="9"/>
      <c r="C36" s="9"/>
      <c r="D36" s="9"/>
      <c r="E36" s="9"/>
      <c r="F36" s="18" t="str">
        <f>'Allgemeine Informationen'!A16&amp;", "&amp;'Allgemeine Informationen'!A13</f>
        <v xml:space="preserve">, </v>
      </c>
      <c r="G36" s="20" t="str">
        <f>IF(Lookup!A24,"Don't publish","Publish")</f>
        <v>Publish</v>
      </c>
    </row>
    <row r="37" spans="1:7" s="8" customFormat="1" x14ac:dyDescent="0.3">
      <c r="A37" s="13">
        <v>28</v>
      </c>
      <c r="B37" s="9"/>
      <c r="C37" s="9"/>
      <c r="D37" s="9"/>
      <c r="E37" s="9"/>
      <c r="F37" s="18" t="str">
        <f>'Allgemeine Informationen'!A16&amp;", "&amp;'Allgemeine Informationen'!A13</f>
        <v xml:space="preserve">, </v>
      </c>
      <c r="G37" s="20" t="str">
        <f>IF(Lookup!A24,"Don't publish","Publish")</f>
        <v>Publish</v>
      </c>
    </row>
    <row r="38" spans="1:7" s="8" customFormat="1" x14ac:dyDescent="0.3">
      <c r="A38" s="13">
        <v>29</v>
      </c>
      <c r="B38" s="9"/>
      <c r="C38" s="9"/>
      <c r="D38" s="9"/>
      <c r="E38" s="9"/>
      <c r="F38" s="18" t="str">
        <f>'Allgemeine Informationen'!A16&amp;", "&amp;'Allgemeine Informationen'!A13</f>
        <v xml:space="preserve">, </v>
      </c>
      <c r="G38" s="20" t="str">
        <f>IF(Lookup!A24,"Don't publish","Publish")</f>
        <v>Publish</v>
      </c>
    </row>
    <row r="39" spans="1:7" s="8" customFormat="1" x14ac:dyDescent="0.3">
      <c r="A39" s="13">
        <v>30</v>
      </c>
      <c r="B39" s="9"/>
      <c r="C39" s="9"/>
      <c r="D39" s="9"/>
      <c r="E39" s="9"/>
      <c r="F39" s="18" t="str">
        <f>'Allgemeine Informationen'!A16&amp;", "&amp;'Allgemeine Informationen'!A13</f>
        <v xml:space="preserve">, </v>
      </c>
      <c r="G39" s="20" t="str">
        <f>IF(Lookup!A24,"Don't publish","Publish")</f>
        <v>Publish</v>
      </c>
    </row>
    <row r="40" spans="1:7" s="8" customFormat="1" x14ac:dyDescent="0.3">
      <c r="A40" s="13">
        <v>31</v>
      </c>
      <c r="B40" s="9"/>
      <c r="C40" s="9"/>
      <c r="D40" s="9"/>
      <c r="E40" s="9"/>
      <c r="F40" s="18" t="str">
        <f>'Allgemeine Informationen'!A16&amp;", "&amp;'Allgemeine Informationen'!A13</f>
        <v xml:space="preserve">, </v>
      </c>
      <c r="G40" s="20" t="str">
        <f>IF(Lookup!A24,"Don't publish","Publish")</f>
        <v>Publish</v>
      </c>
    </row>
    <row r="41" spans="1:7" s="8" customFormat="1" x14ac:dyDescent="0.3">
      <c r="A41" s="13">
        <v>32</v>
      </c>
      <c r="B41" s="9"/>
      <c r="C41" s="9"/>
      <c r="D41" s="9"/>
      <c r="E41" s="9"/>
      <c r="F41" s="18" t="str">
        <f>'Allgemeine Informationen'!A16&amp;", "&amp;'Allgemeine Informationen'!A13</f>
        <v xml:space="preserve">, </v>
      </c>
      <c r="G41" s="20" t="str">
        <f>IF(Lookup!A24,"Don't publish","Publish")</f>
        <v>Publish</v>
      </c>
    </row>
    <row r="42" spans="1:7" s="8" customFormat="1" x14ac:dyDescent="0.3">
      <c r="A42" s="13">
        <v>33</v>
      </c>
      <c r="B42" s="9"/>
      <c r="C42" s="9"/>
      <c r="D42" s="9"/>
      <c r="E42" s="9"/>
      <c r="F42" s="18" t="str">
        <f>'Allgemeine Informationen'!A16&amp;", "&amp;'Allgemeine Informationen'!A13</f>
        <v xml:space="preserve">, </v>
      </c>
      <c r="G42" s="20" t="str">
        <f>IF(Lookup!A24,"Don't publish","Publish")</f>
        <v>Publish</v>
      </c>
    </row>
    <row r="43" spans="1:7" s="8" customFormat="1" x14ac:dyDescent="0.3">
      <c r="A43" s="13">
        <v>34</v>
      </c>
      <c r="B43" s="9"/>
      <c r="C43" s="9"/>
      <c r="D43" s="9"/>
      <c r="E43" s="9"/>
      <c r="F43" s="18" t="str">
        <f>'Allgemeine Informationen'!A16&amp;", "&amp;'Allgemeine Informationen'!A13</f>
        <v xml:space="preserve">, </v>
      </c>
      <c r="G43" s="20" t="str">
        <f>IF(Lookup!A24,"Don't publish","Publish")</f>
        <v>Publish</v>
      </c>
    </row>
    <row r="44" spans="1:7" s="8" customFormat="1" x14ac:dyDescent="0.3">
      <c r="A44" s="13">
        <v>35</v>
      </c>
      <c r="B44" s="9"/>
      <c r="C44" s="9"/>
      <c r="D44" s="9"/>
      <c r="E44" s="9"/>
      <c r="F44" s="18" t="str">
        <f>'Allgemeine Informationen'!A16&amp;", "&amp;'Allgemeine Informationen'!A13</f>
        <v xml:space="preserve">, </v>
      </c>
      <c r="G44" s="20" t="str">
        <f>IF(Lookup!A24,"Don't publish","Publish")</f>
        <v>Publish</v>
      </c>
    </row>
    <row r="45" spans="1:7" s="8" customFormat="1" x14ac:dyDescent="0.3">
      <c r="A45" s="13">
        <v>36</v>
      </c>
      <c r="B45" s="9"/>
      <c r="C45" s="9"/>
      <c r="D45" s="9"/>
      <c r="E45" s="9"/>
      <c r="F45" s="18" t="str">
        <f>'Allgemeine Informationen'!A16&amp;", "&amp;'Allgemeine Informationen'!A13</f>
        <v xml:space="preserve">, </v>
      </c>
      <c r="G45" s="20" t="str">
        <f>IF(Lookup!A24,"Don't publish","Publish")</f>
        <v>Publish</v>
      </c>
    </row>
    <row r="46" spans="1:7" s="8" customFormat="1" x14ac:dyDescent="0.3">
      <c r="A46" s="13">
        <v>37</v>
      </c>
      <c r="B46" s="9"/>
      <c r="C46" s="9"/>
      <c r="D46" s="9"/>
      <c r="E46" s="9"/>
      <c r="F46" s="18" t="str">
        <f>'Allgemeine Informationen'!A16&amp;", "&amp;'Allgemeine Informationen'!A13</f>
        <v xml:space="preserve">, </v>
      </c>
      <c r="G46" s="20" t="str">
        <f>IF(Lookup!A24,"Don't publish","Publish")</f>
        <v>Publish</v>
      </c>
    </row>
    <row r="47" spans="1:7" s="8" customFormat="1" x14ac:dyDescent="0.3">
      <c r="A47" s="13">
        <v>38</v>
      </c>
      <c r="B47" s="9"/>
      <c r="C47" s="9"/>
      <c r="D47" s="9"/>
      <c r="E47" s="9"/>
      <c r="F47" s="18" t="str">
        <f>'Allgemeine Informationen'!A16&amp;", "&amp;'Allgemeine Informationen'!A13</f>
        <v xml:space="preserve">, </v>
      </c>
      <c r="G47" s="20" t="str">
        <f>IF(Lookup!A24,"Don't publish","Publish")</f>
        <v>Publish</v>
      </c>
    </row>
    <row r="48" spans="1:7" s="8" customFormat="1" x14ac:dyDescent="0.3">
      <c r="A48" s="13">
        <v>39</v>
      </c>
      <c r="B48" s="9"/>
      <c r="C48" s="9"/>
      <c r="D48" s="9"/>
      <c r="E48" s="9"/>
      <c r="F48" s="18" t="str">
        <f>'Allgemeine Informationen'!A16&amp;", "&amp;'Allgemeine Informationen'!A13</f>
        <v xml:space="preserve">, </v>
      </c>
      <c r="G48" s="20" t="str">
        <f>IF(Lookup!A24,"Don't publish","Publish")</f>
        <v>Publish</v>
      </c>
    </row>
    <row r="49" spans="1:7" s="8" customFormat="1" x14ac:dyDescent="0.3">
      <c r="A49" s="13">
        <v>40</v>
      </c>
      <c r="B49" s="9"/>
      <c r="C49" s="9"/>
      <c r="D49" s="9"/>
      <c r="E49" s="9"/>
      <c r="F49" s="18" t="str">
        <f>'Allgemeine Informationen'!A16&amp;", "&amp;'Allgemeine Informationen'!A13</f>
        <v xml:space="preserve">, </v>
      </c>
      <c r="G49" s="20" t="str">
        <f>IF(Lookup!A24,"Don't publish","Publish")</f>
        <v>Publish</v>
      </c>
    </row>
    <row r="50" spans="1:7" s="8" customFormat="1" x14ac:dyDescent="0.3">
      <c r="A50" s="13">
        <v>41</v>
      </c>
      <c r="B50" s="9"/>
      <c r="C50" s="9"/>
      <c r="D50" s="9"/>
      <c r="E50" s="9"/>
      <c r="F50" s="18" t="str">
        <f>'Allgemeine Informationen'!A16&amp;", "&amp;'Allgemeine Informationen'!A13</f>
        <v xml:space="preserve">, </v>
      </c>
      <c r="G50" s="20" t="str">
        <f>IF(Lookup!A24,"Don't publish","Publish")</f>
        <v>Publish</v>
      </c>
    </row>
    <row r="51" spans="1:7" s="8" customFormat="1" x14ac:dyDescent="0.3">
      <c r="A51" s="13">
        <v>42</v>
      </c>
      <c r="B51" s="9"/>
      <c r="C51" s="9"/>
      <c r="D51" s="9"/>
      <c r="E51" s="9"/>
      <c r="F51" s="18" t="str">
        <f>'Allgemeine Informationen'!A16&amp;", "&amp;'Allgemeine Informationen'!A13</f>
        <v xml:space="preserve">, </v>
      </c>
      <c r="G51" s="20" t="str">
        <f>IF(Lookup!A24,"Don't publish","Publish")</f>
        <v>Publish</v>
      </c>
    </row>
    <row r="52" spans="1:7" s="8" customFormat="1" x14ac:dyDescent="0.3">
      <c r="A52" s="13">
        <v>43</v>
      </c>
      <c r="B52" s="9"/>
      <c r="C52" s="9"/>
      <c r="D52" s="9"/>
      <c r="E52" s="9"/>
      <c r="F52" s="18" t="str">
        <f>'Allgemeine Informationen'!A16&amp;", "&amp;'Allgemeine Informationen'!A13</f>
        <v xml:space="preserve">, </v>
      </c>
      <c r="G52" s="20" t="str">
        <f>IF(Lookup!A24,"Don't publish","Publish")</f>
        <v>Publish</v>
      </c>
    </row>
    <row r="53" spans="1:7" s="8" customFormat="1" x14ac:dyDescent="0.3">
      <c r="A53" s="13">
        <v>44</v>
      </c>
      <c r="B53" s="9"/>
      <c r="C53" s="9"/>
      <c r="D53" s="9"/>
      <c r="E53" s="9"/>
      <c r="F53" s="18" t="str">
        <f>'Allgemeine Informationen'!A16&amp;", "&amp;'Allgemeine Informationen'!A13</f>
        <v xml:space="preserve">, </v>
      </c>
      <c r="G53" s="20" t="str">
        <f>IF(Lookup!A24,"Don't publish","Publish")</f>
        <v>Publish</v>
      </c>
    </row>
    <row r="54" spans="1:7" s="8" customFormat="1" x14ac:dyDescent="0.3">
      <c r="A54" s="13">
        <v>45</v>
      </c>
      <c r="B54" s="9"/>
      <c r="C54" s="9"/>
      <c r="D54" s="9"/>
      <c r="E54" s="9"/>
      <c r="F54" s="18" t="str">
        <f>'Allgemeine Informationen'!A16&amp;", "&amp;'Allgemeine Informationen'!A13</f>
        <v xml:space="preserve">, </v>
      </c>
      <c r="G54" s="20" t="str">
        <f>IF(Lookup!A24,"Don't publish","Publish")</f>
        <v>Publish</v>
      </c>
    </row>
    <row r="55" spans="1:7" s="8" customFormat="1" x14ac:dyDescent="0.3">
      <c r="A55" s="13">
        <v>46</v>
      </c>
      <c r="B55" s="9"/>
      <c r="C55" s="9"/>
      <c r="D55" s="9"/>
      <c r="E55" s="9"/>
      <c r="F55" s="18" t="str">
        <f>'Allgemeine Informationen'!A16&amp;", "&amp;'Allgemeine Informationen'!A13</f>
        <v xml:space="preserve">, </v>
      </c>
      <c r="G55" s="20" t="str">
        <f>IF(Lookup!A24,"Don't publish","Publish")</f>
        <v>Publish</v>
      </c>
    </row>
    <row r="56" spans="1:7" s="8" customFormat="1" x14ac:dyDescent="0.3">
      <c r="A56" s="13">
        <v>47</v>
      </c>
      <c r="B56" s="9"/>
      <c r="C56" s="9"/>
      <c r="D56" s="9"/>
      <c r="E56" s="9"/>
      <c r="F56" s="18" t="str">
        <f>'Allgemeine Informationen'!A16&amp;", "&amp;'Allgemeine Informationen'!A13</f>
        <v xml:space="preserve">, </v>
      </c>
      <c r="G56" s="20" t="str">
        <f>IF(Lookup!A24,"Don't publish","Publish")</f>
        <v>Publish</v>
      </c>
    </row>
    <row r="57" spans="1:7" s="8" customFormat="1" x14ac:dyDescent="0.3">
      <c r="A57" s="13">
        <v>48</v>
      </c>
      <c r="B57" s="9"/>
      <c r="C57" s="9"/>
      <c r="D57" s="9"/>
      <c r="E57" s="9"/>
      <c r="F57" s="18" t="str">
        <f>'Allgemeine Informationen'!A16&amp;", "&amp;'Allgemeine Informationen'!A13</f>
        <v xml:space="preserve">, </v>
      </c>
      <c r="G57" s="20" t="str">
        <f>IF(Lookup!A24,"Don't publish","Publish")</f>
        <v>Publish</v>
      </c>
    </row>
    <row r="58" spans="1:7" s="8" customFormat="1" x14ac:dyDescent="0.3">
      <c r="A58" s="13">
        <v>49</v>
      </c>
      <c r="B58" s="9"/>
      <c r="C58" s="9"/>
      <c r="D58" s="9"/>
      <c r="E58" s="9"/>
      <c r="F58" s="18" t="str">
        <f>'Allgemeine Informationen'!A16&amp;", "&amp;'Allgemeine Informationen'!A13</f>
        <v xml:space="preserve">, </v>
      </c>
      <c r="G58" s="20" t="str">
        <f>IF(Lookup!A24,"Don't publish","Publish")</f>
        <v>Publish</v>
      </c>
    </row>
    <row r="59" spans="1:7" s="8" customFormat="1" x14ac:dyDescent="0.3">
      <c r="A59" s="13">
        <v>50</v>
      </c>
      <c r="B59" s="9"/>
      <c r="C59" s="9"/>
      <c r="D59" s="9"/>
      <c r="E59" s="9"/>
      <c r="F59" s="18" t="str">
        <f>'Allgemeine Informationen'!A16&amp;", "&amp;'Allgemeine Informationen'!A13</f>
        <v xml:space="preserve">, </v>
      </c>
      <c r="G59" s="20" t="str">
        <f>IF(Lookup!A24,"Don't publish","Publish")</f>
        <v>Publish</v>
      </c>
    </row>
    <row r="60" spans="1:7" s="8" customFormat="1" x14ac:dyDescent="0.3">
      <c r="A60" s="13">
        <v>51</v>
      </c>
      <c r="B60" s="9"/>
      <c r="C60" s="9"/>
      <c r="D60" s="9"/>
      <c r="E60" s="9"/>
      <c r="F60" s="18" t="str">
        <f>'Allgemeine Informationen'!A16&amp;", "&amp;'Allgemeine Informationen'!A13</f>
        <v xml:space="preserve">, </v>
      </c>
      <c r="G60" s="20" t="str">
        <f>IF(Lookup!A24,"Don't publish","Publish")</f>
        <v>Publish</v>
      </c>
    </row>
    <row r="61" spans="1:7" s="8" customFormat="1" x14ac:dyDescent="0.3">
      <c r="A61" s="13">
        <v>52</v>
      </c>
      <c r="B61" s="9"/>
      <c r="C61" s="9"/>
      <c r="D61" s="9"/>
      <c r="E61" s="9"/>
      <c r="F61" s="18" t="str">
        <f>'Allgemeine Informationen'!A16&amp;", "&amp;'Allgemeine Informationen'!A13</f>
        <v xml:space="preserve">, </v>
      </c>
      <c r="G61" s="20" t="str">
        <f>IF(Lookup!A24,"Don't publish","Publish")</f>
        <v>Publish</v>
      </c>
    </row>
    <row r="62" spans="1:7" s="8" customFormat="1" x14ac:dyDescent="0.3">
      <c r="A62" s="13">
        <v>53</v>
      </c>
      <c r="B62" s="9"/>
      <c r="C62" s="9"/>
      <c r="D62" s="9"/>
      <c r="E62" s="9"/>
      <c r="F62" s="18" t="str">
        <f>'Allgemeine Informationen'!A16&amp;", "&amp;'Allgemeine Informationen'!A13</f>
        <v xml:space="preserve">, </v>
      </c>
      <c r="G62" s="20" t="str">
        <f>IF(Lookup!A24,"Don't publish","Publish")</f>
        <v>Publish</v>
      </c>
    </row>
    <row r="63" spans="1:7" s="8" customFormat="1" x14ac:dyDescent="0.3">
      <c r="A63" s="13">
        <v>54</v>
      </c>
      <c r="B63" s="9"/>
      <c r="C63" s="9"/>
      <c r="D63" s="9"/>
      <c r="E63" s="9"/>
      <c r="F63" s="18" t="str">
        <f>'Allgemeine Informationen'!A16&amp;", "&amp;'Allgemeine Informationen'!A13</f>
        <v xml:space="preserve">, </v>
      </c>
      <c r="G63" s="20" t="str">
        <f>IF(Lookup!A24,"Don't publish","Publish")</f>
        <v>Publish</v>
      </c>
    </row>
    <row r="64" spans="1:7" s="8" customFormat="1" x14ac:dyDescent="0.3">
      <c r="A64" s="13">
        <v>55</v>
      </c>
      <c r="B64" s="9"/>
      <c r="C64" s="9"/>
      <c r="D64" s="9"/>
      <c r="E64" s="9"/>
      <c r="F64" s="18" t="str">
        <f>'Allgemeine Informationen'!A16&amp;", "&amp;'Allgemeine Informationen'!A13</f>
        <v xml:space="preserve">, </v>
      </c>
      <c r="G64" s="20" t="str">
        <f>IF(Lookup!A24,"Don't publish","Publish")</f>
        <v>Publish</v>
      </c>
    </row>
    <row r="65" spans="1:7" s="8" customFormat="1" x14ac:dyDescent="0.3">
      <c r="A65" s="13">
        <v>56</v>
      </c>
      <c r="B65" s="9"/>
      <c r="C65" s="9"/>
      <c r="D65" s="9"/>
      <c r="E65" s="9"/>
      <c r="F65" s="18" t="str">
        <f>'Allgemeine Informationen'!A16&amp;", "&amp;'Allgemeine Informationen'!A13</f>
        <v xml:space="preserve">, </v>
      </c>
      <c r="G65" s="20" t="str">
        <f>IF(Lookup!A24,"Don't publish","Publish")</f>
        <v>Publish</v>
      </c>
    </row>
    <row r="66" spans="1:7" s="8" customFormat="1" x14ac:dyDescent="0.3">
      <c r="A66" s="13">
        <v>57</v>
      </c>
      <c r="B66" s="9"/>
      <c r="C66" s="9"/>
      <c r="D66" s="9"/>
      <c r="E66" s="9"/>
      <c r="F66" s="18" t="str">
        <f>'Allgemeine Informationen'!A16&amp;", "&amp;'Allgemeine Informationen'!A13</f>
        <v xml:space="preserve">, </v>
      </c>
      <c r="G66" s="20" t="str">
        <f>IF(Lookup!A24,"Don't publish","Publish")</f>
        <v>Publish</v>
      </c>
    </row>
    <row r="67" spans="1:7" s="8" customFormat="1" x14ac:dyDescent="0.3">
      <c r="A67" s="13">
        <v>58</v>
      </c>
      <c r="B67" s="9"/>
      <c r="C67" s="9"/>
      <c r="D67" s="9"/>
      <c r="E67" s="9"/>
      <c r="F67" s="18" t="str">
        <f>'Allgemeine Informationen'!A16&amp;", "&amp;'Allgemeine Informationen'!A13</f>
        <v xml:space="preserve">, </v>
      </c>
      <c r="G67" s="20" t="str">
        <f>IF(Lookup!A24,"Don't publish","Publish")</f>
        <v>Publish</v>
      </c>
    </row>
    <row r="68" spans="1:7" s="8" customFormat="1" x14ac:dyDescent="0.3">
      <c r="A68" s="13">
        <v>59</v>
      </c>
      <c r="B68" s="9"/>
      <c r="C68" s="9"/>
      <c r="D68" s="9"/>
      <c r="E68" s="9"/>
      <c r="F68" s="18" t="str">
        <f>'Allgemeine Informationen'!A16&amp;", "&amp;'Allgemeine Informationen'!A13</f>
        <v xml:space="preserve">, </v>
      </c>
      <c r="G68" s="20" t="str">
        <f>IF(Lookup!A24,"Don't publish","Publish")</f>
        <v>Publish</v>
      </c>
    </row>
    <row r="69" spans="1:7" s="8" customFormat="1" x14ac:dyDescent="0.3">
      <c r="A69" s="13">
        <v>60</v>
      </c>
      <c r="B69" s="9"/>
      <c r="C69" s="9"/>
      <c r="D69" s="9"/>
      <c r="E69" s="9"/>
      <c r="F69" s="18" t="str">
        <f>'Allgemeine Informationen'!A16&amp;", "&amp;'Allgemeine Informationen'!A13</f>
        <v xml:space="preserve">, </v>
      </c>
      <c r="G69" s="20" t="str">
        <f>IF(Lookup!A24,"Don't publish","Publish")</f>
        <v>Publish</v>
      </c>
    </row>
    <row r="70" spans="1:7" s="8" customFormat="1" x14ac:dyDescent="0.3">
      <c r="A70" s="13">
        <v>61</v>
      </c>
      <c r="B70" s="9"/>
      <c r="C70" s="9"/>
      <c r="D70" s="9"/>
      <c r="E70" s="9"/>
      <c r="F70" s="18" t="str">
        <f>'Allgemeine Informationen'!A16&amp;", "&amp;'Allgemeine Informationen'!A13</f>
        <v xml:space="preserve">, </v>
      </c>
      <c r="G70" s="20" t="str">
        <f>IF(Lookup!A24,"Don't publish","Publish")</f>
        <v>Publish</v>
      </c>
    </row>
    <row r="71" spans="1:7" s="8" customFormat="1" x14ac:dyDescent="0.3">
      <c r="A71" s="13">
        <v>62</v>
      </c>
      <c r="B71" s="9"/>
      <c r="C71" s="9"/>
      <c r="D71" s="9"/>
      <c r="E71" s="9"/>
      <c r="F71" s="18" t="str">
        <f>'Allgemeine Informationen'!A16&amp;", "&amp;'Allgemeine Informationen'!A13</f>
        <v xml:space="preserve">, </v>
      </c>
      <c r="G71" s="20" t="str">
        <f>IF(Lookup!A24,"Don't publish","Publish")</f>
        <v>Publish</v>
      </c>
    </row>
    <row r="72" spans="1:7" s="8" customFormat="1" x14ac:dyDescent="0.3">
      <c r="A72" s="13">
        <v>63</v>
      </c>
      <c r="B72" s="9"/>
      <c r="C72" s="9"/>
      <c r="D72" s="9"/>
      <c r="E72" s="9"/>
      <c r="F72" s="18" t="str">
        <f>'Allgemeine Informationen'!A16&amp;", "&amp;'Allgemeine Informationen'!A13</f>
        <v xml:space="preserve">, </v>
      </c>
      <c r="G72" s="20" t="str">
        <f>IF(Lookup!A24,"Don't publish","Publish")</f>
        <v>Publish</v>
      </c>
    </row>
    <row r="73" spans="1:7" s="8" customFormat="1" x14ac:dyDescent="0.3">
      <c r="A73" s="13">
        <v>64</v>
      </c>
      <c r="B73" s="9"/>
      <c r="C73" s="9"/>
      <c r="D73" s="9"/>
      <c r="E73" s="9"/>
      <c r="F73" s="18" t="str">
        <f>'Allgemeine Informationen'!A16&amp;", "&amp;'Allgemeine Informationen'!A13</f>
        <v xml:space="preserve">, </v>
      </c>
      <c r="G73" s="20" t="str">
        <f>IF(Lookup!A24,"Don't publish","Publish")</f>
        <v>Publish</v>
      </c>
    </row>
    <row r="74" spans="1:7" s="8" customFormat="1" x14ac:dyDescent="0.3">
      <c r="A74" s="13">
        <v>65</v>
      </c>
      <c r="B74" s="9"/>
      <c r="C74" s="9"/>
      <c r="D74" s="9"/>
      <c r="E74" s="9"/>
      <c r="F74" s="18" t="str">
        <f>'Allgemeine Informationen'!A16&amp;", "&amp;'Allgemeine Informationen'!A13</f>
        <v xml:space="preserve">, </v>
      </c>
      <c r="G74" s="20" t="str">
        <f>IF(Lookup!A24,"Don't publish","Publish")</f>
        <v>Publish</v>
      </c>
    </row>
    <row r="75" spans="1:7" s="8" customFormat="1" x14ac:dyDescent="0.3">
      <c r="A75" s="13">
        <v>66</v>
      </c>
      <c r="B75" s="9"/>
      <c r="C75" s="9"/>
      <c r="D75" s="9"/>
      <c r="E75" s="9"/>
      <c r="F75" s="18" t="str">
        <f>'Allgemeine Informationen'!A16&amp;", "&amp;'Allgemeine Informationen'!A13</f>
        <v xml:space="preserve">, </v>
      </c>
      <c r="G75" s="20" t="str">
        <f>IF(Lookup!A24,"Don't publish","Publish")</f>
        <v>Publish</v>
      </c>
    </row>
    <row r="76" spans="1:7" s="8" customFormat="1" x14ac:dyDescent="0.3">
      <c r="A76" s="13">
        <v>67</v>
      </c>
      <c r="B76" s="9"/>
      <c r="C76" s="9"/>
      <c r="D76" s="9"/>
      <c r="E76" s="9"/>
      <c r="F76" s="18" t="str">
        <f>'Allgemeine Informationen'!A16&amp;", "&amp;'Allgemeine Informationen'!A13</f>
        <v xml:space="preserve">, </v>
      </c>
      <c r="G76" s="20" t="str">
        <f>IF(Lookup!A24,"Don't publish","Publish")</f>
        <v>Publish</v>
      </c>
    </row>
    <row r="77" spans="1:7" s="8" customFormat="1" x14ac:dyDescent="0.3">
      <c r="A77" s="13">
        <v>68</v>
      </c>
      <c r="B77" s="9"/>
      <c r="C77" s="9"/>
      <c r="D77" s="9"/>
      <c r="E77" s="9"/>
      <c r="F77" s="18" t="str">
        <f>'Allgemeine Informationen'!A16&amp;", "&amp;'Allgemeine Informationen'!A13</f>
        <v xml:space="preserve">, </v>
      </c>
      <c r="G77" s="20" t="str">
        <f>IF(Lookup!A24,"Don't publish","Publish")</f>
        <v>Publish</v>
      </c>
    </row>
    <row r="78" spans="1:7" s="8" customFormat="1" x14ac:dyDescent="0.3">
      <c r="A78" s="13">
        <v>69</v>
      </c>
      <c r="B78" s="9"/>
      <c r="C78" s="9"/>
      <c r="D78" s="9"/>
      <c r="E78" s="9"/>
      <c r="F78" s="18" t="str">
        <f>'Allgemeine Informationen'!A16&amp;", "&amp;'Allgemeine Informationen'!A13</f>
        <v xml:space="preserve">, </v>
      </c>
      <c r="G78" s="20" t="str">
        <f>IF(Lookup!A24,"Don't publish","Publish")</f>
        <v>Publish</v>
      </c>
    </row>
    <row r="79" spans="1:7" s="8" customFormat="1" x14ac:dyDescent="0.3">
      <c r="A79" s="13">
        <v>70</v>
      </c>
      <c r="B79" s="9"/>
      <c r="C79" s="9"/>
      <c r="D79" s="9"/>
      <c r="E79" s="9"/>
      <c r="F79" s="18" t="str">
        <f>'Allgemeine Informationen'!A16&amp;", "&amp;'Allgemeine Informationen'!A13</f>
        <v xml:space="preserve">, </v>
      </c>
      <c r="G79" s="20" t="str">
        <f>IF(Lookup!A24,"Don't publish","Publish")</f>
        <v>Publish</v>
      </c>
    </row>
    <row r="80" spans="1:7" s="8" customFormat="1" x14ac:dyDescent="0.3">
      <c r="A80" s="13">
        <v>71</v>
      </c>
      <c r="B80" s="9"/>
      <c r="C80" s="9"/>
      <c r="D80" s="9"/>
      <c r="E80" s="9"/>
      <c r="F80" s="18" t="str">
        <f>'Allgemeine Informationen'!A16&amp;", "&amp;'Allgemeine Informationen'!A13</f>
        <v xml:space="preserve">, </v>
      </c>
      <c r="G80" s="20" t="str">
        <f>IF(Lookup!A24,"Don't publish","Publish")</f>
        <v>Publish</v>
      </c>
    </row>
    <row r="81" spans="1:7" s="8" customFormat="1" x14ac:dyDescent="0.3">
      <c r="A81" s="13">
        <v>72</v>
      </c>
      <c r="B81" s="9"/>
      <c r="C81" s="9"/>
      <c r="D81" s="9"/>
      <c r="E81" s="9"/>
      <c r="F81" s="18" t="str">
        <f>'Allgemeine Informationen'!A16&amp;", "&amp;'Allgemeine Informationen'!A13</f>
        <v xml:space="preserve">, </v>
      </c>
      <c r="G81" s="20" t="str">
        <f>IF(Lookup!A24,"Don't publish","Publish")</f>
        <v>Publish</v>
      </c>
    </row>
    <row r="82" spans="1:7" s="8" customFormat="1" x14ac:dyDescent="0.3">
      <c r="A82" s="13">
        <v>73</v>
      </c>
      <c r="B82" s="9"/>
      <c r="C82" s="9"/>
      <c r="D82" s="9"/>
      <c r="E82" s="9"/>
      <c r="F82" s="18" t="str">
        <f>'Allgemeine Informationen'!A16&amp;", "&amp;'Allgemeine Informationen'!A13</f>
        <v xml:space="preserve">, </v>
      </c>
      <c r="G82" s="20" t="str">
        <f>IF(Lookup!A24,"Don't publish","Publish")</f>
        <v>Publish</v>
      </c>
    </row>
    <row r="83" spans="1:7" s="8" customFormat="1" x14ac:dyDescent="0.3">
      <c r="A83" s="13">
        <v>74</v>
      </c>
      <c r="B83" s="9"/>
      <c r="C83" s="9"/>
      <c r="D83" s="9"/>
      <c r="E83" s="9"/>
      <c r="F83" s="18" t="str">
        <f>'Allgemeine Informationen'!A16&amp;", "&amp;'Allgemeine Informationen'!A13</f>
        <v xml:space="preserve">, </v>
      </c>
      <c r="G83" s="20" t="str">
        <f>IF(Lookup!A24,"Don't publish","Publish")</f>
        <v>Publish</v>
      </c>
    </row>
    <row r="84" spans="1:7" s="8" customFormat="1" x14ac:dyDescent="0.3">
      <c r="A84" s="13">
        <v>75</v>
      </c>
      <c r="B84" s="9"/>
      <c r="C84" s="9"/>
      <c r="D84" s="9"/>
      <c r="E84" s="9"/>
      <c r="F84" s="18" t="str">
        <f>'Allgemeine Informationen'!A16&amp;", "&amp;'Allgemeine Informationen'!A13</f>
        <v xml:space="preserve">, </v>
      </c>
      <c r="G84" s="20" t="str">
        <f>IF(Lookup!A24,"Don't publish","Publish")</f>
        <v>Publish</v>
      </c>
    </row>
    <row r="85" spans="1:7" s="8" customFormat="1" x14ac:dyDescent="0.3">
      <c r="A85" s="13">
        <v>76</v>
      </c>
      <c r="B85" s="9"/>
      <c r="C85" s="9"/>
      <c r="D85" s="9"/>
      <c r="E85" s="9"/>
      <c r="F85" s="18" t="str">
        <f>'Allgemeine Informationen'!A16&amp;", "&amp;'Allgemeine Informationen'!A13</f>
        <v xml:space="preserve">, </v>
      </c>
      <c r="G85" s="20" t="str">
        <f>IF(Lookup!A24,"Don't publish","Publish")</f>
        <v>Publish</v>
      </c>
    </row>
    <row r="86" spans="1:7" s="8" customFormat="1" x14ac:dyDescent="0.3">
      <c r="A86" s="13">
        <v>77</v>
      </c>
      <c r="B86" s="9"/>
      <c r="C86" s="9"/>
      <c r="D86" s="9"/>
      <c r="E86" s="9"/>
      <c r="F86" s="18" t="str">
        <f>'Allgemeine Informationen'!A16&amp;", "&amp;'Allgemeine Informationen'!A13</f>
        <v xml:space="preserve">, </v>
      </c>
      <c r="G86" s="20" t="str">
        <f>IF(Lookup!A24,"Don't publish","Publish")</f>
        <v>Publish</v>
      </c>
    </row>
    <row r="87" spans="1:7" s="8" customFormat="1" x14ac:dyDescent="0.3">
      <c r="A87" s="13">
        <v>78</v>
      </c>
      <c r="B87" s="9"/>
      <c r="C87" s="9"/>
      <c r="D87" s="9"/>
      <c r="E87" s="9"/>
      <c r="F87" s="18" t="str">
        <f>'Allgemeine Informationen'!A16&amp;", "&amp;'Allgemeine Informationen'!A13</f>
        <v xml:space="preserve">, </v>
      </c>
      <c r="G87" s="20" t="str">
        <f>IF(Lookup!A24,"Don't publish","Publish")</f>
        <v>Publish</v>
      </c>
    </row>
    <row r="88" spans="1:7" s="8" customFormat="1" x14ac:dyDescent="0.3">
      <c r="A88" s="13">
        <v>79</v>
      </c>
      <c r="B88" s="9"/>
      <c r="C88" s="9"/>
      <c r="D88" s="9"/>
      <c r="E88" s="9"/>
      <c r="F88" s="18" t="str">
        <f>'Allgemeine Informationen'!A16&amp;", "&amp;'Allgemeine Informationen'!A13</f>
        <v xml:space="preserve">, </v>
      </c>
      <c r="G88" s="20" t="str">
        <f>IF(Lookup!A24,"Don't publish","Publish")</f>
        <v>Publish</v>
      </c>
    </row>
    <row r="89" spans="1:7" s="8" customFormat="1" x14ac:dyDescent="0.3">
      <c r="A89" s="13">
        <v>80</v>
      </c>
      <c r="B89" s="9"/>
      <c r="C89" s="9"/>
      <c r="D89" s="9"/>
      <c r="E89" s="9"/>
      <c r="F89" s="18" t="str">
        <f>'Allgemeine Informationen'!A16&amp;", "&amp;'Allgemeine Informationen'!A13</f>
        <v xml:space="preserve">, </v>
      </c>
      <c r="G89" s="20" t="str">
        <f>IF(Lookup!A24,"Don't publish","Publish")</f>
        <v>Publish</v>
      </c>
    </row>
    <row r="90" spans="1:7" s="8" customFormat="1" x14ac:dyDescent="0.3">
      <c r="A90" s="13">
        <v>81</v>
      </c>
      <c r="B90" s="9"/>
      <c r="C90" s="9"/>
      <c r="D90" s="9"/>
      <c r="E90" s="9"/>
      <c r="F90" s="18" t="str">
        <f>'Allgemeine Informationen'!A16&amp;", "&amp;'Allgemeine Informationen'!A13</f>
        <v xml:space="preserve">, </v>
      </c>
      <c r="G90" s="20" t="str">
        <f>IF(Lookup!A24,"Don't publish","Publish")</f>
        <v>Publish</v>
      </c>
    </row>
    <row r="91" spans="1:7" s="8" customFormat="1" x14ac:dyDescent="0.3">
      <c r="A91" s="13">
        <v>82</v>
      </c>
      <c r="B91" s="9"/>
      <c r="C91" s="9"/>
      <c r="D91" s="9"/>
      <c r="E91" s="9"/>
      <c r="F91" s="18" t="str">
        <f>'Allgemeine Informationen'!A16&amp;", "&amp;'Allgemeine Informationen'!A13</f>
        <v xml:space="preserve">, </v>
      </c>
      <c r="G91" s="20" t="str">
        <f>IF(Lookup!A24,"Don't publish","Publish")</f>
        <v>Publish</v>
      </c>
    </row>
    <row r="92" spans="1:7" s="8" customFormat="1" x14ac:dyDescent="0.3">
      <c r="A92" s="13">
        <v>83</v>
      </c>
      <c r="B92" s="9"/>
      <c r="C92" s="9"/>
      <c r="D92" s="9"/>
      <c r="E92" s="9"/>
      <c r="F92" s="18" t="str">
        <f>'Allgemeine Informationen'!A16&amp;", "&amp;'Allgemeine Informationen'!A13</f>
        <v xml:space="preserve">, </v>
      </c>
      <c r="G92" s="20" t="str">
        <f>IF(Lookup!A24,"Don't publish","Publish")</f>
        <v>Publish</v>
      </c>
    </row>
    <row r="93" spans="1:7" s="8" customFormat="1" x14ac:dyDescent="0.3">
      <c r="A93" s="13">
        <v>84</v>
      </c>
      <c r="B93" s="9"/>
      <c r="C93" s="9"/>
      <c r="D93" s="9"/>
      <c r="E93" s="9"/>
      <c r="F93" s="18" t="str">
        <f>'Allgemeine Informationen'!A16&amp;", "&amp;'Allgemeine Informationen'!A13</f>
        <v xml:space="preserve">, </v>
      </c>
      <c r="G93" s="20" t="str">
        <f>IF(Lookup!A24,"Don't publish","Publish")</f>
        <v>Publish</v>
      </c>
    </row>
    <row r="94" spans="1:7" s="8" customFormat="1" x14ac:dyDescent="0.3">
      <c r="A94" s="13">
        <v>85</v>
      </c>
      <c r="B94" s="9"/>
      <c r="C94" s="9"/>
      <c r="D94" s="9"/>
      <c r="E94" s="9"/>
      <c r="F94" s="18" t="str">
        <f>'Allgemeine Informationen'!A16&amp;", "&amp;'Allgemeine Informationen'!A13</f>
        <v xml:space="preserve">, </v>
      </c>
      <c r="G94" s="20" t="str">
        <f>IF(Lookup!A24,"Don't publish","Publish")</f>
        <v>Publish</v>
      </c>
    </row>
    <row r="95" spans="1:7" s="8" customFormat="1" x14ac:dyDescent="0.3">
      <c r="A95" s="13">
        <v>86</v>
      </c>
      <c r="B95" s="9"/>
      <c r="C95" s="9"/>
      <c r="D95" s="9"/>
      <c r="E95" s="9"/>
      <c r="F95" s="18" t="str">
        <f>'Allgemeine Informationen'!A16&amp;", "&amp;'Allgemeine Informationen'!A13</f>
        <v xml:space="preserve">, </v>
      </c>
      <c r="G95" s="20" t="str">
        <f>IF(Lookup!A24,"Don't publish","Publish")</f>
        <v>Publish</v>
      </c>
    </row>
    <row r="96" spans="1:7" s="8" customFormat="1" x14ac:dyDescent="0.3">
      <c r="A96" s="13">
        <v>87</v>
      </c>
      <c r="B96" s="9"/>
      <c r="C96" s="9"/>
      <c r="D96" s="9"/>
      <c r="E96" s="9"/>
      <c r="F96" s="18" t="str">
        <f>'Allgemeine Informationen'!A16&amp;", "&amp;'Allgemeine Informationen'!A13</f>
        <v xml:space="preserve">, </v>
      </c>
      <c r="G96" s="20" t="str">
        <f>IF(Lookup!A24,"Don't publish","Publish")</f>
        <v>Publish</v>
      </c>
    </row>
    <row r="97" spans="1:7" s="8" customFormat="1" x14ac:dyDescent="0.3">
      <c r="A97" s="13">
        <v>88</v>
      </c>
      <c r="B97" s="9"/>
      <c r="C97" s="9"/>
      <c r="D97" s="9"/>
      <c r="E97" s="9"/>
      <c r="F97" s="18" t="str">
        <f>'Allgemeine Informationen'!A16&amp;", "&amp;'Allgemeine Informationen'!A13</f>
        <v xml:space="preserve">, </v>
      </c>
      <c r="G97" s="20" t="str">
        <f>IF(Lookup!A24,"Don't publish","Publish")</f>
        <v>Publish</v>
      </c>
    </row>
    <row r="98" spans="1:7" s="8" customFormat="1" x14ac:dyDescent="0.3">
      <c r="A98" s="13">
        <v>89</v>
      </c>
      <c r="B98" s="9"/>
      <c r="C98" s="9"/>
      <c r="D98" s="9"/>
      <c r="E98" s="9"/>
      <c r="F98" s="18" t="str">
        <f>'Allgemeine Informationen'!A16&amp;", "&amp;'Allgemeine Informationen'!A13</f>
        <v xml:space="preserve">, </v>
      </c>
      <c r="G98" s="20" t="str">
        <f>IF(Lookup!A24,"Don't publish","Publish")</f>
        <v>Publish</v>
      </c>
    </row>
    <row r="99" spans="1:7" s="8" customFormat="1" x14ac:dyDescent="0.3">
      <c r="A99" s="13">
        <v>90</v>
      </c>
      <c r="B99" s="9"/>
      <c r="C99" s="9"/>
      <c r="D99" s="9"/>
      <c r="E99" s="9"/>
      <c r="F99" s="18" t="str">
        <f>'Allgemeine Informationen'!A16&amp;", "&amp;'Allgemeine Informationen'!A13</f>
        <v xml:space="preserve">, </v>
      </c>
      <c r="G99" s="20" t="str">
        <f>IF(Lookup!A24,"Don't publish","Publish")</f>
        <v>Publish</v>
      </c>
    </row>
    <row r="100" spans="1:7" s="8" customFormat="1" x14ac:dyDescent="0.3">
      <c r="A100" s="13">
        <v>91</v>
      </c>
      <c r="B100" s="9"/>
      <c r="C100" s="9"/>
      <c r="D100" s="9"/>
      <c r="E100" s="9"/>
      <c r="F100" s="18" t="str">
        <f>'Allgemeine Informationen'!A16&amp;", "&amp;'Allgemeine Informationen'!A13</f>
        <v xml:space="preserve">, </v>
      </c>
      <c r="G100" s="20" t="str">
        <f>IF(Lookup!A24,"Don't publish","Publish")</f>
        <v>Publish</v>
      </c>
    </row>
    <row r="101" spans="1:7" s="8" customFormat="1" x14ac:dyDescent="0.3">
      <c r="A101" s="13">
        <v>92</v>
      </c>
      <c r="B101" s="9"/>
      <c r="C101" s="9"/>
      <c r="D101" s="9"/>
      <c r="E101" s="9"/>
      <c r="F101" s="18" t="str">
        <f>'Allgemeine Informationen'!A16&amp;", "&amp;'Allgemeine Informationen'!A13</f>
        <v xml:space="preserve">, </v>
      </c>
      <c r="G101" s="20" t="str">
        <f>IF(Lookup!A24,"Don't publish","Publish")</f>
        <v>Publish</v>
      </c>
    </row>
    <row r="102" spans="1:7" s="8" customFormat="1" x14ac:dyDescent="0.3">
      <c r="A102" s="13">
        <v>93</v>
      </c>
      <c r="B102" s="9"/>
      <c r="C102" s="9"/>
      <c r="D102" s="9"/>
      <c r="E102" s="9"/>
      <c r="F102" s="18" t="str">
        <f>'Allgemeine Informationen'!A16&amp;", "&amp;'Allgemeine Informationen'!A13</f>
        <v xml:space="preserve">, </v>
      </c>
      <c r="G102" s="20" t="str">
        <f>IF(Lookup!A24,"Don't publish","Publish")</f>
        <v>Publish</v>
      </c>
    </row>
    <row r="103" spans="1:7" s="8" customFormat="1" x14ac:dyDescent="0.3">
      <c r="A103" s="13">
        <v>94</v>
      </c>
      <c r="B103" s="9"/>
      <c r="C103" s="9"/>
      <c r="D103" s="9"/>
      <c r="E103" s="9"/>
      <c r="F103" s="18" t="str">
        <f>'Allgemeine Informationen'!A16&amp;", "&amp;'Allgemeine Informationen'!A13</f>
        <v xml:space="preserve">, </v>
      </c>
      <c r="G103" s="20" t="str">
        <f>IF(Lookup!A24,"Don't publish","Publish")</f>
        <v>Publish</v>
      </c>
    </row>
    <row r="104" spans="1:7" s="8" customFormat="1" x14ac:dyDescent="0.3">
      <c r="A104" s="13">
        <v>95</v>
      </c>
      <c r="B104" s="9"/>
      <c r="C104" s="9"/>
      <c r="D104" s="9"/>
      <c r="E104" s="9"/>
      <c r="F104" s="18" t="str">
        <f>'Allgemeine Informationen'!A16&amp;", "&amp;'Allgemeine Informationen'!A13</f>
        <v xml:space="preserve">, </v>
      </c>
      <c r="G104" s="20" t="str">
        <f>IF(Lookup!A24,"Don't publish","Publish")</f>
        <v>Publish</v>
      </c>
    </row>
    <row r="105" spans="1:7" s="8" customFormat="1" x14ac:dyDescent="0.3">
      <c r="A105" s="13">
        <v>96</v>
      </c>
      <c r="B105" s="9"/>
      <c r="C105" s="9"/>
      <c r="D105" s="9"/>
      <c r="E105" s="9"/>
      <c r="F105" s="18" t="str">
        <f>'Allgemeine Informationen'!A16&amp;", "&amp;'Allgemeine Informationen'!A13</f>
        <v xml:space="preserve">, </v>
      </c>
      <c r="G105" s="20" t="str">
        <f>IF(Lookup!A24,"Don't publish","Publish")</f>
        <v>Publish</v>
      </c>
    </row>
    <row r="106" spans="1:7" s="8" customFormat="1" x14ac:dyDescent="0.3">
      <c r="A106" s="13">
        <v>97</v>
      </c>
      <c r="B106" s="9"/>
      <c r="C106" s="9"/>
      <c r="D106" s="9"/>
      <c r="E106" s="9"/>
      <c r="F106" s="18" t="str">
        <f>'Allgemeine Informationen'!A16&amp;", "&amp;'Allgemeine Informationen'!A13</f>
        <v xml:space="preserve">, </v>
      </c>
      <c r="G106" s="20" t="str">
        <f>IF(Lookup!A24,"Don't publish","Publish")</f>
        <v>Publish</v>
      </c>
    </row>
    <row r="107" spans="1:7" s="8" customFormat="1" x14ac:dyDescent="0.3">
      <c r="A107" s="13">
        <v>98</v>
      </c>
      <c r="B107" s="9"/>
      <c r="C107" s="9"/>
      <c r="D107" s="9"/>
      <c r="E107" s="9"/>
      <c r="F107" s="18" t="str">
        <f>'Allgemeine Informationen'!A16&amp;", "&amp;'Allgemeine Informationen'!A13</f>
        <v xml:space="preserve">, </v>
      </c>
      <c r="G107" s="20" t="str">
        <f>IF(Lookup!A24,"Don't publish","Publish")</f>
        <v>Publish</v>
      </c>
    </row>
    <row r="108" spans="1:7" s="8" customFormat="1" x14ac:dyDescent="0.3">
      <c r="A108" s="13">
        <v>99</v>
      </c>
      <c r="B108" s="9"/>
      <c r="C108" s="9"/>
      <c r="D108" s="9"/>
      <c r="E108" s="9"/>
      <c r="F108" s="18" t="str">
        <f>'Allgemeine Informationen'!A16&amp;", "&amp;'Allgemeine Informationen'!A13</f>
        <v xml:space="preserve">, </v>
      </c>
      <c r="G108" s="20" t="str">
        <f>IF(Lookup!A24,"Don't publish","Publish")</f>
        <v>Publish</v>
      </c>
    </row>
    <row r="109" spans="1:7" s="8" customFormat="1" x14ac:dyDescent="0.3">
      <c r="A109" s="13">
        <v>100</v>
      </c>
      <c r="B109" s="9"/>
      <c r="C109" s="9"/>
      <c r="D109" s="9"/>
      <c r="E109" s="9"/>
      <c r="F109" s="18" t="str">
        <f>'Allgemeine Informationen'!A16&amp;", "&amp;'Allgemeine Informationen'!A13</f>
        <v xml:space="preserve">, </v>
      </c>
      <c r="G109" s="20" t="str">
        <f>IF(Lookup!A24,"Don't publish","Publish")</f>
        <v>Publish</v>
      </c>
    </row>
    <row r="110" spans="1:7" s="8" customFormat="1" x14ac:dyDescent="0.3">
      <c r="A110" s="13">
        <v>101</v>
      </c>
      <c r="B110" s="9"/>
      <c r="C110" s="9"/>
      <c r="D110" s="9"/>
      <c r="E110" s="9"/>
      <c r="F110" s="18" t="str">
        <f>'Allgemeine Informationen'!A16&amp;", "&amp;'Allgemeine Informationen'!A13</f>
        <v xml:space="preserve">, </v>
      </c>
      <c r="G110" s="20" t="str">
        <f>IF(Lookup!A24,"Don't publish","Publish")</f>
        <v>Publish</v>
      </c>
    </row>
    <row r="111" spans="1:7" s="8" customFormat="1" x14ac:dyDescent="0.3">
      <c r="A111" s="13">
        <v>102</v>
      </c>
      <c r="B111" s="9"/>
      <c r="C111" s="9"/>
      <c r="D111" s="9"/>
      <c r="E111" s="9"/>
      <c r="F111" s="18" t="str">
        <f>'Allgemeine Informationen'!A16&amp;", "&amp;'Allgemeine Informationen'!A13</f>
        <v xml:space="preserve">, </v>
      </c>
      <c r="G111" s="20" t="str">
        <f>IF(Lookup!A24,"Don't publish","Publish")</f>
        <v>Publish</v>
      </c>
    </row>
    <row r="112" spans="1:7" s="8" customFormat="1" x14ac:dyDescent="0.3">
      <c r="A112" s="13">
        <v>103</v>
      </c>
      <c r="B112" s="9"/>
      <c r="C112" s="9"/>
      <c r="D112" s="9"/>
      <c r="E112" s="9"/>
      <c r="F112" s="18" t="str">
        <f>'Allgemeine Informationen'!A16&amp;", "&amp;'Allgemeine Informationen'!A13</f>
        <v xml:space="preserve">, </v>
      </c>
      <c r="G112" s="20" t="str">
        <f>IF(Lookup!A24,"Don't publish","Publish")</f>
        <v>Publish</v>
      </c>
    </row>
    <row r="113" spans="1:7" s="8" customFormat="1" x14ac:dyDescent="0.3">
      <c r="A113" s="13">
        <v>104</v>
      </c>
      <c r="B113" s="9"/>
      <c r="C113" s="9"/>
      <c r="D113" s="9"/>
      <c r="E113" s="9"/>
      <c r="F113" s="18" t="str">
        <f>'Allgemeine Informationen'!A16&amp;", "&amp;'Allgemeine Informationen'!A13</f>
        <v xml:space="preserve">, </v>
      </c>
      <c r="G113" s="20" t="str">
        <f>IF(Lookup!A24,"Don't publish","Publish")</f>
        <v>Publish</v>
      </c>
    </row>
    <row r="114" spans="1:7" s="8" customFormat="1" x14ac:dyDescent="0.3">
      <c r="A114" s="13">
        <v>105</v>
      </c>
      <c r="B114" s="9"/>
      <c r="C114" s="9"/>
      <c r="D114" s="9"/>
      <c r="E114" s="9"/>
      <c r="F114" s="18" t="str">
        <f>'Allgemeine Informationen'!A16&amp;", "&amp;'Allgemeine Informationen'!A13</f>
        <v xml:space="preserve">, </v>
      </c>
      <c r="G114" s="20" t="str">
        <f>IF(Lookup!A24,"Don't publish","Publish")</f>
        <v>Publish</v>
      </c>
    </row>
    <row r="115" spans="1:7" s="8" customFormat="1" x14ac:dyDescent="0.3">
      <c r="A115" s="13">
        <v>106</v>
      </c>
      <c r="B115" s="9"/>
      <c r="C115" s="9"/>
      <c r="D115" s="9"/>
      <c r="E115" s="9"/>
      <c r="F115" s="18" t="str">
        <f>'Allgemeine Informationen'!A16&amp;", "&amp;'Allgemeine Informationen'!A13</f>
        <v xml:space="preserve">, </v>
      </c>
      <c r="G115" s="20" t="str">
        <f>IF(Lookup!A24,"Don't publish","Publish")</f>
        <v>Publish</v>
      </c>
    </row>
    <row r="116" spans="1:7" s="8" customFormat="1" x14ac:dyDescent="0.3">
      <c r="A116" s="13">
        <v>107</v>
      </c>
      <c r="B116" s="9"/>
      <c r="C116" s="9"/>
      <c r="D116" s="9"/>
      <c r="E116" s="9"/>
      <c r="F116" s="18" t="str">
        <f>'Allgemeine Informationen'!A16&amp;", "&amp;'Allgemeine Informationen'!A13</f>
        <v xml:space="preserve">, </v>
      </c>
      <c r="G116" s="20" t="str">
        <f>IF(Lookup!A24,"Don't publish","Publish")</f>
        <v>Publish</v>
      </c>
    </row>
    <row r="117" spans="1:7" s="8" customFormat="1" x14ac:dyDescent="0.3">
      <c r="A117" s="13">
        <v>108</v>
      </c>
      <c r="B117" s="9"/>
      <c r="C117" s="9"/>
      <c r="D117" s="9"/>
      <c r="E117" s="9"/>
      <c r="F117" s="18" t="str">
        <f>'Allgemeine Informationen'!A16&amp;", "&amp;'Allgemeine Informationen'!A13</f>
        <v xml:space="preserve">, </v>
      </c>
      <c r="G117" s="20" t="str">
        <f>IF(Lookup!A24,"Don't publish","Publish")</f>
        <v>Publish</v>
      </c>
    </row>
    <row r="118" spans="1:7" s="8" customFormat="1" x14ac:dyDescent="0.3">
      <c r="A118" s="13">
        <v>109</v>
      </c>
      <c r="B118" s="9"/>
      <c r="C118" s="9"/>
      <c r="D118" s="9"/>
      <c r="E118" s="9"/>
      <c r="F118" s="18" t="str">
        <f>'Allgemeine Informationen'!A16&amp;", "&amp;'Allgemeine Informationen'!A13</f>
        <v xml:space="preserve">, </v>
      </c>
      <c r="G118" s="20" t="str">
        <f>IF(Lookup!A24,"Don't publish","Publish")</f>
        <v>Publish</v>
      </c>
    </row>
    <row r="119" spans="1:7" s="8" customFormat="1" x14ac:dyDescent="0.3">
      <c r="A119" s="13">
        <v>110</v>
      </c>
      <c r="B119" s="9"/>
      <c r="C119" s="9"/>
      <c r="D119" s="9"/>
      <c r="E119" s="9"/>
      <c r="F119" s="18" t="str">
        <f>'Allgemeine Informationen'!A16&amp;", "&amp;'Allgemeine Informationen'!A13</f>
        <v xml:space="preserve">, </v>
      </c>
      <c r="G119" s="20" t="str">
        <f>IF(Lookup!A24,"Don't publish","Publish")</f>
        <v>Publish</v>
      </c>
    </row>
    <row r="120" spans="1:7" s="8" customFormat="1" x14ac:dyDescent="0.3">
      <c r="A120" s="13">
        <v>111</v>
      </c>
      <c r="B120" s="9"/>
      <c r="C120" s="9"/>
      <c r="D120" s="9"/>
      <c r="E120" s="9"/>
      <c r="F120" s="18" t="str">
        <f>'Allgemeine Informationen'!A16&amp;", "&amp;'Allgemeine Informationen'!A13</f>
        <v xml:space="preserve">, </v>
      </c>
      <c r="G120" s="20" t="str">
        <f>IF(Lookup!A24,"Don't publish","Publish")</f>
        <v>Publish</v>
      </c>
    </row>
    <row r="121" spans="1:7" s="8" customFormat="1" x14ac:dyDescent="0.3">
      <c r="A121" s="13">
        <v>112</v>
      </c>
      <c r="B121" s="9"/>
      <c r="C121" s="9"/>
      <c r="D121" s="9"/>
      <c r="E121" s="9"/>
      <c r="F121" s="18" t="str">
        <f>'Allgemeine Informationen'!A16&amp;", "&amp;'Allgemeine Informationen'!A13</f>
        <v xml:space="preserve">, </v>
      </c>
      <c r="G121" s="20" t="str">
        <f>IF(Lookup!A24,"Don't publish","Publish")</f>
        <v>Publish</v>
      </c>
    </row>
    <row r="122" spans="1:7" s="8" customFormat="1" x14ac:dyDescent="0.3">
      <c r="A122" s="13">
        <v>113</v>
      </c>
      <c r="B122" s="9"/>
      <c r="C122" s="9"/>
      <c r="D122" s="9"/>
      <c r="E122" s="9"/>
      <c r="F122" s="18" t="str">
        <f>'Allgemeine Informationen'!A16&amp;", "&amp;'Allgemeine Informationen'!A13</f>
        <v xml:space="preserve">, </v>
      </c>
      <c r="G122" s="20" t="str">
        <f>IF(Lookup!A24,"Don't publish","Publish")</f>
        <v>Publish</v>
      </c>
    </row>
    <row r="123" spans="1:7" s="8" customFormat="1" x14ac:dyDescent="0.3">
      <c r="A123" s="13">
        <v>114</v>
      </c>
      <c r="B123" s="9"/>
      <c r="C123" s="9"/>
      <c r="D123" s="9"/>
      <c r="E123" s="9"/>
      <c r="F123" s="18" t="str">
        <f>'Allgemeine Informationen'!A16&amp;", "&amp;'Allgemeine Informationen'!A13</f>
        <v xml:space="preserve">, </v>
      </c>
      <c r="G123" s="20" t="str">
        <f>IF(Lookup!A24,"Don't publish","Publish")</f>
        <v>Publish</v>
      </c>
    </row>
    <row r="124" spans="1:7" s="8" customFormat="1" x14ac:dyDescent="0.3">
      <c r="A124" s="13">
        <v>115</v>
      </c>
      <c r="B124" s="9"/>
      <c r="C124" s="9"/>
      <c r="D124" s="9"/>
      <c r="E124" s="9"/>
      <c r="F124" s="18" t="str">
        <f>'Allgemeine Informationen'!A16&amp;", "&amp;'Allgemeine Informationen'!A13</f>
        <v xml:space="preserve">, </v>
      </c>
      <c r="G124" s="20" t="str">
        <f>IF(Lookup!A24,"Don't publish","Publish")</f>
        <v>Publish</v>
      </c>
    </row>
    <row r="125" spans="1:7" s="8" customFormat="1" x14ac:dyDescent="0.3">
      <c r="A125" s="13">
        <v>116</v>
      </c>
      <c r="B125" s="9"/>
      <c r="C125" s="9"/>
      <c r="D125" s="9"/>
      <c r="E125" s="9"/>
      <c r="F125" s="18" t="str">
        <f>'Allgemeine Informationen'!A16&amp;", "&amp;'Allgemeine Informationen'!A13</f>
        <v xml:space="preserve">, </v>
      </c>
      <c r="G125" s="20" t="str">
        <f>IF(Lookup!A24,"Don't publish","Publish")</f>
        <v>Publish</v>
      </c>
    </row>
    <row r="126" spans="1:7" s="8" customFormat="1" x14ac:dyDescent="0.3">
      <c r="A126" s="13">
        <v>117</v>
      </c>
      <c r="B126" s="9"/>
      <c r="C126" s="9"/>
      <c r="D126" s="9"/>
      <c r="E126" s="9"/>
      <c r="F126" s="18" t="str">
        <f>'Allgemeine Informationen'!A16&amp;", "&amp;'Allgemeine Informationen'!A13</f>
        <v xml:space="preserve">, </v>
      </c>
      <c r="G126" s="20" t="str">
        <f>IF(Lookup!A24,"Don't publish","Publish")</f>
        <v>Publish</v>
      </c>
    </row>
    <row r="127" spans="1:7" s="8" customFormat="1" x14ac:dyDescent="0.3">
      <c r="A127" s="13">
        <v>118</v>
      </c>
      <c r="B127" s="9"/>
      <c r="C127" s="9"/>
      <c r="D127" s="9"/>
      <c r="E127" s="9"/>
      <c r="F127" s="18" t="str">
        <f>'Allgemeine Informationen'!A16&amp;", "&amp;'Allgemeine Informationen'!A13</f>
        <v xml:space="preserve">, </v>
      </c>
      <c r="G127" s="20" t="str">
        <f>IF(Lookup!A24,"Don't publish","Publish")</f>
        <v>Publish</v>
      </c>
    </row>
    <row r="128" spans="1:7" s="8" customFormat="1" x14ac:dyDescent="0.3">
      <c r="A128" s="13">
        <v>119</v>
      </c>
      <c r="B128" s="9"/>
      <c r="C128" s="9"/>
      <c r="D128" s="9"/>
      <c r="E128" s="9"/>
      <c r="F128" s="18" t="str">
        <f>'Allgemeine Informationen'!A16&amp;", "&amp;'Allgemeine Informationen'!A13</f>
        <v xml:space="preserve">, </v>
      </c>
      <c r="G128" s="20" t="str">
        <f>IF(Lookup!A24,"Don't publish","Publish")</f>
        <v>Publish</v>
      </c>
    </row>
    <row r="129" spans="1:7" s="8" customFormat="1" x14ac:dyDescent="0.3">
      <c r="A129" s="13">
        <v>120</v>
      </c>
      <c r="B129" s="9"/>
      <c r="C129" s="9"/>
      <c r="D129" s="9"/>
      <c r="E129" s="9"/>
      <c r="F129" s="18" t="str">
        <f>'Allgemeine Informationen'!A16&amp;", "&amp;'Allgemeine Informationen'!A13</f>
        <v xml:space="preserve">, </v>
      </c>
      <c r="G129" s="20" t="str">
        <f>IF(Lookup!A24,"Don't publish","Publish")</f>
        <v>Publish</v>
      </c>
    </row>
    <row r="130" spans="1:7" s="8" customFormat="1" x14ac:dyDescent="0.3">
      <c r="A130" s="13">
        <v>121</v>
      </c>
      <c r="B130" s="9"/>
      <c r="C130" s="9"/>
      <c r="D130" s="9"/>
      <c r="E130" s="9"/>
      <c r="F130" s="18" t="str">
        <f>'Allgemeine Informationen'!A16&amp;", "&amp;'Allgemeine Informationen'!A13</f>
        <v xml:space="preserve">, </v>
      </c>
      <c r="G130" s="20" t="str">
        <f>IF(Lookup!A24,"Don't publish","Publish")</f>
        <v>Publish</v>
      </c>
    </row>
    <row r="131" spans="1:7" s="8" customFormat="1" x14ac:dyDescent="0.3">
      <c r="A131" s="13">
        <v>122</v>
      </c>
      <c r="B131" s="9"/>
      <c r="C131" s="9"/>
      <c r="D131" s="9"/>
      <c r="E131" s="9"/>
      <c r="F131" s="18" t="str">
        <f>'Allgemeine Informationen'!A16&amp;", "&amp;'Allgemeine Informationen'!A13</f>
        <v xml:space="preserve">, </v>
      </c>
      <c r="G131" s="20" t="str">
        <f>IF(Lookup!A24,"Don't publish","Publish")</f>
        <v>Publish</v>
      </c>
    </row>
    <row r="132" spans="1:7" s="8" customFormat="1" x14ac:dyDescent="0.3">
      <c r="A132" s="13">
        <v>123</v>
      </c>
      <c r="B132" s="9"/>
      <c r="C132" s="9"/>
      <c r="D132" s="9"/>
      <c r="E132" s="9"/>
      <c r="F132" s="18" t="str">
        <f>'Allgemeine Informationen'!A16&amp;", "&amp;'Allgemeine Informationen'!A13</f>
        <v xml:space="preserve">, </v>
      </c>
      <c r="G132" s="20" t="str">
        <f>IF(Lookup!A24,"Don't publish","Publish")</f>
        <v>Publish</v>
      </c>
    </row>
    <row r="133" spans="1:7" s="8" customFormat="1" x14ac:dyDescent="0.3">
      <c r="A133" s="13">
        <v>124</v>
      </c>
      <c r="B133" s="9"/>
      <c r="C133" s="9"/>
      <c r="D133" s="9"/>
      <c r="E133" s="9"/>
      <c r="F133" s="18" t="str">
        <f>'Allgemeine Informationen'!A16&amp;", "&amp;'Allgemeine Informationen'!A13</f>
        <v xml:space="preserve">, </v>
      </c>
      <c r="G133" s="20" t="str">
        <f>IF(Lookup!A24,"Don't publish","Publish")</f>
        <v>Publish</v>
      </c>
    </row>
    <row r="134" spans="1:7" s="8" customFormat="1" x14ac:dyDescent="0.3">
      <c r="A134" s="13">
        <v>125</v>
      </c>
      <c r="B134" s="9"/>
      <c r="C134" s="9"/>
      <c r="D134" s="9"/>
      <c r="E134" s="9"/>
      <c r="F134" s="18" t="str">
        <f>'Allgemeine Informationen'!A16&amp;", "&amp;'Allgemeine Informationen'!A13</f>
        <v xml:space="preserve">, </v>
      </c>
      <c r="G134" s="20" t="str">
        <f>IF(Lookup!A24,"Don't publish","Publish")</f>
        <v>Publish</v>
      </c>
    </row>
    <row r="135" spans="1:7" s="8" customFormat="1" x14ac:dyDescent="0.3">
      <c r="A135" s="13">
        <v>126</v>
      </c>
      <c r="B135" s="9"/>
      <c r="C135" s="9"/>
      <c r="D135" s="9"/>
      <c r="E135" s="9"/>
      <c r="F135" s="18" t="str">
        <f>'Allgemeine Informationen'!A16&amp;", "&amp;'Allgemeine Informationen'!A13</f>
        <v xml:space="preserve">, </v>
      </c>
      <c r="G135" s="20" t="str">
        <f>IF(Lookup!A24,"Don't publish","Publish")</f>
        <v>Publish</v>
      </c>
    </row>
    <row r="136" spans="1:7" s="8" customFormat="1" x14ac:dyDescent="0.3">
      <c r="A136" s="13">
        <v>127</v>
      </c>
      <c r="B136" s="9"/>
      <c r="C136" s="9"/>
      <c r="D136" s="9"/>
      <c r="E136" s="9"/>
      <c r="F136" s="18" t="str">
        <f>'Allgemeine Informationen'!A16&amp;", "&amp;'Allgemeine Informationen'!A13</f>
        <v xml:space="preserve">, </v>
      </c>
      <c r="G136" s="20" t="str">
        <f>IF(Lookup!A24,"Don't publish","Publish")</f>
        <v>Publish</v>
      </c>
    </row>
    <row r="137" spans="1:7" s="8" customFormat="1" x14ac:dyDescent="0.3">
      <c r="A137" s="13">
        <v>128</v>
      </c>
      <c r="B137" s="9"/>
      <c r="C137" s="9"/>
      <c r="D137" s="9"/>
      <c r="E137" s="9"/>
      <c r="F137" s="18" t="str">
        <f>'Allgemeine Informationen'!A16&amp;", "&amp;'Allgemeine Informationen'!A13</f>
        <v xml:space="preserve">, </v>
      </c>
      <c r="G137" s="20" t="str">
        <f>IF(Lookup!A24,"Don't publish","Publish")</f>
        <v>Publish</v>
      </c>
    </row>
    <row r="138" spans="1:7" s="8" customFormat="1" x14ac:dyDescent="0.3">
      <c r="A138" s="13">
        <v>129</v>
      </c>
      <c r="B138" s="9"/>
      <c r="C138" s="9"/>
      <c r="D138" s="9"/>
      <c r="E138" s="9"/>
      <c r="F138" s="18" t="str">
        <f>'Allgemeine Informationen'!A16&amp;", "&amp;'Allgemeine Informationen'!A13</f>
        <v xml:space="preserve">, </v>
      </c>
      <c r="G138" s="20" t="str">
        <f>IF(Lookup!A24,"Don't publish","Publish")</f>
        <v>Publish</v>
      </c>
    </row>
    <row r="139" spans="1:7" s="8" customFormat="1" x14ac:dyDescent="0.3">
      <c r="A139" s="13">
        <v>130</v>
      </c>
      <c r="B139" s="9"/>
      <c r="C139" s="9"/>
      <c r="D139" s="9"/>
      <c r="E139" s="9"/>
      <c r="F139" s="18" t="str">
        <f>'Allgemeine Informationen'!A16&amp;", "&amp;'Allgemeine Informationen'!A13</f>
        <v xml:space="preserve">, </v>
      </c>
      <c r="G139" s="20" t="str">
        <f>IF(Lookup!A24,"Don't publish","Publish")</f>
        <v>Publish</v>
      </c>
    </row>
    <row r="140" spans="1:7" s="8" customFormat="1" x14ac:dyDescent="0.3">
      <c r="A140" s="13">
        <v>131</v>
      </c>
      <c r="B140" s="9"/>
      <c r="C140" s="9"/>
      <c r="D140" s="9"/>
      <c r="E140" s="9"/>
      <c r="F140" s="18" t="str">
        <f>'Allgemeine Informationen'!A16&amp;", "&amp;'Allgemeine Informationen'!A13</f>
        <v xml:space="preserve">, </v>
      </c>
      <c r="G140" s="20" t="str">
        <f>IF(Lookup!A24,"Don't publish","Publish")</f>
        <v>Publish</v>
      </c>
    </row>
    <row r="141" spans="1:7" s="8" customFormat="1" x14ac:dyDescent="0.3">
      <c r="A141" s="13">
        <v>132</v>
      </c>
      <c r="B141" s="9"/>
      <c r="C141" s="9"/>
      <c r="D141" s="9"/>
      <c r="E141" s="9"/>
      <c r="F141" s="18" t="str">
        <f>'Allgemeine Informationen'!A16&amp;", "&amp;'Allgemeine Informationen'!A13</f>
        <v xml:space="preserve">, </v>
      </c>
      <c r="G141" s="20" t="str">
        <f>IF(Lookup!A24,"Don't publish","Publish")</f>
        <v>Publish</v>
      </c>
    </row>
    <row r="142" spans="1:7" s="8" customFormat="1" x14ac:dyDescent="0.3">
      <c r="A142" s="13">
        <v>133</v>
      </c>
      <c r="B142" s="9"/>
      <c r="C142" s="9"/>
      <c r="D142" s="9"/>
      <c r="E142" s="9"/>
      <c r="F142" s="18" t="str">
        <f>'Allgemeine Informationen'!A16&amp;", "&amp;'Allgemeine Informationen'!A13</f>
        <v xml:space="preserve">, </v>
      </c>
      <c r="G142" s="20" t="str">
        <f>IF(Lookup!A24,"Don't publish","Publish")</f>
        <v>Publish</v>
      </c>
    </row>
    <row r="143" spans="1:7" s="8" customFormat="1" x14ac:dyDescent="0.3">
      <c r="A143" s="13">
        <v>134</v>
      </c>
      <c r="B143" s="9"/>
      <c r="C143" s="9"/>
      <c r="D143" s="9"/>
      <c r="E143" s="9"/>
      <c r="F143" s="18" t="str">
        <f>'Allgemeine Informationen'!A16&amp;", "&amp;'Allgemeine Informationen'!A13</f>
        <v xml:space="preserve">, </v>
      </c>
      <c r="G143" s="20" t="str">
        <f>IF(Lookup!A24,"Don't publish","Publish")</f>
        <v>Publish</v>
      </c>
    </row>
    <row r="144" spans="1:7" s="8" customFormat="1" x14ac:dyDescent="0.3">
      <c r="A144" s="13">
        <v>135</v>
      </c>
      <c r="B144" s="9"/>
      <c r="C144" s="9"/>
      <c r="D144" s="9"/>
      <c r="E144" s="9"/>
      <c r="F144" s="18" t="str">
        <f>'Allgemeine Informationen'!A16&amp;", "&amp;'Allgemeine Informationen'!A13</f>
        <v xml:space="preserve">, </v>
      </c>
      <c r="G144" s="20" t="str">
        <f>IF(Lookup!A24,"Don't publish","Publish")</f>
        <v>Publish</v>
      </c>
    </row>
    <row r="145" spans="1:7" s="8" customFormat="1" x14ac:dyDescent="0.3">
      <c r="A145" s="13">
        <v>136</v>
      </c>
      <c r="B145" s="9"/>
      <c r="C145" s="9"/>
      <c r="D145" s="9"/>
      <c r="E145" s="9"/>
      <c r="F145" s="18" t="str">
        <f>'Allgemeine Informationen'!A16&amp;", "&amp;'Allgemeine Informationen'!A13</f>
        <v xml:space="preserve">, </v>
      </c>
      <c r="G145" s="20" t="str">
        <f>IF(Lookup!A24,"Don't publish","Publish")</f>
        <v>Publish</v>
      </c>
    </row>
    <row r="146" spans="1:7" s="8" customFormat="1" x14ac:dyDescent="0.3">
      <c r="A146" s="13">
        <v>137</v>
      </c>
      <c r="B146" s="9"/>
      <c r="C146" s="9"/>
      <c r="D146" s="9"/>
      <c r="E146" s="9"/>
      <c r="F146" s="18" t="str">
        <f>'Allgemeine Informationen'!A16&amp;", "&amp;'Allgemeine Informationen'!A13</f>
        <v xml:space="preserve">, </v>
      </c>
      <c r="G146" s="20" t="str">
        <f>IF(Lookup!A24,"Don't publish","Publish")</f>
        <v>Publish</v>
      </c>
    </row>
    <row r="147" spans="1:7" s="8" customFormat="1" x14ac:dyDescent="0.3">
      <c r="A147" s="13">
        <v>138</v>
      </c>
      <c r="B147" s="9"/>
      <c r="C147" s="9"/>
      <c r="D147" s="9"/>
      <c r="E147" s="9"/>
      <c r="F147" s="18" t="str">
        <f>'Allgemeine Informationen'!A16&amp;", "&amp;'Allgemeine Informationen'!A13</f>
        <v xml:space="preserve">, </v>
      </c>
      <c r="G147" s="20" t="str">
        <f>IF(Lookup!A24,"Don't publish","Publish")</f>
        <v>Publish</v>
      </c>
    </row>
    <row r="148" spans="1:7" s="8" customFormat="1" x14ac:dyDescent="0.3">
      <c r="A148" s="13">
        <v>139</v>
      </c>
      <c r="B148" s="9"/>
      <c r="C148" s="9"/>
      <c r="D148" s="9"/>
      <c r="E148" s="9"/>
      <c r="F148" s="18" t="str">
        <f>'Allgemeine Informationen'!A16&amp;", "&amp;'Allgemeine Informationen'!A13</f>
        <v xml:space="preserve">, </v>
      </c>
      <c r="G148" s="20" t="str">
        <f>IF(Lookup!A24,"Don't publish","Publish")</f>
        <v>Publish</v>
      </c>
    </row>
    <row r="149" spans="1:7" s="8" customFormat="1" x14ac:dyDescent="0.3">
      <c r="A149" s="13">
        <v>140</v>
      </c>
      <c r="B149" s="9"/>
      <c r="C149" s="9"/>
      <c r="D149" s="9"/>
      <c r="E149" s="9"/>
      <c r="F149" s="18" t="str">
        <f>'Allgemeine Informationen'!A16&amp;", "&amp;'Allgemeine Informationen'!A13</f>
        <v xml:space="preserve">, </v>
      </c>
      <c r="G149" s="20" t="str">
        <f>IF(Lookup!A24,"Don't publish","Publish")</f>
        <v>Publish</v>
      </c>
    </row>
    <row r="150" spans="1:7" s="8" customFormat="1" x14ac:dyDescent="0.3">
      <c r="A150" s="13">
        <v>141</v>
      </c>
      <c r="B150" s="9"/>
      <c r="C150" s="9"/>
      <c r="D150" s="9"/>
      <c r="E150" s="9"/>
      <c r="F150" s="18" t="str">
        <f>'Allgemeine Informationen'!A16&amp;", "&amp;'Allgemeine Informationen'!A13</f>
        <v xml:space="preserve">, </v>
      </c>
      <c r="G150" s="20" t="str">
        <f>IF(Lookup!A24,"Don't publish","Publish")</f>
        <v>Publish</v>
      </c>
    </row>
    <row r="151" spans="1:7" s="8" customFormat="1" x14ac:dyDescent="0.3">
      <c r="A151" s="13">
        <v>142</v>
      </c>
      <c r="B151" s="9"/>
      <c r="C151" s="9"/>
      <c r="D151" s="9"/>
      <c r="E151" s="9"/>
      <c r="F151" s="18" t="str">
        <f>'Allgemeine Informationen'!A16&amp;", "&amp;'Allgemeine Informationen'!A13</f>
        <v xml:space="preserve">, </v>
      </c>
      <c r="G151" s="20" t="str">
        <f>IF(Lookup!A24,"Don't publish","Publish")</f>
        <v>Publish</v>
      </c>
    </row>
    <row r="152" spans="1:7" s="8" customFormat="1" x14ac:dyDescent="0.3">
      <c r="A152" s="13">
        <v>143</v>
      </c>
      <c r="B152" s="9"/>
      <c r="C152" s="9"/>
      <c r="D152" s="9"/>
      <c r="E152" s="9"/>
      <c r="F152" s="18" t="str">
        <f>'Allgemeine Informationen'!A16&amp;", "&amp;'Allgemeine Informationen'!A13</f>
        <v xml:space="preserve">, </v>
      </c>
      <c r="G152" s="20" t="str">
        <f>IF(Lookup!A24,"Don't publish","Publish")</f>
        <v>Publish</v>
      </c>
    </row>
    <row r="153" spans="1:7" s="8" customFormat="1" x14ac:dyDescent="0.3">
      <c r="A153" s="13">
        <v>144</v>
      </c>
      <c r="B153" s="9"/>
      <c r="C153" s="9"/>
      <c r="D153" s="9"/>
      <c r="E153" s="9"/>
      <c r="F153" s="18" t="str">
        <f>'Allgemeine Informationen'!A16&amp;", "&amp;'Allgemeine Informationen'!A13</f>
        <v xml:space="preserve">, </v>
      </c>
      <c r="G153" s="20" t="str">
        <f>IF(Lookup!A24,"Don't publish","Publish")</f>
        <v>Publish</v>
      </c>
    </row>
    <row r="154" spans="1:7" s="8" customFormat="1" x14ac:dyDescent="0.3">
      <c r="A154" s="13">
        <v>145</v>
      </c>
      <c r="B154" s="9"/>
      <c r="C154" s="9"/>
      <c r="D154" s="9"/>
      <c r="E154" s="9"/>
      <c r="F154" s="18" t="str">
        <f>'Allgemeine Informationen'!A16&amp;", "&amp;'Allgemeine Informationen'!A13</f>
        <v xml:space="preserve">, </v>
      </c>
      <c r="G154" s="20" t="str">
        <f>IF(Lookup!A24,"Don't publish","Publish")</f>
        <v>Publish</v>
      </c>
    </row>
    <row r="155" spans="1:7" s="8" customFormat="1" x14ac:dyDescent="0.3">
      <c r="A155" s="13">
        <v>146</v>
      </c>
      <c r="B155" s="9"/>
      <c r="C155" s="9"/>
      <c r="D155" s="9"/>
      <c r="E155" s="9"/>
      <c r="F155" s="18" t="str">
        <f>'Allgemeine Informationen'!A16&amp;", "&amp;'Allgemeine Informationen'!A13</f>
        <v xml:space="preserve">, </v>
      </c>
      <c r="G155" s="20" t="str">
        <f>IF(Lookup!A24,"Don't publish","Publish")</f>
        <v>Publish</v>
      </c>
    </row>
    <row r="156" spans="1:7" s="8" customFormat="1" x14ac:dyDescent="0.3">
      <c r="A156" s="13">
        <v>147</v>
      </c>
      <c r="B156" s="9"/>
      <c r="C156" s="9"/>
      <c r="D156" s="9"/>
      <c r="E156" s="9"/>
      <c r="F156" s="18" t="str">
        <f>'Allgemeine Informationen'!A16&amp;", "&amp;'Allgemeine Informationen'!A13</f>
        <v xml:space="preserve">, </v>
      </c>
      <c r="G156" s="20" t="str">
        <f>IF(Lookup!A24,"Don't publish","Publish")</f>
        <v>Publish</v>
      </c>
    </row>
    <row r="157" spans="1:7" s="8" customFormat="1" x14ac:dyDescent="0.3">
      <c r="A157" s="13">
        <v>148</v>
      </c>
      <c r="B157" s="9"/>
      <c r="C157" s="9"/>
      <c r="D157" s="9"/>
      <c r="E157" s="9"/>
      <c r="F157" s="18" t="str">
        <f>'Allgemeine Informationen'!A16&amp;", "&amp;'Allgemeine Informationen'!A13</f>
        <v xml:space="preserve">, </v>
      </c>
      <c r="G157" s="20" t="str">
        <f>IF(Lookup!A24,"Don't publish","Publish")</f>
        <v>Publish</v>
      </c>
    </row>
    <row r="158" spans="1:7" s="8" customFormat="1" x14ac:dyDescent="0.3">
      <c r="A158" s="13">
        <v>149</v>
      </c>
      <c r="B158" s="9"/>
      <c r="C158" s="9"/>
      <c r="D158" s="9"/>
      <c r="E158" s="9"/>
      <c r="F158" s="18" t="str">
        <f>'Allgemeine Informationen'!A16&amp;", "&amp;'Allgemeine Informationen'!A13</f>
        <v xml:space="preserve">, </v>
      </c>
      <c r="G158" s="20" t="str">
        <f>IF(Lookup!A24,"Don't publish","Publish")</f>
        <v>Publish</v>
      </c>
    </row>
    <row r="159" spans="1:7" s="8" customFormat="1" x14ac:dyDescent="0.3">
      <c r="A159" s="13">
        <v>150</v>
      </c>
      <c r="B159" s="9"/>
      <c r="C159" s="9"/>
      <c r="D159" s="9"/>
      <c r="E159" s="9"/>
      <c r="F159" s="18" t="str">
        <f>'Allgemeine Informationen'!A16&amp;", "&amp;'Allgemeine Informationen'!A13</f>
        <v xml:space="preserve">, </v>
      </c>
      <c r="G159" s="20" t="str">
        <f>IF(Lookup!A24,"Don't publish","Publish")</f>
        <v>Publish</v>
      </c>
    </row>
  </sheetData>
  <mergeCells count="5">
    <mergeCell ref="A1:G1"/>
    <mergeCell ref="A4:G4"/>
    <mergeCell ref="A5:G5"/>
    <mergeCell ref="A7:B7"/>
    <mergeCell ref="A2:G3"/>
  </mergeCells>
  <dataValidations count="4">
    <dataValidation allowBlank="1" showInputMessage="1" showErrorMessage="1" promptTitle="Ausführlicher Kommentar" prompt="ggf. mit Neuformulierungsvorschlag" sqref="D10:D159" xr:uid="{9F2E07E3-E154-43D7-AD8B-7416E62FE451}"/>
    <dataValidation allowBlank="1" showInputMessage="1" showErrorMessage="1" promptTitle="Wird automatisch ausgefüllt" prompt="(Feld wird automatisch anhand der Angaben im Arbeitsblatt &quot;Allgemeine Informationen&quot; ausgefüllt)" sqref="G10:G159" xr:uid="{DA104B3C-6675-4439-85BC-6F8BA8AFF1C0}"/>
    <dataValidation allowBlank="1" showErrorMessage="1" sqref="B10:B159" xr:uid="{393CEA59-05DB-4017-9324-9CF406C4539C}"/>
    <dataValidation allowBlank="1" showInputMessage="1" showErrorMessage="1" promptTitle="Wird automatisch ausgefüllt" prompt="(Feld wird automatisch anhand der Angaben im Arbeitsblatt &quot;Allgemeine Informationen&quot; ausgefüllt)" sqref="F10:F159" xr:uid="{1B30DDB5-31E0-4064-B4A0-579C4B79842F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mmentaroptionen" prompt="Option auswählen" xr:uid="{B33D08CB-54B1-4162-B26A-35821FA3ACD2}">
          <x14:formula1>
            <xm:f>Lookup!$A$20:$A$22</xm:f>
          </x14:formula1>
          <xm:sqref>C10:C159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O33"/>
  <sheetViews>
    <sheetView workbookViewId="0">
      <selection activeCell="B5" sqref="B5"/>
    </sheetView>
  </sheetViews>
  <sheetFormatPr defaultColWidth="8.77734375" defaultRowHeight="11.4" x14ac:dyDescent="0.2"/>
  <cols>
    <col min="1" max="1" width="11.77734375" style="14" customWidth="1"/>
    <col min="2" max="2" width="8.77734375" style="14"/>
    <col min="3" max="3" width="10.44140625" style="14" customWidth="1"/>
    <col min="4" max="4" width="8.77734375" style="14"/>
    <col min="5" max="5" width="18.77734375" style="14" customWidth="1"/>
    <col min="6" max="7" width="8.77734375" style="14"/>
    <col min="8" max="8" width="15.5546875" style="14" customWidth="1"/>
    <col min="9" max="10" width="8.77734375" style="14"/>
    <col min="11" max="11" width="14.21875" style="14" customWidth="1"/>
    <col min="12" max="13" width="8.77734375" style="14"/>
    <col min="14" max="14" width="21" style="14" customWidth="1"/>
    <col min="15" max="15" width="10.21875" style="14" customWidth="1"/>
    <col min="16" max="16384" width="8.77734375" style="14"/>
  </cols>
  <sheetData>
    <row r="1" spans="1:15" s="15" customFormat="1" ht="12" customHeight="1" x14ac:dyDescent="0.3"/>
    <row r="2" spans="1:15" s="15" customFormat="1" ht="12" customHeight="1" x14ac:dyDescent="0.3">
      <c r="A2" s="21"/>
      <c r="B2" s="21"/>
    </row>
    <row r="3" spans="1:15" s="15" customFormat="1" ht="12" customHeight="1" x14ac:dyDescent="0.3">
      <c r="A3" s="21"/>
      <c r="B3" s="21"/>
    </row>
    <row r="4" spans="1:15" s="15" customFormat="1" ht="12" customHeight="1" x14ac:dyDescent="0.3">
      <c r="A4" s="21"/>
      <c r="B4" s="21"/>
      <c r="E4" s="42"/>
      <c r="H4" s="42"/>
      <c r="I4" s="41"/>
      <c r="K4" s="42"/>
      <c r="L4" s="41"/>
      <c r="N4" s="42"/>
      <c r="O4" s="41"/>
    </row>
    <row r="5" spans="1:15" s="15" customFormat="1" ht="12" customHeight="1" x14ac:dyDescent="0.3">
      <c r="A5" s="21"/>
      <c r="B5" s="21"/>
    </row>
    <row r="6" spans="1:15" s="15" customFormat="1" ht="12" customHeight="1" x14ac:dyDescent="0.3">
      <c r="A6" s="21"/>
      <c r="B6" s="21"/>
      <c r="E6" s="21"/>
    </row>
    <row r="7" spans="1:15" s="15" customFormat="1" ht="12" customHeight="1" x14ac:dyDescent="0.3">
      <c r="A7" s="21"/>
      <c r="B7" s="21"/>
    </row>
    <row r="8" spans="1:15" s="15" customFormat="1" ht="12" customHeight="1" x14ac:dyDescent="0.3">
      <c r="A8" s="21"/>
      <c r="B8" s="21"/>
    </row>
    <row r="9" spans="1:15" s="15" customFormat="1" ht="12" customHeight="1" x14ac:dyDescent="0.3">
      <c r="A9" s="21"/>
      <c r="B9" s="21"/>
      <c r="E9" s="21"/>
    </row>
    <row r="10" spans="1:15" s="15" customFormat="1" ht="12" customHeight="1" x14ac:dyDescent="0.3">
      <c r="A10" s="21"/>
      <c r="B10" s="21"/>
      <c r="E10" s="21"/>
    </row>
    <row r="11" spans="1:15" s="15" customFormat="1" ht="12" customHeight="1" x14ac:dyDescent="0.3">
      <c r="A11" s="21"/>
      <c r="B11" s="21"/>
      <c r="E11" s="21"/>
    </row>
    <row r="12" spans="1:15" s="15" customFormat="1" ht="12" customHeight="1" x14ac:dyDescent="0.3">
      <c r="A12" s="21"/>
      <c r="B12" s="21"/>
      <c r="E12" s="21"/>
    </row>
    <row r="13" spans="1:15" s="15" customFormat="1" ht="12" customHeight="1" x14ac:dyDescent="0.3">
      <c r="A13" s="21"/>
      <c r="B13" s="21"/>
      <c r="E13" s="21"/>
    </row>
    <row r="14" spans="1:15" s="15" customFormat="1" ht="12" customHeight="1" x14ac:dyDescent="0.3">
      <c r="A14" s="21"/>
      <c r="B14" s="21"/>
      <c r="E14" s="21"/>
    </row>
    <row r="15" spans="1:15" s="15" customFormat="1" ht="12" customHeight="1" x14ac:dyDescent="0.3">
      <c r="A15" s="21"/>
      <c r="B15" s="21"/>
      <c r="E15" s="21"/>
    </row>
    <row r="16" spans="1:15" s="15" customFormat="1" ht="12" customHeight="1" x14ac:dyDescent="0.3">
      <c r="A16" s="21"/>
      <c r="B16" s="30"/>
      <c r="E16" s="21"/>
    </row>
    <row r="17" spans="1:14" s="15" customFormat="1" ht="12" customHeight="1" x14ac:dyDescent="0.3">
      <c r="A17" s="21"/>
      <c r="B17" s="30"/>
      <c r="E17" s="21"/>
    </row>
    <row r="18" spans="1:14" s="15" customFormat="1" ht="12" customHeight="1" x14ac:dyDescent="0.3">
      <c r="A18" s="21"/>
      <c r="B18" s="21"/>
      <c r="E18" s="21"/>
    </row>
    <row r="19" spans="1:14" s="15" customFormat="1" ht="12" customHeight="1" x14ac:dyDescent="0.3">
      <c r="A19" s="21"/>
      <c r="B19" s="21"/>
      <c r="E19" s="21"/>
    </row>
    <row r="20" spans="1:14" s="15" customFormat="1" ht="15.6" customHeight="1" x14ac:dyDescent="0.3">
      <c r="A20" s="22" t="s">
        <v>25</v>
      </c>
      <c r="B20" s="21"/>
      <c r="C20" s="21"/>
      <c r="E20" s="21"/>
    </row>
    <row r="21" spans="1:14" s="15" customFormat="1" ht="12" customHeight="1" x14ac:dyDescent="0.3">
      <c r="A21" s="23" t="s">
        <v>26</v>
      </c>
      <c r="B21" s="21"/>
      <c r="C21" s="21"/>
      <c r="E21" s="21"/>
    </row>
    <row r="22" spans="1:14" s="15" customFormat="1" ht="12" customHeight="1" x14ac:dyDescent="0.3">
      <c r="A22" s="21" t="s">
        <v>27</v>
      </c>
      <c r="B22" s="21"/>
      <c r="C22" s="21"/>
      <c r="E22" s="21"/>
    </row>
    <row r="23" spans="1:14" x14ac:dyDescent="0.2">
      <c r="E23" s="21"/>
      <c r="F23" s="15"/>
      <c r="H23" s="15"/>
      <c r="K23" s="15"/>
      <c r="N23" s="15"/>
    </row>
    <row r="24" spans="1:14" x14ac:dyDescent="0.2">
      <c r="A24" s="2" t="b">
        <v>0</v>
      </c>
      <c r="H24" s="15"/>
      <c r="K24" s="15"/>
      <c r="N24" s="15"/>
    </row>
    <row r="25" spans="1:14" x14ac:dyDescent="0.2">
      <c r="H25" s="15"/>
      <c r="K25" s="15"/>
      <c r="N25" s="15"/>
    </row>
    <row r="26" spans="1:14" x14ac:dyDescent="0.2">
      <c r="H26" s="15"/>
      <c r="K26" s="15"/>
      <c r="N26" s="15"/>
    </row>
    <row r="27" spans="1:14" x14ac:dyDescent="0.2">
      <c r="K27" s="15"/>
      <c r="N27" s="15"/>
    </row>
    <row r="28" spans="1:14" x14ac:dyDescent="0.2">
      <c r="K28" s="15"/>
      <c r="N28" s="15"/>
    </row>
    <row r="29" spans="1:14" x14ac:dyDescent="0.2">
      <c r="N29" s="15"/>
    </row>
    <row r="30" spans="1:14" x14ac:dyDescent="0.2">
      <c r="N30" s="15"/>
    </row>
    <row r="31" spans="1:14" x14ac:dyDescent="0.2">
      <c r="N31" s="15"/>
    </row>
    <row r="32" spans="1:14" x14ac:dyDescent="0.2">
      <c r="N32" s="15"/>
    </row>
    <row r="33" spans="14:14" x14ac:dyDescent="0.2">
      <c r="N33" s="15"/>
    </row>
  </sheetData>
  <phoneticPr fontId="17" type="noConversion"/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Allgemeine Informationen</vt:lpstr>
      <vt:lpstr>Kommentare um EZB-Leitfaden</vt:lpstr>
      <vt:lpstr>Kommentare zur EZB-Verordnung</vt:lpstr>
      <vt:lpstr>Kommentare zur EZB-Leitlinie</vt:lpstr>
      <vt:lpstr>Kommentare zur EZB-Empfehlung</vt:lpstr>
      <vt:lpstr>Lookup</vt:lpstr>
      <vt:lpstr>'Kommentare um EZB-Leitfaden'!Print_Area</vt:lpstr>
      <vt:lpstr>'Kommentare zur EZB-Verordnung'!Print_Area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Muellenbach, Jutta</cp:lastModifiedBy>
  <cp:lastPrinted>2016-08-02T07:57:00Z</cp:lastPrinted>
  <dcterms:created xsi:type="dcterms:W3CDTF">2016-03-31T09:41:13Z</dcterms:created>
  <dcterms:modified xsi:type="dcterms:W3CDTF">2021-06-25T14:27:05Z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{A0E83C5A-B804-4AB5-B749-B4851DDF332D}</vt:lpwstr>
  </property>
</Properties>
</file>