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4915" windowHeight="11760" activeTab="1"/>
  </bookViews>
  <sheets>
    <sheet name="Yhteystiedot" sheetId="1" r:id="rId1"/>
    <sheet name="Kommentit" sheetId="2" r:id="rId2"/>
    <sheet name="Edit" sheetId="3" state="hidden" r:id="rId3"/>
  </sheets>
  <definedNames>
    <definedName name="List">Edit!$B$3:$B$5</definedName>
    <definedName name="_xlnm.Print_Area" localSheetId="1">Kommentit!$A$1:$F$21</definedName>
    <definedName name="_xlnm.Print_Area" localSheetId="0">Yhteystiedot!$A$1:$A$24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<sst xmlns="http://schemas.openxmlformats.org/spreadsheetml/2006/main" count="24" uniqueCount="24">
  <si>
    <r>
      <rPr>
        <b/>
        <sz val="14"/>
        <color rgb="FF003299"/>
        <rFont val="Arial"/>
        <family val="2"/>
      </rPr>
      <t>Kommentointipohja</t>
    </r>
  </si>
  <si>
    <r>
      <rPr>
        <b/>
        <sz val="11"/>
        <rFont val="Arial"/>
        <family val="2"/>
      </rPr>
      <t>Julkinen kuuleminen EKP:n valvontamaksuasetuksen uudelleentarkastelusta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</si>
  <si>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</si>
  <si>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</si>
  <si>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</si>
  <si>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</si>
  <si>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</si>
  <si>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</si>
  <si>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8"/>
        <rFont val="Arial"/>
        <family val="2"/>
      </rPr>
      <t>Yleisluontoiset kommentit</t>
    </r>
  </si>
  <si>
    <r>
      <rPr>
        <b/>
        <sz val="14"/>
        <color rgb="FF003299"/>
        <rFont val="Arial"/>
        <family val="2"/>
      </rPr>
      <t>Kommenttipohja</t>
    </r>
  </si>
  <si>
    <r>
      <rPr>
        <b/>
        <sz val="11"/>
        <rFont val="Arial"/>
        <family val="2"/>
      </rPr>
      <t>Julkinen kuuleminen EKP:n valvontamaksuasetuksen uudelleentarkastelusta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</si>
  <si>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</si>
  <si>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</si>
  <si>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</si>
  <si>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Asetuksen artikla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</si>
  <si>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</si>
  <si>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</si>
  <si>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</si>
  <si>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</si>
  <si>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</si>
  <si>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</si>
  <si>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11"/>
        <color theme="1"/>
        <rFont val="Calibri"/>
        <family val="2"/>
      </rPr>
      <t>Muutos</t>
    </r>
  </si>
  <si>
    <r>
      <rPr>
        <sz val="11"/>
        <color theme="1"/>
        <rFont val="Calibri"/>
        <family val="2"/>
      </rPr>
      <t>Selvennys</t>
    </r>
  </si>
  <si>
    <r>
      <rPr>
        <sz val="11"/>
        <color theme="1"/>
        <rFont val="Calibri"/>
        <family val="2"/>
      </rPr>
      <t>Poisto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</si>
</sst>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5153025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="85" zoomScaleNormal="85" workbookViewId="0">
      <selection activeCell="E18" sqref="E18"/>
    </sheetView>
  </sheetViews>
  <sheetFormatPr defaultRowHeight="15" x14ac:dyDescent="0.25"/>
  <cols>
    <col min="1" max="1" width="93" customWidth="1"/>
  </cols>
  <sheetData>
    <row r="1" spans="1:1" ht="18" x14ac:dyDescent="0.25">
      <c r="A1" s="5" t="s">
        <v>0</v>
      </c>
    </row>
    <row r="2" spans="1:1" x14ac:dyDescent="0.25">
      <c r="A2" s="18" t="s">
        <v>1</v>
      </c>
    </row>
    <row r="3" spans="1:1" x14ac:dyDescent="0.25">
      <c r="A3" s="2"/>
    </row>
    <row r="4" spans="1:1" x14ac:dyDescent="0.25">
      <c r="A4" s="17" t="s">
        <v>2</v>
      </c>
    </row>
    <row r="5" spans="1:1" x14ac:dyDescent="0.25">
      <c r="A5" s="9"/>
    </row>
    <row r="6" spans="1:1" x14ac:dyDescent="0.25">
      <c r="A6" s="3"/>
    </row>
    <row r="7" spans="1:1" x14ac:dyDescent="0.25">
      <c r="A7" s="6" t="s">
        <v>3</v>
      </c>
    </row>
    <row r="8" spans="1:1" x14ac:dyDescent="0.25">
      <c r="A8" s="16"/>
    </row>
    <row r="9" spans="1:1" x14ac:dyDescent="0.25">
      <c r="A9" s="8"/>
    </row>
    <row r="10" spans="1:1" x14ac:dyDescent="0.25">
      <c r="A10" s="7"/>
    </row>
    <row r="11" spans="1:1" x14ac:dyDescent="0.25">
      <c r="A11" s="16" t="s">
        <v>4</v>
      </c>
    </row>
    <row r="12" spans="1:1" x14ac:dyDescent="0.25">
      <c r="A12" s="8"/>
    </row>
    <row r="13" spans="1:1" x14ac:dyDescent="0.25">
      <c r="A13" s="7"/>
    </row>
    <row r="14" spans="1:1" x14ac:dyDescent="0.25">
      <c r="A14" s="16" t="s">
        <v>5</v>
      </c>
    </row>
    <row r="15" spans="1:1" x14ac:dyDescent="0.25">
      <c r="A15" s="8"/>
    </row>
    <row r="16" spans="1:1" x14ac:dyDescent="0.25">
      <c r="A16" s="7"/>
    </row>
    <row r="17" spans="1:1" x14ac:dyDescent="0.25">
      <c r="A17" s="16" t="s">
        <v>6</v>
      </c>
    </row>
    <row r="18" spans="1:1" x14ac:dyDescent="0.25">
      <c r="A18" s="8"/>
    </row>
    <row r="19" spans="1:1" x14ac:dyDescent="0.25">
      <c r="A19" s="7"/>
    </row>
    <row r="20" spans="1:1" x14ac:dyDescent="0.25">
      <c r="A20" s="16" t="s">
        <v>7</v>
      </c>
    </row>
    <row r="21" spans="1:1" x14ac:dyDescent="0.25">
      <c r="A21" s="8"/>
    </row>
    <row r="22" spans="1:1" ht="54" customHeight="1" x14ac:dyDescent="0.25">
      <c r="A22" s="1"/>
    </row>
    <row r="23" spans="1:1" ht="14.45" x14ac:dyDescent="0.3">
      <c r="A23" s="19" t="s">
        <v>8</v>
      </c>
    </row>
    <row r="24" spans="1:1" ht="151.5" customHeight="1" x14ac:dyDescent="0.3">
      <c r="A24" s="9"/>
    </row>
    <row r="25" spans="1:1" ht="14.45" x14ac:dyDescent="0.3">
      <c r="A25" s="2"/>
    </row>
    <row r="26" spans="1:1" ht="14.45" x14ac:dyDescent="0.3">
      <c r="A26" s="3"/>
    </row>
    <row r="27" spans="1:1" ht="14.45" x14ac:dyDescent="0.3">
      <c r="A27" s="2"/>
    </row>
    <row r="28" spans="1:1" ht="14.45" x14ac:dyDescent="0.3">
      <c r="A28" s="4"/>
    </row>
    <row r="29" spans="1:1" ht="14.45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5153025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="110" zoomScaleNormal="110" workbookViewId="0">
      <selection activeCell="A3" sqref="A3:F3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8" x14ac:dyDescent="0.25">
      <c r="A1" s="22" t="s">
        <v>9</v>
      </c>
      <c r="B1" s="23"/>
      <c r="C1" s="23"/>
      <c r="D1" s="23"/>
      <c r="E1" s="23"/>
      <c r="F1" s="23"/>
    </row>
    <row r="2" spans="1:8" x14ac:dyDescent="0.25">
      <c r="A2" s="30" t="s">
        <v>10</v>
      </c>
      <c r="B2" s="31"/>
      <c r="C2" s="31"/>
      <c r="D2" s="31"/>
      <c r="E2" s="31"/>
      <c r="F2" s="31"/>
    </row>
    <row r="3" spans="1:8" ht="67.5" customHeight="1" x14ac:dyDescent="0.25">
      <c r="A3" s="24" t="s">
        <v>11</v>
      </c>
      <c r="B3" s="25"/>
      <c r="C3" s="25"/>
      <c r="D3" s="25"/>
      <c r="E3" s="25"/>
      <c r="F3" s="2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6" t="s">
        <v>12</v>
      </c>
      <c r="B5" s="27"/>
      <c r="C5" s="28"/>
      <c r="D5" s="29"/>
      <c r="E5" s="14"/>
      <c r="F5" s="12"/>
      <c r="G5" s="12"/>
      <c r="H5" s="12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38.450000000000003" customHeight="1" x14ac:dyDescent="0.25">
      <c r="A7" s="15" t="s">
        <v>13</v>
      </c>
      <c r="B7" s="15" t="s">
        <v>14</v>
      </c>
      <c r="C7" s="15" t="s">
        <v>15</v>
      </c>
      <c r="D7" s="15" t="s">
        <v>16</v>
      </c>
      <c r="E7" s="15" t="s">
        <v>17</v>
      </c>
      <c r="F7" s="15" t="s">
        <v>18</v>
      </c>
      <c r="G7" s="15" t="s">
        <v>19</v>
      </c>
      <c r="H7" s="15" t="s">
        <v>20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Yhteystiedot!A$15&amp;","&amp;Yhteystiedot!A$12</f>
        <v>,</v>
      </c>
      <c r="H8" s="13" t="str">
        <f>IF(Edit!$B$7,"Don’t publish", "Publish")</f>
        <v>Publish</v>
      </c>
    </row>
    <row r="9" spans="1:8" x14ac:dyDescent="0.25">
      <c r="A9" s="13">
        <v>2</v>
      </c>
      <c r="B9" s="10"/>
      <c r="C9" s="10"/>
      <c r="D9" s="10"/>
      <c r="E9" s="10"/>
      <c r="F9" s="10"/>
      <c r="G9" s="13" t="str">
        <f>Yhteystiedot!A$15&amp;","&amp;Yhteystiedot!A$12</f>
        <v>,</v>
      </c>
      <c r="H9" s="13" t="str">
        <f>IF(Edit!$B$7,"Don’t publish", "Publish")</f>
        <v>Publish</v>
      </c>
    </row>
    <row r="10" spans="1:8" x14ac:dyDescent="0.25">
      <c r="A10" s="13">
        <v>3</v>
      </c>
      <c r="B10" s="10"/>
      <c r="C10" s="10"/>
      <c r="D10" s="10"/>
      <c r="E10" s="10"/>
      <c r="F10" s="10"/>
      <c r="G10" s="13" t="str">
        <f>Yhteystiedot!A$15&amp;","&amp;Yhteystiedot!A$12</f>
        <v>,</v>
      </c>
      <c r="H10" s="13" t="str">
        <f>IF(Edit!$B$7,"Don’t publish", "Publish")</f>
        <v>Publish</v>
      </c>
    </row>
    <row r="11" spans="1:8" x14ac:dyDescent="0.25">
      <c r="A11" s="13">
        <v>4</v>
      </c>
      <c r="B11" s="10"/>
      <c r="C11" s="10"/>
      <c r="D11" s="10"/>
      <c r="E11" s="10"/>
      <c r="F11" s="10"/>
      <c r="G11" s="13" t="str">
        <f>Yhteystiedot!A$15&amp;","&amp;Yhteystiedot!A$12</f>
        <v>,</v>
      </c>
      <c r="H11" s="13" t="str">
        <f>IF(Edit!$B$7,"Don’t publish", "Publish")</f>
        <v>Publish</v>
      </c>
    </row>
    <row r="12" spans="1:8" x14ac:dyDescent="0.25">
      <c r="A12" s="13">
        <v>5</v>
      </c>
      <c r="B12" s="10"/>
      <c r="C12" s="10"/>
      <c r="D12" s="10"/>
      <c r="E12" s="10"/>
      <c r="F12" s="10"/>
      <c r="G12" s="13" t="str">
        <f>Yhteystiedot!A$15&amp;","&amp;Yhteystiedot!A$12</f>
        <v>,</v>
      </c>
      <c r="H12" s="13" t="str">
        <f>IF(Edit!$B$7,"Don’t publish", "Publish")</f>
        <v>Publish</v>
      </c>
    </row>
    <row r="13" spans="1:8" x14ac:dyDescent="0.25">
      <c r="A13" s="13">
        <v>6</v>
      </c>
      <c r="B13" s="10"/>
      <c r="C13" s="10"/>
      <c r="D13" s="10"/>
      <c r="E13" s="10"/>
      <c r="F13" s="10"/>
      <c r="G13" s="13" t="str">
        <f>Yhteystiedot!A$15&amp;","&amp;Yhteystiedot!A$12</f>
        <v>,</v>
      </c>
      <c r="H13" s="13" t="str">
        <f>IF(Edit!$B$7,"Don’t publish", "Publish")</f>
        <v>Publish</v>
      </c>
    </row>
    <row r="14" spans="1:8" x14ac:dyDescent="0.25">
      <c r="A14" s="13">
        <v>7</v>
      </c>
      <c r="B14" s="10"/>
      <c r="C14" s="10"/>
      <c r="D14" s="10"/>
      <c r="E14" s="10"/>
      <c r="F14" s="10"/>
      <c r="G14" s="13" t="str">
        <f>Yhteystiedot!A$15&amp;","&amp;Yhteystiedot!A$12</f>
        <v>,</v>
      </c>
      <c r="H14" s="13" t="str">
        <f>IF(Edit!$B$7,"Don’t publish", "Publish")</f>
        <v>Publish</v>
      </c>
    </row>
    <row r="15" spans="1:8" x14ac:dyDescent="0.25">
      <c r="A15" s="13">
        <v>8</v>
      </c>
      <c r="B15" s="10"/>
      <c r="C15" s="10"/>
      <c r="D15" s="10"/>
      <c r="E15" s="10"/>
      <c r="F15" s="10"/>
      <c r="G15" s="13" t="str">
        <f>Yhteystiedot!A$15&amp;","&amp;Yhteystiedot!A$12</f>
        <v>,</v>
      </c>
      <c r="H15" s="13" t="str">
        <f>IF(Edit!$B$7,"Don’t publish", "Publish")</f>
        <v>Publish</v>
      </c>
    </row>
    <row r="16" spans="1:8" x14ac:dyDescent="0.25">
      <c r="A16" s="13">
        <v>9</v>
      </c>
      <c r="B16" s="10"/>
      <c r="C16" s="10"/>
      <c r="D16" s="10"/>
      <c r="E16" s="10"/>
      <c r="F16" s="10"/>
      <c r="G16" s="13" t="str">
        <f>Yhteystiedot!A$15&amp;","&amp;Yhteystiedot!A$12</f>
        <v>,</v>
      </c>
      <c r="H16" s="13" t="str">
        <f>IF(Edit!$B$7,"Don’t publish", "Publish")</f>
        <v>Publish</v>
      </c>
    </row>
    <row r="17" spans="1:8" x14ac:dyDescent="0.25">
      <c r="A17" s="13">
        <v>10</v>
      </c>
      <c r="B17" s="10"/>
      <c r="C17" s="10"/>
      <c r="D17" s="10"/>
      <c r="E17" s="10"/>
      <c r="F17" s="10"/>
      <c r="G17" s="13" t="str">
        <f>Yhteystiedot!A$15&amp;","&amp;Yhteystiedot!A$12</f>
        <v>,</v>
      </c>
      <c r="H17" s="13" t="str">
        <f>IF(Edit!$B$7,"Don’t publish", "Publish")</f>
        <v>Publish</v>
      </c>
    </row>
    <row r="18" spans="1:8" x14ac:dyDescent="0.25">
      <c r="A18" s="13">
        <v>11</v>
      </c>
      <c r="B18" s="10"/>
      <c r="C18" s="10"/>
      <c r="D18" s="10"/>
      <c r="E18" s="10"/>
      <c r="F18" s="10"/>
      <c r="G18" s="13" t="str">
        <f>Yhteystiedot!A$15&amp;","&amp;Yhteystiedot!A$12</f>
        <v>,</v>
      </c>
      <c r="H18" s="13" t="str">
        <f>IF(Edit!$B$7,"Don’t publish", "Publish")</f>
        <v>Publish</v>
      </c>
    </row>
    <row r="19" spans="1:8" x14ac:dyDescent="0.25">
      <c r="A19" s="13">
        <v>12</v>
      </c>
      <c r="B19" s="10"/>
      <c r="C19" s="10"/>
      <c r="D19" s="10"/>
      <c r="E19" s="10"/>
      <c r="F19" s="10"/>
      <c r="G19" s="13" t="str">
        <f>Yhteystiedot!A$15&amp;","&amp;Yhteystiedot!A$12</f>
        <v>,</v>
      </c>
      <c r="H19" s="13" t="str">
        <f>IF(Edit!$B$7,"Don’t publish", "Publish")</f>
        <v>Publish</v>
      </c>
    </row>
    <row r="20" spans="1:8" x14ac:dyDescent="0.25">
      <c r="A20" s="13">
        <v>13</v>
      </c>
      <c r="B20" s="10"/>
      <c r="C20" s="10"/>
      <c r="D20" s="10"/>
      <c r="E20" s="10"/>
      <c r="F20" s="10"/>
      <c r="G20" s="13" t="str">
        <f>Yhteystiedot!A$15&amp;","&amp;Yhteystiedot!A$12</f>
        <v>,</v>
      </c>
      <c r="H20" s="13" t="str">
        <f>IF(Edit!$B$7,"Don’t publish", "Publish")</f>
        <v>Publish</v>
      </c>
    </row>
    <row r="21" spans="1:8" x14ac:dyDescent="0.25">
      <c r="A21" s="13">
        <v>14</v>
      </c>
      <c r="B21" s="10"/>
      <c r="C21" s="10"/>
      <c r="D21" s="10"/>
      <c r="E21" s="10"/>
      <c r="F21" s="10"/>
      <c r="G21" s="13" t="str">
        <f>Yhteystiedot!A$15&amp;","&amp;Yhteystiedot!A$12</f>
        <v>,</v>
      </c>
      <c r="H21" s="13" t="str">
        <f>IF(Edit!$B$7,"Don’t publish", "Publish")</f>
        <v>Publish</v>
      </c>
    </row>
    <row r="22" spans="1:8" x14ac:dyDescent="0.25">
      <c r="A22" s="13">
        <v>15</v>
      </c>
      <c r="B22" s="10"/>
      <c r="C22" s="10"/>
      <c r="D22" s="10"/>
      <c r="E22" s="10"/>
      <c r="F22" s="10"/>
      <c r="G22" s="13" t="str">
        <f>Yhteystiedot!A$15&amp;","&amp;Yhteystiedot!A$12</f>
        <v>,</v>
      </c>
      <c r="H22" s="13" t="str">
        <f>IF(Edit!$B$7,"Don’t publish", "Publish")</f>
        <v>Publish</v>
      </c>
    </row>
    <row r="23" spans="1:8" ht="14.45" x14ac:dyDescent="0.3">
      <c r="A23" s="13">
        <v>16</v>
      </c>
      <c r="B23" s="10"/>
      <c r="C23" s="10"/>
      <c r="D23" s="10"/>
      <c r="E23" s="10"/>
      <c r="F23" s="10"/>
      <c r="G23" s="13" t="str">
        <f>Yhteystiedot!A$15&amp;","&amp;Yhteystiedot!A$12</f>
        <v>,</v>
      </c>
      <c r="H23" s="13" t="str">
        <f>IF(Edit!$B$7,"Don’t publish", "Publish")</f>
        <v>Publish</v>
      </c>
    </row>
    <row r="24" spans="1:8" ht="14.45" x14ac:dyDescent="0.3">
      <c r="A24" s="13">
        <v>17</v>
      </c>
      <c r="B24" s="10"/>
      <c r="C24" s="10"/>
      <c r="D24" s="10"/>
      <c r="E24" s="10"/>
      <c r="F24" s="10"/>
      <c r="G24" s="13" t="str">
        <f>Yhteystiedot!A$15&amp;","&amp;Yhteystiedot!A$12</f>
        <v>,</v>
      </c>
      <c r="H24" s="13" t="str">
        <f>IF(Edit!$B$7,"Don’t publish", "Publish")</f>
        <v>Publish</v>
      </c>
    </row>
    <row r="25" spans="1:8" ht="14.45" x14ac:dyDescent="0.3">
      <c r="A25" s="13">
        <v>18</v>
      </c>
      <c r="B25" s="10"/>
      <c r="C25" s="10"/>
      <c r="D25" s="10"/>
      <c r="E25" s="10"/>
      <c r="F25" s="10"/>
      <c r="G25" s="13" t="str">
        <f>Yhteystiedot!A$15&amp;","&amp;Yhteystiedot!A$12</f>
        <v>,</v>
      </c>
      <c r="H25" s="13" t="str">
        <f>IF(Edit!$B$7,"Don’t publish", "Publish")</f>
        <v>Publish</v>
      </c>
    </row>
    <row r="26" spans="1:8" ht="14.45" x14ac:dyDescent="0.3">
      <c r="A26" s="13">
        <v>19</v>
      </c>
      <c r="B26" s="10"/>
      <c r="C26" s="10"/>
      <c r="D26" s="10"/>
      <c r="E26" s="10"/>
      <c r="F26" s="10"/>
      <c r="G26" s="13" t="str">
        <f>Yhteystiedot!A$15&amp;","&amp;Yhteystiedot!A$12</f>
        <v>,</v>
      </c>
      <c r="H26" s="13" t="str">
        <f>IF(Edit!$B$7,"Don’t publish", "Publish")</f>
        <v>Publish</v>
      </c>
    </row>
    <row r="27" spans="1:8" ht="14.45" x14ac:dyDescent="0.3">
      <c r="A27" s="13">
        <v>20</v>
      </c>
      <c r="B27" s="10"/>
      <c r="C27" s="10"/>
      <c r="D27" s="10"/>
      <c r="E27" s="10"/>
      <c r="F27" s="10"/>
      <c r="G27" s="13" t="str">
        <f>Yhteystiedot!A$15&amp;","&amp;Yhteystiedot!A$12</f>
        <v>,</v>
      </c>
      <c r="H27" s="13" t="str">
        <f>IF(Edit!$B$7,"Don’t publish", "Publish")</f>
        <v>Publish</v>
      </c>
    </row>
    <row r="28" spans="1:8" ht="14.45" x14ac:dyDescent="0.3">
      <c r="A28" s="13">
        <v>21</v>
      </c>
      <c r="B28" s="10"/>
      <c r="C28" s="10"/>
      <c r="D28" s="10"/>
      <c r="E28" s="10"/>
      <c r="F28" s="10"/>
      <c r="G28" s="13" t="str">
        <f>Yhteystiedot!A$15&amp;","&amp;Yhteystiedot!A$12</f>
        <v>,</v>
      </c>
      <c r="H28" s="13" t="str">
        <f>IF(Edit!$B$7,"Don’t publish", "Publish")</f>
        <v>Publish</v>
      </c>
    </row>
    <row r="29" spans="1:8" x14ac:dyDescent="0.25">
      <c r="A29" s="13">
        <v>22</v>
      </c>
      <c r="B29" s="10"/>
      <c r="C29" s="10"/>
      <c r="D29" s="10"/>
      <c r="E29" s="10"/>
      <c r="F29" s="10"/>
      <c r="G29" s="13" t="str">
        <f>Yhteystiedot!A$15&amp;","&amp;Yhteystiedot!A$12</f>
        <v>,</v>
      </c>
      <c r="H29" s="13" t="str">
        <f>IF(Edit!$B$7,"Don’t publish", "Publish")</f>
        <v>Publish</v>
      </c>
    </row>
    <row r="30" spans="1:8" x14ac:dyDescent="0.25">
      <c r="A30" s="13">
        <v>23</v>
      </c>
      <c r="B30" s="10"/>
      <c r="C30" s="10"/>
      <c r="D30" s="10"/>
      <c r="E30" s="10"/>
      <c r="F30" s="10"/>
      <c r="G30" s="13" t="str">
        <f>Yhteystiedot!A$15&amp;","&amp;Yhteystiedot!A$12</f>
        <v>,</v>
      </c>
      <c r="H30" s="13" t="str">
        <f>IF(Edit!$B$7,"Don’t publish", "Publish")</f>
        <v>Publish</v>
      </c>
    </row>
    <row r="31" spans="1:8" x14ac:dyDescent="0.25">
      <c r="A31" s="13">
        <v>24</v>
      </c>
      <c r="B31" s="10"/>
      <c r="C31" s="10"/>
      <c r="D31" s="10"/>
      <c r="E31" s="10"/>
      <c r="F31" s="10"/>
      <c r="G31" s="13" t="str">
        <f>Yhteystiedot!A$15&amp;","&amp;Yhteystiedot!A$12</f>
        <v>,</v>
      </c>
      <c r="H31" s="13" t="str">
        <f>IF(Edit!$B$7,"Don’t publish", "Publish")</f>
        <v>Publish</v>
      </c>
    </row>
    <row r="32" spans="1:8" x14ac:dyDescent="0.25">
      <c r="A32" s="13">
        <v>25</v>
      </c>
      <c r="B32" s="10"/>
      <c r="C32" s="10"/>
      <c r="D32" s="10"/>
      <c r="E32" s="10"/>
      <c r="F32" s="10"/>
      <c r="G32" s="13" t="str">
        <f>Yhteystiedot!A$15&amp;","&amp;Yhteystiedot!A$12</f>
        <v>,</v>
      </c>
      <c r="H32" s="13" t="str">
        <f>IF(Edit!$B$7,"Don’t publish", "Publish")</f>
        <v>Publish</v>
      </c>
    </row>
    <row r="33" spans="1:8" x14ac:dyDescent="0.25">
      <c r="A33" s="13">
        <v>26</v>
      </c>
      <c r="B33" s="10"/>
      <c r="C33" s="10"/>
      <c r="D33" s="10"/>
      <c r="E33" s="10"/>
      <c r="F33" s="10"/>
      <c r="G33" s="13" t="str">
        <f>Yhteystiedot!A$15&amp;","&amp;Yhteystiedot!A$12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Yhteystiedot!A$15&amp;","&amp;Yhteystiedot!A$12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Yhteystiedot!A$15&amp;","&amp;Yhteystiedot!A$12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Yhteystiedot!A$15&amp;","&amp;Yhteystiedot!A$12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Yhteystiedot!A$15&amp;","&amp;Yhteystiedot!A$12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Yhteystiedot!A$15&amp;","&amp;Yhteystiedot!A$12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Yhteystiedot!A$15&amp;","&amp;Yhteystiedot!A$12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Yhteystiedot!A$15&amp;","&amp;Yhteystiedot!A$12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Yhteystiedot!A$15&amp;","&amp;Yhteystiedot!A$12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Yhteystiedot!A$15&amp;","&amp;Yhteystiedot!A$12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Yhteystiedot!A$15&amp;","&amp;Yhteystiedot!A$12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Yhteystiedot!A$15&amp;","&amp;Yhteystiedot!A$12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Yhteystiedot!A$15&amp;","&amp;Yhteystiedot!A$12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Yhteystiedot!A$15&amp;","&amp;Yhteystiedot!A$12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Yhteystiedot!A$15&amp;","&amp;Yhteystiedot!A$12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Yhteystiedot!A$15&amp;","&amp;Yhteystiedot!A$12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Yhteystiedot!A$15&amp;","&amp;Yhteystiedot!A$12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Yhteystiedot!A$15&amp;","&amp;Yhteystiedot!A$12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Yhteystiedot!A$15&amp;","&amp;Yhteystiedot!A$12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Yhteystiedot!A$15&amp;","&amp;Yhteystiedot!A$12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Yhteystiedot!A$15&amp;","&amp;Yhteystiedot!A$12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Yhteystiedot!A$15&amp;","&amp;Yhteystiedot!A$12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Yhteystiedot!A$15&amp;","&amp;Yhteystiedot!A$12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Yhteystiedot!A$15&amp;","&amp;Yhteystiedot!A$12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Yhteystiedot!A$15&amp;","&amp;Yhteystiedot!A$12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Yhteystiedot!A$15&amp;","&amp;Yhteystiedot!A$12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Yhteystiedot!A$15&amp;","&amp;Yhteystiedot!A$12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Yhteystiedot!A$15&amp;","&amp;Yhteystiedot!A$12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Yhteystiedot!A$15&amp;","&amp;Yhteystiedot!A$12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Yhteystiedot!A$15&amp;","&amp;Yhteystiedot!A$12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Yhteystiedot!A$15&amp;","&amp;Yhteystiedot!A$12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Yhteystiedot!A$15&amp;","&amp;Yhteystiedot!A$12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Yhteystiedot!A$15&amp;","&amp;Yhteystiedot!A$12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Yhteystiedot!A$15&amp;","&amp;Yhteystiedot!A$12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Yhteystiedot!A$15&amp;","&amp;Yhteystiedot!A$12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Yhteystiedot!A$15&amp;","&amp;Yhteystiedot!A$12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Yhteystiedot!A$15&amp;","&amp;Yhteystiedot!A$12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Yhteystiedot!A$15&amp;","&amp;Yhteystiedot!A$12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Yhteystiedot!A$15&amp;","&amp;Yhteystiedot!A$12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Yhteystiedot!A$15&amp;","&amp;Yhteystiedot!A$12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Yhteystiedot!A$15&amp;","&amp;Yhteystiedot!A$12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Yhteystiedot!A$15&amp;","&amp;Yhteystiedot!A$12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Yhteystiedot!A$15&amp;","&amp;Yhteystiedot!A$12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Yhteystiedot!A$15&amp;","&amp;Yhteystiedot!A$12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Yhteystiedot!A$15&amp;","&amp;Yhteystiedot!A$12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Yhteystiedot!A$15&amp;","&amp;Yhteystiedot!A$12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Yhteystiedot!A$15&amp;","&amp;Yhteystiedot!A$12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Yhteystiedot!A$15&amp;","&amp;Yhteystiedot!A$12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Yhteystiedot!A$15&amp;","&amp;Yhteystiedot!A$12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Yhteystiedot!A$15&amp;","&amp;Yhteystiedot!A$12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Yhteystiedot!A$15&amp;","&amp;Yhteystiedot!A$12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Yhteystiedot!A$15&amp;","&amp;Yhteystiedot!A$12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Yhteystiedot!A$15&amp;","&amp;Yhteystiedot!A$12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Yhteystiedot!A$15&amp;","&amp;Yhteystiedot!A$12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Yhteystiedot!A$15&amp;","&amp;Yhteystiedot!A$12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Yhteystiedot!A$15&amp;","&amp;Yhteystiedot!A$12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Yhteystiedot!A$15&amp;","&amp;Yhteystiedot!A$12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Yhteystiedot!A$15&amp;","&amp;Yhteystiedot!A$12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Yhteystiedot!A$15&amp;","&amp;Yhteystiedot!A$12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Yhteystiedot!A$15&amp;","&amp;Yhteystiedot!A$12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Yhteystiedot!A$15&amp;","&amp;Yhteystiedot!A$12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Yhteystiedot!A$15&amp;","&amp;Yhteystiedot!A$12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Yhteystiedot!A$15&amp;","&amp;Yhteystiedot!A$12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Yhteystiedot!A$15&amp;","&amp;Yhteystiedot!A$12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Yhteystiedot!A$15&amp;","&amp;Yhteystiedot!A$12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Yhteystiedot!A$15&amp;","&amp;Yhteystiedot!A$12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Yhteystiedot!A$15&amp;","&amp;Yhteystiedot!A$12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Yhteystiedot!A$15&amp;","&amp;Yhteystiedot!A$12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Yhteystiedot!A$15&amp;","&amp;Yhteystiedot!A$12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Yhteystiedot!A$15&amp;","&amp;Yhteystiedot!A$12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Yhteystiedot!A$15&amp;","&amp;Yhteystiedot!A$12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Yhteystiedot!A$15&amp;","&amp;Yhteystiedot!A$12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Yhteystiedot!A$15&amp;","&amp;Yhteystiedot!A$12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Yhteystiedot!A$15&amp;","&amp;Yhteystiedot!A$12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Yhteystiedot!A$15&amp;","&amp;Yhteystiedot!A$12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Yhteystiedot!A$15&amp;","&amp;Yhteystiedot!A$12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Yhteystiedot!A$15&amp;","&amp;Yhteystiedot!A$12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Yhteystiedot!A$15&amp;","&amp;Yhteystiedot!A$12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Yhteystiedot!A$15&amp;","&amp;Yhteystiedot!A$12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Yhteystiedot!A$15&amp;","&amp;Yhteystiedot!A$12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Yhteystiedot!A$15&amp;","&amp;Yhteystiedot!A$12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Yhteystiedot!A$15&amp;","&amp;Yhteystiedot!A$12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Yhteystiedot!A$15&amp;","&amp;Yhteystiedot!A$12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Yhteystiedot!A$15&amp;","&amp;Yhteystiedot!A$12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Yhteystiedot!A$15&amp;","&amp;Yhteystiedot!A$12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Yhteystiedot!A$15&amp;","&amp;Yhteystiedot!A$12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Yhteystiedot!A$15&amp;","&amp;Yhteystiedot!A$12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Yhteystiedot!A$15&amp;","&amp;Yhteystiedot!A$12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Yhteystiedot!A$15&amp;","&amp;Yhteystiedot!A$12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Yhteystiedot!A$15&amp;","&amp;Yhteystiedot!A$12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Yhteystiedot!A$15&amp;","&amp;Yhteystiedot!A$12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Yhteystiedot!A$15&amp;","&amp;Yhteystiedot!A$12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Yhteystiedot!A$15&amp;","&amp;Yhteystiedot!A$12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Yhteystiedot!A$15&amp;","&amp;Yhteystiedot!A$12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Yhteystiedot!A$15&amp;","&amp;Yhteystiedot!A$12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Yhteystiedot!A$15&amp;","&amp;Yhteystiedot!A$12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Yhteystiedot!A$15&amp;","&amp;Yhteystiedot!A$12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Yhteystiedot!A$15&amp;","&amp;Yhteystiedot!A$12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Yhteystiedot!A$15&amp;","&amp;Yhteystiedot!A$12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Yhteystiedot!A$15&amp;","&amp;Yhteystiedot!A$12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Yhteystiedot!A$15&amp;","&amp;Yhteystiedot!A$12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Yhteystiedot!A$15&amp;","&amp;Yhteystiedot!A$12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Yhteystiedot!A$15&amp;","&amp;Yhteystiedot!A$12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Yhteystiedot!A$15&amp;","&amp;Yhteystiedot!A$12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Yhteystiedot!A$15&amp;","&amp;Yhteystiedot!A$12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Yhteystiedot!A$15&amp;","&amp;Yhteystiedot!A$12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Yhteystiedot!A$15&amp;","&amp;Yhteystiedot!A$12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Yhteystiedot!A$15&amp;","&amp;Yhteystiedot!A$12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Yhteystiedot!A$15&amp;","&amp;Yhteystiedot!A$12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Yhteystiedot!A$15&amp;","&amp;Yhteystiedot!A$12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Yhteystiedot!A$15&amp;","&amp;Yhteystiedot!A$12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Yhteystiedot!A$15&amp;","&amp;Yhteystiedot!A$12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Yhteystiedot!A$15&amp;","&amp;Yhteystiedot!A$12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Yhteystiedot!A$15&amp;","&amp;Yhteystiedot!A$12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Yhteystiedot!A$15&amp;","&amp;Yhteystiedot!A$12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Yhteystiedot!A$15&amp;","&amp;Yhteystiedot!A$12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Yhteystiedot!A$15&amp;","&amp;Yhteystiedot!A$12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Yhteystiedot!A$15&amp;","&amp;Yhteystiedot!A$12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Yhteystiedot!A$15&amp;","&amp;Yhteystiedot!A$12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Yhteystiedot!A$15&amp;","&amp;Yhteystiedot!A$12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Yhteystiedot!A$15&amp;","&amp;Yhteystiedot!A$12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Yhteystiedot!A$15&amp;","&amp;Yhteystiedot!A$12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Yhteystiedot!A$15&amp;","&amp;Yhteystiedot!A$12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Yhteystiedot!A$15&amp;","&amp;Yhteystiedot!A$12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Yhteystiedot!A$15&amp;","&amp;Yhteystiedot!A$12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Haetaan automaattisesti" prompt="Kentän tiedot haetaan automaattisesti välilehdeltä &quot;Yhteystiedot&quot;." sqref="G1:H1048576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5" x14ac:dyDescent="0.25"/>
  <cols>
    <col min="2" max="2" width="13" customWidth="1"/>
  </cols>
  <sheetData>
    <row r="3" spans="2:2" x14ac:dyDescent="0.25">
      <c r="B3" t="s">
        <v>21</v>
      </c>
    </row>
    <row r="4" spans="2:2" x14ac:dyDescent="0.25">
      <c r="B4" t="s">
        <v>22</v>
      </c>
    </row>
    <row r="5" spans="2:2" x14ac:dyDescent="0.25">
      <c r="B5" t="s">
        <v>23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Yhteystiedot</vt:lpstr>
      <vt:lpstr>Kommentit</vt:lpstr>
      <vt:lpstr>Edit</vt:lpstr>
      <vt:lpstr>List</vt:lpstr>
      <vt:lpstr>Kommentit!Print_Area</vt:lpstr>
      <vt:lpstr>Yhteystiedot!Print_Area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Meriläinen, Sirpa</cp:lastModifiedBy>
  <cp:lastPrinted>2017-02-14T11:12:32Z</cp:lastPrinted>
  <dcterms:created xsi:type="dcterms:W3CDTF">2016-12-02T10:37:13Z</dcterms:created>
  <dcterms:modified xsi:type="dcterms:W3CDTF">2017-06-01T09:57:25Z</dcterms:modified>
</cp:coreProperties>
</file>