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-75" windowWidth="14745" windowHeight="12795"/>
  </bookViews>
  <sheets>
    <sheet name="Allmän information" sheetId="3" r:id="rId1"/>
    <sheet name="Kommentarer" sheetId="1" r:id="rId2"/>
    <sheet name="Lookup" sheetId="2" state="hidden" r:id="rId3"/>
  </sheets>
  <definedNames>
    <definedName name="_xlnm.Print_Area" localSheetId="1">Kommentarer!$A$1:$I$157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  <c r="C2" i="2"/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Martensson, Rut</author>
  </authors>
  <commentList>
    <comment ref="A24" authorId="0">
      <text>
        <r>
          <rPr>
            <b/>
            <sz val="9"/>
            <color indexed="81"/>
            <rFont val="Tahoma"/>
            <family val="2"/>
          </rPr>
          <t>Martensson, Rut:</t>
        </r>
        <r>
          <rPr>
            <sz val="9"/>
            <color indexed="81"/>
            <rFont val="Tahoma"/>
            <family val="2"/>
          </rPr>
          <t xml:space="preserve">
We cannot see what this is supposed to be for. If at all necessary, the translation into SV could be "inkorrekt" or "felaktig"</t>
        </r>
      </text>
    </comment>
  </commentList>
</comments>
</file>

<file path=xl/sharedStrings.xml><?xml version="1.0" encoding="utf-8"?>
<sst xmlns="http://schemas.openxmlformats.org/spreadsheetml/2006/main" count="36" uniqueCount="36">
  <si>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</si>
  <si>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</si>
  <si>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</si>
  <si>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</si>
  <si>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</si>
  <si>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</si>
  <si>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</si>
  <si>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</si>
  <si>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</si>
  <si>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</si>
  <si>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rgb="FFB40A0A"/>
        <rFont val="Arial"/>
        <family val="2"/>
      </rPr>
      <t>Lämna dina synpunkter i denna lista.
Var noga med att 
     - varje kommentar begränsas till endast en fråga,
     - ange relevant artikel/kapitel/punkt, i förekommande fall
     - ange om dina kommentarer avser förslag till ändring,  förtydligande eller strykning.</t>
    </r>
  </si>
  <si>
    <r>
      <rPr>
        <b/>
        <sz val="8"/>
        <color theme="1"/>
        <rFont val="Arial"/>
        <family val="2"/>
      </rPr>
      <t>Tidsfrist: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</si>
  <si>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</si>
  <si>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</si>
  <si>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</si>
  <si>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Sida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</si>
  <si>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</si>
  <si>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</si>
  <si>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</si>
  <si>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Namn på den som lämnar kommentar</t>
    </r>
  </si>
  <si>
    <r>
      <rPr>
        <b/>
        <sz val="8"/>
        <color theme="1"/>
        <rFont val="Arial"/>
        <family val="2"/>
      </rPr>
      <t>Personuppgifter</t>
    </r>
  </si>
  <si>
    <t>Ändring</t>
  </si>
  <si>
    <t>Strykning</t>
  </si>
  <si>
    <t>Förtydligande</t>
  </si>
  <si>
    <t>Offentligt samråd om utkastet till vägledning för lämplighetsbedömningar</t>
  </si>
  <si>
    <t>den 20 januari 2017</t>
  </si>
  <si>
    <t>Rättslig ram</t>
  </si>
  <si>
    <t>Organisation</t>
  </si>
  <si>
    <t>Principer</t>
  </si>
  <si>
    <t>Omfattningen</t>
  </si>
  <si>
    <t>Kriterier</t>
  </si>
  <si>
    <t>Intervjuer</t>
  </si>
  <si>
    <t>Process</t>
  </si>
  <si>
    <t>Beslut</t>
  </si>
  <si>
    <t>Avsättning</t>
  </si>
  <si>
    <t>För synpunkter som inte får plats i tabellen för kommentarer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</si>
</sst>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7" fillId="5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Kryssa i denna ruta om du inte vill att dina personuppgifter ska publiceras.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topLeftCell="A2" zoomScaleNormal="100" workbookViewId="0">
      <selection activeCell="A25" sqref="A2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2" customHeight="1" x14ac:dyDescent="0.2">
      <c r="A2" s="31" t="s">
        <v>24</v>
      </c>
      <c r="B2" s="34"/>
      <c r="C2" s="34"/>
      <c r="D2" s="34"/>
      <c r="E2" s="34"/>
      <c r="F2" s="34"/>
      <c r="G2" s="34"/>
      <c r="H2" s="34"/>
      <c r="I2" s="34"/>
    </row>
    <row r="3" spans="1:9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36" t="s">
        <v>1</v>
      </c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7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7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7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7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7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8" t="s">
        <v>8</v>
      </c>
    </row>
    <row r="25" spans="1:1" x14ac:dyDescent="0.2">
      <c r="A25" s="41" t="s">
        <v>35</v>
      </c>
    </row>
    <row r="26" spans="1:1" ht="213.75" customHeight="1" x14ac:dyDescent="0.2">
      <c r="A26" s="40"/>
    </row>
    <row r="27" spans="1:1" x14ac:dyDescent="0.2">
      <c r="A27" s="5"/>
    </row>
    <row r="28" spans="1:1" x14ac:dyDescent="0.2">
      <c r="A28" s="4"/>
    </row>
    <row r="29" spans="1:1" x14ac:dyDescent="0.2">
      <c r="A29" s="6"/>
    </row>
    <row r="30" spans="1:1" x14ac:dyDescent="0.2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Herr/Fr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5" sqref="C5:E5"/>
    </sheetView>
  </sheetViews>
  <sheetFormatPr defaultColWidth="8.85546875" defaultRowHeight="11.25" x14ac:dyDescent="0.2"/>
  <cols>
    <col min="1" max="1" width="3.7109375" style="10" customWidth="1"/>
    <col min="2" max="2" width="11" style="10" customWidth="1"/>
    <col min="3" max="3" width="7.42578125" style="10" customWidth="1"/>
    <col min="4" max="4" width="5.710937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3" t="s">
        <v>9</v>
      </c>
      <c r="B1" s="44"/>
      <c r="C1" s="44"/>
      <c r="D1" s="44"/>
      <c r="E1" s="44"/>
      <c r="F1" s="44"/>
      <c r="G1" s="44"/>
      <c r="H1" s="44"/>
      <c r="I1" s="44"/>
    </row>
    <row r="2" spans="1:9" s="12" customFormat="1" ht="20.85" customHeight="1" x14ac:dyDescent="0.25">
      <c r="A2" s="52" t="str">
        <f>'Allmän information'!A2:I2</f>
        <v>Offentligt samråd om utkastet till vägledning för lämplighetsbedömningar</v>
      </c>
      <c r="B2" s="53"/>
      <c r="C2" s="53"/>
      <c r="D2" s="53"/>
      <c r="E2" s="53"/>
      <c r="F2" s="53"/>
      <c r="G2" s="53"/>
      <c r="H2" s="53"/>
      <c r="I2" s="53"/>
    </row>
    <row r="3" spans="1:9" s="12" customFormat="1" ht="78.599999999999994" customHeight="1" x14ac:dyDescent="0.25">
      <c r="A3" s="45" t="s">
        <v>10</v>
      </c>
      <c r="B3" s="46"/>
      <c r="C3" s="46"/>
      <c r="D3" s="46"/>
      <c r="E3" s="46"/>
      <c r="F3" s="46"/>
      <c r="G3" s="46"/>
      <c r="H3" s="46"/>
      <c r="I3" s="46"/>
    </row>
    <row r="4" spans="1:9" s="13" customFormat="1" ht="14.1" customHeight="1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7" t="s">
        <v>11</v>
      </c>
      <c r="B5" s="48"/>
      <c r="C5" s="49" t="s">
        <v>25</v>
      </c>
      <c r="D5" s="50"/>
      <c r="E5" s="51"/>
      <c r="F5" s="25"/>
      <c r="G5" s="17"/>
      <c r="H5" s="18"/>
      <c r="I5" s="18"/>
    </row>
    <row r="6" spans="1:9" s="13" customFormat="1" ht="14.1" customHeight="1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5" t="s">
        <v>12</v>
      </c>
      <c r="B7" s="35" t="s">
        <v>13</v>
      </c>
      <c r="C7" s="35" t="s">
        <v>14</v>
      </c>
      <c r="D7" s="35" t="s">
        <v>15</v>
      </c>
      <c r="E7" s="35" t="s">
        <v>16</v>
      </c>
      <c r="F7" s="35" t="s">
        <v>17</v>
      </c>
      <c r="G7" s="35" t="s">
        <v>18</v>
      </c>
      <c r="H7" s="35" t="s">
        <v>19</v>
      </c>
      <c r="I7" s="35" t="s">
        <v>20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'Allmän information'!A15&amp;", "&amp;'Allmän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'Allmän information'!A15&amp;", "&amp;'Allmän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'Allmän information'!A15&amp;", "&amp;'Allmän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'Allmän information'!A15&amp;", "&amp;'Allmän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'Allmän information'!A15&amp;", "&amp;'Allmän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'Allmän information'!A15&amp;", "&amp;'Allmän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'Allmän information'!A15&amp;", "&amp;'Allmän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'Allmän information'!A15&amp;", "&amp;'Allmän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'Allmän information'!A15&amp;", "&amp;'Allmän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'Allmän information'!A15&amp;", "&amp;'Allmän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'Allmän information'!A15&amp;", "&amp;'Allmän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'Allmän information'!A15&amp;", "&amp;'Allmän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'Allmän information'!A15&amp;", "&amp;'Allmän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'Allmän information'!A15&amp;", "&amp;'Allmän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'Allmän information'!A15&amp;", "&amp;'Allmän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'Allmän information'!A15&amp;", "&amp;'Allmän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'Allmän information'!A15&amp;", "&amp;'Allmän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'Allmän information'!A15&amp;", "&amp;'Allmän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'Allmän information'!A15&amp;", "&amp;'Allmän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'Allmän information'!A15&amp;", "&amp;'Allmän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'Allmän information'!A15&amp;", "&amp;'Allmän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'Allmän information'!A15&amp;", "&amp;'Allmän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'Allmän information'!A15&amp;", "&amp;'Allmän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'Allmän information'!A15&amp;", "&amp;'Allmän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'Allmän information'!A15&amp;", "&amp;'Allmän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'Allmän information'!A15&amp;", "&amp;'Allmän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'Allmän information'!A15&amp;", "&amp;'Allmän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'Allmän information'!A15&amp;", "&amp;'Allmän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'Allmän information'!A15&amp;", "&amp;'Allmän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'Allmän information'!A15&amp;", "&amp;'Allmän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'Allmän information'!A15&amp;", "&amp;'Allmän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'Allmän information'!A15&amp;", "&amp;'Allmän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'Allmän information'!A15&amp;", "&amp;'Allmän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'Allmän information'!A15&amp;", "&amp;'Allmän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'Allmän information'!A15&amp;", "&amp;'Allmän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'Allmän information'!A15&amp;", "&amp;'Allmän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'Allmän information'!A15&amp;", "&amp;'Allmän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'Allmän information'!A15&amp;", "&amp;'Allmän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'Allmän information'!A15&amp;", "&amp;'Allmän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'Allmän information'!A15&amp;", "&amp;'Allmän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'Allmän information'!A15&amp;", "&amp;'Allmän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'Allmän information'!A15&amp;", "&amp;'Allmän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'Allmän information'!A15&amp;", "&amp;'Allmän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'Allmän information'!A15&amp;", "&amp;'Allmän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'Allmän information'!A15&amp;", "&amp;'Allmän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'Allmän information'!A15&amp;", "&amp;'Allmän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'Allmän information'!A15&amp;", "&amp;'Allmän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'Allmän information'!A15&amp;", "&amp;'Allmän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'Allmän information'!A15&amp;", "&amp;'Allmän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'Allmän information'!A15&amp;", "&amp;'Allmän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'Allmän information'!A15&amp;", "&amp;'Allmän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'Allmän information'!A15&amp;", "&amp;'Allmän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'Allmän information'!A15&amp;", "&amp;'Allmän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'Allmän information'!A15&amp;", "&amp;'Allmän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'Allmän information'!A15&amp;", "&amp;'Allmän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'Allmän information'!A15&amp;", "&amp;'Allmän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'Allmän information'!A15&amp;", "&amp;'Allmän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'Allmän information'!A15&amp;", "&amp;'Allmän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'Allmän information'!A15&amp;", "&amp;'Allmän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'Allmän information'!A15&amp;", "&amp;'Allmän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'Allmän information'!A15&amp;", "&amp;'Allmän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'Allmän information'!A15&amp;", "&amp;'Allmän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'Allmän information'!A15&amp;", "&amp;'Allmän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'Allmän information'!A15&amp;", "&amp;'Allmän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'Allmän information'!A15&amp;", "&amp;'Allmän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'Allmän information'!A15&amp;", "&amp;'Allmän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'Allmän information'!A15&amp;", "&amp;'Allmän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'Allmän information'!A15&amp;", "&amp;'Allmän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'Allmän information'!A15&amp;", "&amp;'Allmän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'Allmän information'!A15&amp;", "&amp;'Allmän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'Allmän information'!A15&amp;", "&amp;'Allmän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'Allmän information'!A15&amp;", "&amp;'Allmän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'Allmän information'!A15&amp;", "&amp;'Allmän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'Allmän information'!A15&amp;", "&amp;'Allmän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'Allmän information'!A15&amp;", "&amp;'Allmän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'Allmän information'!A15&amp;", "&amp;'Allmän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'Allmän information'!A15&amp;", "&amp;'Allmän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'Allmän information'!A15&amp;", "&amp;'Allmän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'Allmän information'!A15&amp;", "&amp;'Allmän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'Allmän information'!A15&amp;", "&amp;'Allmän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'Allmän information'!A15&amp;", "&amp;'Allmän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'Allmän information'!A15&amp;", "&amp;'Allmän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'Allmän information'!A15&amp;", "&amp;'Allmän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'Allmän information'!A15&amp;", "&amp;'Allmän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'Allmän information'!A15&amp;", "&amp;'Allmän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'Allmän information'!A15&amp;", "&amp;'Allmän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'Allmän information'!A15&amp;", "&amp;'Allmän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'Allmän information'!A15&amp;", "&amp;'Allmän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'Allmän information'!A15&amp;", "&amp;'Allmän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'Allmän information'!A15&amp;", "&amp;'Allmän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'Allmän information'!A15&amp;", "&amp;'Allmän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'Allmän information'!A15&amp;", "&amp;'Allmän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'Allmän information'!A15&amp;", "&amp;'Allmän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'Allmän information'!A15&amp;", "&amp;'Allmän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'Allmän information'!A15&amp;", "&amp;'Allmän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'Allmän information'!A15&amp;", "&amp;'Allmän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'Allmän information'!A15&amp;", "&amp;'Allmän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'Allmän information'!A15&amp;", "&amp;'Allmän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'Allmän information'!A15&amp;", "&amp;'Allmän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'Allmän information'!A15&amp;", "&amp;'Allmän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'Allmän information'!A15&amp;", "&amp;'Allmän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'Allmän information'!A15&amp;", "&amp;'Allmän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'Allmän information'!A15&amp;", "&amp;'Allmän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'Allmän information'!A15&amp;", "&amp;'Allmän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'Allmän information'!A15&amp;", "&amp;'Allmän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'Allmän information'!A15&amp;", "&amp;'Allmän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'Allmän information'!A15&amp;", "&amp;'Allmän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'Allmän information'!A15&amp;", "&amp;'Allmän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'Allmän information'!A15&amp;", "&amp;'Allmän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'Allmän information'!A15&amp;", "&amp;'Allmän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'Allmän information'!A15&amp;", "&amp;'Allmän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'Allmän information'!A15&amp;", "&amp;'Allmän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'Allmän information'!A15&amp;", "&amp;'Allmän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'Allmän information'!A15&amp;", "&amp;'Allmän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'Allmän information'!A15&amp;", "&amp;'Allmän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'Allmän information'!A15&amp;", "&amp;'Allmän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'Allmän information'!A15&amp;", "&amp;'Allmän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'Allmän information'!A15&amp;", "&amp;'Allmän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'Allmän information'!A15&amp;", "&amp;'Allmän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'Allmän information'!A15&amp;", "&amp;'Allmän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'Allmän information'!A15&amp;", "&amp;'Allmän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'Allmän information'!A15&amp;", "&amp;'Allmän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'Allmän information'!A15&amp;", "&amp;'Allmän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'Allmän information'!A15&amp;", "&amp;'Allmän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'Allmän information'!A15&amp;", "&amp;'Allmän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'Allmän information'!A15&amp;", "&amp;'Allmän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'Allmän information'!A15&amp;", "&amp;'Allmän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'Allmän information'!A15&amp;", "&amp;'Allmän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'Allmän information'!A15&amp;", "&amp;'Allmän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'Allmän information'!A15&amp;", "&amp;'Allmän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'Allmän information'!A15&amp;", "&amp;'Allmän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'Allmän information'!A15&amp;", "&amp;'Allmän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'Allmän information'!A15&amp;", "&amp;'Allmän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'Allmän information'!A15&amp;", "&amp;'Allmän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'Allmän information'!A15&amp;", "&amp;'Allmän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'Allmän information'!A15&amp;", "&amp;'Allmän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'Allmän information'!A15&amp;", "&amp;'Allmän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'Allmän information'!A15&amp;", "&amp;'Allmän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'Allmän information'!A15&amp;", "&amp;'Allmän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'Allmän information'!A15&amp;", "&amp;'Allmän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'Allmän information'!A15&amp;", "&amp;'Allmän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'Allmän information'!A15&amp;", "&amp;'Allmän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'Allmän information'!A15&amp;", "&amp;'Allmän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'Allmän information'!A15&amp;", "&amp;'Allmän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'Allmän information'!A15&amp;", "&amp;'Allmän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'Allmän information'!A15&amp;", "&amp;'Allmän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'Allmän information'!A15&amp;", "&amp;'Allmän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'Allmän information'!A15&amp;", "&amp;'Allmän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'Allmän information'!A15&amp;", "&amp;'Allmän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'Allmän information'!A15&amp;", "&amp;'Allmän information'!A12</f>
        <v xml:space="preserve">, </v>
      </c>
      <c r="I157" s="26" t="str">
        <f>IF(Lookup!A24,"Don't publish","Publish")</f>
        <v>Publish</v>
      </c>
    </row>
  </sheetData>
  <sheetProtection password="CCC2" sheet="1" objects="1" scenarios="1" formatColumns="0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Punkt (nr)" prompt="t.ex. 2.2.3 - ange punkt om så behövs" sqref="C9:C157"/>
    <dataValidation allowBlank="1" showInputMessage="1" showErrorMessage="1" promptTitle="Sida i dokument" prompt="t.ex. 5" sqref="D8:D157"/>
    <dataValidation allowBlank="1" showInputMessage="1" showErrorMessage="1" promptTitle="Detaljerad kommentar" prompt="inklusive förslag till ny ordalydelse om så behövs" sqref="F8:F157"/>
    <dataValidation allowBlank="1" showInputMessage="1" showErrorMessage="1" promptTitle="Fylls i automatiskt" prompt="(Dessa fält fylls automatiskt med den information som lämnas i arbetsbladet &quot;Allmän information&quot;)" sqref="H8:I157"/>
    <dataValidation allowBlank="1" showInputMessage="1" showErrorMessage="1" promptTitle="Punkt (nr)" prompt="t.ex. 2.2.3 - ange punkt om så behövs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 av kommentar" prompt="Välj ett alternativ">
          <x14:formula1>
            <xm:f>Lookup!$A$20:$A$22</xm:f>
          </x14:formula1>
          <xm:sqref>E8:E157</xm:sqref>
        </x14:dataValidation>
        <x14:dataValidation type="list" allowBlank="1" showInputMessage="1" showErrorMessage="1" promptTitle="Aktuellt kapitel" prompt="Välj ett kapitel">
          <x14:formula1>
            <xm:f>Lookup!$C$2:$C$10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4" sqref="A24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25">
      <c r="A2" s="28">
        <v>1</v>
      </c>
      <c r="B2" s="28" t="s">
        <v>26</v>
      </c>
      <c r="C2" s="28" t="str">
        <f>CONCATENATE(A2, " - ",B2)</f>
        <v>1 - Rättslig ram</v>
      </c>
    </row>
    <row r="3" spans="1:3" s="21" customFormat="1" ht="12" customHeight="1" x14ac:dyDescent="0.3">
      <c r="A3" s="28">
        <v>2</v>
      </c>
      <c r="B3" s="28" t="s">
        <v>27</v>
      </c>
      <c r="C3" s="28" t="str">
        <f t="shared" ref="C3:C10" si="0">CONCATENATE(A3, " - ",B3)</f>
        <v>2 - Organisation</v>
      </c>
    </row>
    <row r="4" spans="1:3" s="21" customFormat="1" ht="12" customHeight="1" x14ac:dyDescent="0.3">
      <c r="A4" s="28">
        <v>3</v>
      </c>
      <c r="B4" s="28" t="s">
        <v>28</v>
      </c>
      <c r="C4" s="28" t="str">
        <f t="shared" si="0"/>
        <v>3 - Principer</v>
      </c>
    </row>
    <row r="5" spans="1:3" s="21" customFormat="1" ht="12" customHeight="1" x14ac:dyDescent="0.3">
      <c r="A5" s="28">
        <v>4</v>
      </c>
      <c r="B5" s="28" t="s">
        <v>29</v>
      </c>
      <c r="C5" s="28" t="str">
        <f t="shared" si="0"/>
        <v>4 - Omfattningen</v>
      </c>
    </row>
    <row r="6" spans="1:3" s="21" customFormat="1" ht="12" customHeight="1" x14ac:dyDescent="0.3">
      <c r="A6" s="28">
        <v>5</v>
      </c>
      <c r="B6" s="28" t="s">
        <v>30</v>
      </c>
      <c r="C6" s="28" t="str">
        <f t="shared" si="0"/>
        <v>5 - Kriterier</v>
      </c>
    </row>
    <row r="7" spans="1:3" s="21" customFormat="1" ht="12" customHeight="1" x14ac:dyDescent="0.3">
      <c r="A7" s="28">
        <v>6</v>
      </c>
      <c r="B7" s="28" t="s">
        <v>31</v>
      </c>
      <c r="C7" s="28" t="str">
        <f t="shared" si="0"/>
        <v>6 - Intervjuer</v>
      </c>
    </row>
    <row r="8" spans="1:3" s="21" customFormat="1" ht="12" customHeight="1" x14ac:dyDescent="0.3">
      <c r="A8" s="28">
        <v>7</v>
      </c>
      <c r="B8" s="28" t="s">
        <v>32</v>
      </c>
      <c r="C8" s="28" t="str">
        <f t="shared" si="0"/>
        <v>7 - Process</v>
      </c>
    </row>
    <row r="9" spans="1:3" s="21" customFormat="1" ht="12" customHeight="1" x14ac:dyDescent="0.3">
      <c r="A9" s="28">
        <v>8</v>
      </c>
      <c r="B9" s="28" t="s">
        <v>33</v>
      </c>
      <c r="C9" s="28" t="str">
        <f t="shared" si="0"/>
        <v>8 - Beslut</v>
      </c>
    </row>
    <row r="10" spans="1:3" s="21" customFormat="1" ht="12" customHeight="1" x14ac:dyDescent="0.25">
      <c r="A10" s="28">
        <v>9</v>
      </c>
      <c r="B10" s="28" t="s">
        <v>34</v>
      </c>
      <c r="C10" s="28" t="str">
        <f t="shared" si="0"/>
        <v>9 - Avsättning</v>
      </c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3">
      <c r="A15" s="28"/>
      <c r="B15" s="39"/>
      <c r="C15" s="28"/>
    </row>
    <row r="16" spans="1:3" s="21" customFormat="1" ht="12" customHeight="1" x14ac:dyDescent="0.3">
      <c r="A16" s="28"/>
      <c r="B16" s="39"/>
      <c r="C16" s="28"/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21</v>
      </c>
      <c r="B20" s="28"/>
      <c r="C20" s="28"/>
    </row>
    <row r="21" spans="1:3" s="21" customFormat="1" ht="12" customHeight="1" x14ac:dyDescent="0.25">
      <c r="A21" s="30" t="s">
        <v>22</v>
      </c>
      <c r="B21" s="28"/>
      <c r="C21" s="28"/>
    </row>
    <row r="22" spans="1:3" s="21" customFormat="1" ht="12" customHeight="1" x14ac:dyDescent="0.25">
      <c r="A22" s="28" t="s">
        <v>23</v>
      </c>
      <c r="B22" s="28"/>
      <c r="C22" s="28"/>
    </row>
    <row r="24" spans="1:3" x14ac:dyDescent="0.2">
      <c r="A24" s="42" t="b">
        <v>0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Allmän information</vt:lpstr>
      <vt:lpstr>Kommentarer</vt:lpstr>
      <vt:lpstr>Lookup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2016-08-02T07:57:00Z</cp:lastPrinted>
  <dcterms:created xsi:type="dcterms:W3CDTF">2016-03-31T09:41:13Z</dcterms:created>
  <dcterms:modified xsi:type="dcterms:W3CDTF">2016-12-20T09:34:23Z</dcterms:modified>
</cp:coreProperties>
</file>