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worksheets/sheet67.xml" ContentType="application/vnd.openxmlformats-officedocument.spreadsheetml.worksheet+xml"/>
  <Override PartName="/xl/worksheets/sheet68.xml" ContentType="application/vnd.openxmlformats-officedocument.spreadsheetml.worksheet+xml"/>
  <Override PartName="/xl/worksheets/sheet69.xml" ContentType="application/vnd.openxmlformats-officedocument.spreadsheetml.worksheet+xml"/>
  <Override PartName="/xl/worksheets/sheet70.xml" ContentType="application/vnd.openxmlformats-officedocument.spreadsheetml.worksheet+xml"/>
  <Override PartName="/xl/worksheets/sheet71.xml" ContentType="application/vnd.openxmlformats-officedocument.spreadsheetml.worksheet+xml"/>
  <Override PartName="/xl/worksheets/sheet72.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xl/worksheets/sheet75.xml" ContentType="application/vnd.openxmlformats-officedocument.spreadsheetml.worksheet+xml"/>
  <Override PartName="/xl/worksheets/sheet76.xml" ContentType="application/vnd.openxmlformats-officedocument.spreadsheetml.worksheet+xml"/>
  <Override PartName="/xl/worksheets/sheet77.xml" ContentType="application/vnd.openxmlformats-officedocument.spreadsheetml.worksheet+xml"/>
  <Override PartName="/xl/worksheets/sheet78.xml" ContentType="application/vnd.openxmlformats-officedocument.spreadsheetml.worksheet+xml"/>
  <Override PartName="/xl/worksheets/sheet79.xml" ContentType="application/vnd.openxmlformats-officedocument.spreadsheetml.worksheet+xml"/>
  <Override PartName="/xl/worksheets/sheet80.xml" ContentType="application/vnd.openxmlformats-officedocument.spreadsheetml.worksheet+xml"/>
  <Override PartName="/xl/worksheets/sheet81.xml" ContentType="application/vnd.openxmlformats-officedocument.spreadsheetml.worksheet+xml"/>
  <Override PartName="/xl/worksheets/sheet82.xml" ContentType="application/vnd.openxmlformats-officedocument.spreadsheetml.worksheet+xml"/>
  <Override PartName="/xl/worksheets/sheet83.xml" ContentType="application/vnd.openxmlformats-officedocument.spreadsheetml.worksheet+xml"/>
  <Override PartName="/xl/worksheets/sheet84.xml" ContentType="application/vnd.openxmlformats-officedocument.spreadsheetml.worksheet+xml"/>
  <Override PartName="/xl/worksheets/sheet85.xml" ContentType="application/vnd.openxmlformats-officedocument.spreadsheetml.worksheet+xml"/>
  <Override PartName="/xl/worksheets/sheet86.xml" ContentType="application/vnd.openxmlformats-officedocument.spreadsheetml.worksheet+xml"/>
  <Override PartName="/xl/worksheets/sheet87.xml" ContentType="application/vnd.openxmlformats-officedocument.spreadsheetml.worksheet+xml"/>
  <Override PartName="/xl/worksheets/sheet88.xml" ContentType="application/vnd.openxmlformats-officedocument.spreadsheetml.worksheet+xml"/>
  <Override PartName="/xl/worksheets/sheet89.xml" ContentType="application/vnd.openxmlformats-officedocument.spreadsheetml.worksheet+xml"/>
  <Override PartName="/xl/worksheets/sheet90.xml" ContentType="application/vnd.openxmlformats-officedocument.spreadsheetml.worksheet+xml"/>
  <Override PartName="/xl/worksheets/sheet91.xml" ContentType="application/vnd.openxmlformats-officedocument.spreadsheetml.worksheet+xml"/>
  <Override PartName="/xl/worksheets/sheet92.xml" ContentType="application/vnd.openxmlformats-officedocument.spreadsheetml.worksheet+xml"/>
  <Override PartName="/xl/worksheets/sheet93.xml" ContentType="application/vnd.openxmlformats-officedocument.spreadsheetml.worksheet+xml"/>
  <Override PartName="/xl/worksheets/sheet94.xml" ContentType="application/vnd.openxmlformats-officedocument.spreadsheetml.worksheet+xml"/>
  <Override PartName="/xl/worksheets/sheet95.xml" ContentType="application/vnd.openxmlformats-officedocument.spreadsheetml.worksheet+xml"/>
  <Override PartName="/xl/worksheets/sheet96.xml" ContentType="application/vnd.openxmlformats-officedocument.spreadsheetml.worksheet+xml"/>
  <Override PartName="/xl/worksheets/sheet97.xml" ContentType="application/vnd.openxmlformats-officedocument.spreadsheetml.worksheet+xml"/>
  <Override PartName="/xl/worksheets/sheet98.xml" ContentType="application/vnd.openxmlformats-officedocument.spreadsheetml.worksheet+xml"/>
  <Override PartName="/xl/worksheets/sheet99.xml" ContentType="application/vnd.openxmlformats-officedocument.spreadsheetml.worksheet+xml"/>
  <Override PartName="/xl/worksheets/sheet100.xml" ContentType="application/vnd.openxmlformats-officedocument.spreadsheetml.worksheet+xml"/>
  <Override PartName="/xl/worksheets/sheet101.xml" ContentType="application/vnd.openxmlformats-officedocument.spreadsheetml.worksheet+xml"/>
  <Override PartName="/xl/worksheets/sheet102.xml" ContentType="application/vnd.openxmlformats-officedocument.spreadsheetml.worksheet+xml"/>
  <Override PartName="/xl/worksheets/sheet103.xml" ContentType="application/vnd.openxmlformats-officedocument.spreadsheetml.worksheet+xml"/>
  <Override PartName="/xl/worksheets/sheet104.xml" ContentType="application/vnd.openxmlformats-officedocument.spreadsheetml.worksheet+xml"/>
  <Override PartName="/xl/worksheets/sheet105.xml" ContentType="application/vnd.openxmlformats-officedocument.spreadsheetml.worksheet+xml"/>
  <Override PartName="/xl/worksheets/sheet106.xml" ContentType="application/vnd.openxmlformats-officedocument.spreadsheetml.worksheet+xml"/>
  <Override PartName="/xl/worksheets/sheet107.xml" ContentType="application/vnd.openxmlformats-officedocument.spreadsheetml.worksheet+xml"/>
  <Override PartName="/xl/worksheets/sheet108.xml" ContentType="application/vnd.openxmlformats-officedocument.spreadsheetml.worksheet+xml"/>
  <Override PartName="/xl/worksheets/sheet109.xml" ContentType="application/vnd.openxmlformats-officedocument.spreadsheetml.worksheet+xml"/>
  <Override PartName="/xl/worksheets/sheet110.xml" ContentType="application/vnd.openxmlformats-officedocument.spreadsheetml.worksheet+xml"/>
  <Override PartName="/xl/worksheets/sheet111.xml" ContentType="application/vnd.openxmlformats-officedocument.spreadsheetml.worksheet+xml"/>
  <Override PartName="/xl/worksheets/sheet112.xml" ContentType="application/vnd.openxmlformats-officedocument.spreadsheetml.worksheet+xml"/>
  <Override PartName="/xl/worksheets/sheet113.xml" ContentType="application/vnd.openxmlformats-officedocument.spreadsheetml.worksheet+xml"/>
  <Override PartName="/xl/worksheets/sheet114.xml" ContentType="application/vnd.openxmlformats-officedocument.spreadsheetml.worksheet+xml"/>
  <Override PartName="/xl/worksheets/sheet115.xml" ContentType="application/vnd.openxmlformats-officedocument.spreadsheetml.worksheet+xml"/>
  <Override PartName="/xl/worksheets/sheet116.xml" ContentType="application/vnd.openxmlformats-officedocument.spreadsheetml.worksheet+xml"/>
  <Override PartName="/xl/worksheets/sheet117.xml" ContentType="application/vnd.openxmlformats-officedocument.spreadsheetml.worksheet+xml"/>
  <Override PartName="/xl/worksheets/sheet118.xml" ContentType="application/vnd.openxmlformats-officedocument.spreadsheetml.worksheet+xml"/>
  <Override PartName="/xl/worksheets/sheet119.xml" ContentType="application/vnd.openxmlformats-officedocument.spreadsheetml.worksheet+xml"/>
  <Override PartName="/xl/worksheets/sheet120.xml" ContentType="application/vnd.openxmlformats-officedocument.spreadsheetml.worksheet+xml"/>
  <Override PartName="/xl/worksheets/sheet121.xml" ContentType="application/vnd.openxmlformats-officedocument.spreadsheetml.worksheet+xml"/>
  <Override PartName="/xl/worksheets/sheet122.xml" ContentType="application/vnd.openxmlformats-officedocument.spreadsheetml.worksheet+xml"/>
  <Override PartName="/xl/worksheets/sheet123.xml" ContentType="application/vnd.openxmlformats-officedocument.spreadsheetml.worksheet+xml"/>
  <Override PartName="/xl/worksheets/sheet124.xml" ContentType="application/vnd.openxmlformats-officedocument.spreadsheetml.worksheet+xml"/>
  <Override PartName="/xl/worksheets/sheet125.xml" ContentType="application/vnd.openxmlformats-officedocument.spreadsheetml.worksheet+xml"/>
  <Override PartName="/xl/worksheets/sheet126.xml" ContentType="application/vnd.openxmlformats-officedocument.spreadsheetml.worksheet+xml"/>
  <Override PartName="/xl/worksheets/sheet127.xml" ContentType="application/vnd.openxmlformats-officedocument.spreadsheetml.worksheet+xml"/>
  <Override PartName="/xl/worksheets/sheet128.xml" ContentType="application/vnd.openxmlformats-officedocument.spreadsheetml.worksheet+xml"/>
  <Override PartName="/xl/worksheets/sheet1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drawings/drawing8.xml" ContentType="application/vnd.openxmlformats-officedocument.drawing+xml"/>
  <Override PartName="/xl/charts/chart7.xml" ContentType="application/vnd.openxmlformats-officedocument.drawingml.chart+xml"/>
  <Override PartName="/xl/drawings/drawing9.xml" ContentType="application/vnd.openxmlformats-officedocument.drawing+xml"/>
  <Override PartName="/xl/charts/chart8.xml" ContentType="application/vnd.openxmlformats-officedocument.drawingml.chart+xml"/>
  <Override PartName="/xl/drawings/drawing10.xml" ContentType="application/vnd.openxmlformats-officedocument.drawing+xml"/>
  <Override PartName="/xl/charts/chart9.xml" ContentType="application/vnd.openxmlformats-officedocument.drawingml.chart+xml"/>
  <Override PartName="/xl/drawings/drawing11.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96" windowWidth="28560" windowHeight="13008" tabRatio="945"/>
  </bookViews>
  <sheets>
    <sheet name="ToC" sheetId="131" r:id="rId1"/>
    <sheet name="T01.01_NAMES" sheetId="105" state="hidden" r:id="rId2"/>
    <sheet name="T01.01(income)" sheetId="103" r:id="rId3"/>
    <sheet name="T01.01(geo1)" sheetId="108" r:id="rId4"/>
    <sheet name="T01.01(geo2)" sheetId="102" r:id="rId5"/>
    <sheet name="T01.01(size)" sheetId="111" r:id="rId6"/>
    <sheet name="T01.01(risk)" sheetId="110" r:id="rId7"/>
    <sheet name="T01.01(SovExp)" sheetId="109" r:id="rId8"/>
    <sheet name="T01.02" sheetId="3" r:id="rId9"/>
    <sheet name="T01.03" sheetId="5" r:id="rId10"/>
    <sheet name="T01.04" sheetId="107" r:id="rId11"/>
    <sheet name="T02.01.1" sheetId="8" r:id="rId12"/>
    <sheet name="T02.01.2" sheetId="9" r:id="rId13"/>
    <sheet name="T02.01.3(income)" sheetId="47" r:id="rId14"/>
    <sheet name="T02.01.3(geo1)" sheetId="48" r:id="rId15"/>
    <sheet name="T02.01.3(geo2)" sheetId="49" r:id="rId16"/>
    <sheet name="T02.01.3(size)" sheetId="50" r:id="rId17"/>
    <sheet name="T02.01.3(risk)" sheetId="51" r:id="rId18"/>
    <sheet name="T02.01.3(SovExp)" sheetId="10" r:id="rId19"/>
    <sheet name="T02.02.1" sheetId="11" r:id="rId20"/>
    <sheet name="T02.02.2" sheetId="12" r:id="rId21"/>
    <sheet name="T02.02.3(income)" sheetId="62" r:id="rId22"/>
    <sheet name="T02.02.3(geo1)" sheetId="63" r:id="rId23"/>
    <sheet name="T02.02.3(geo2)" sheetId="64" r:id="rId24"/>
    <sheet name="T02.02.3(size)" sheetId="172" r:id="rId25"/>
    <sheet name="T02.02.3(risk)" sheetId="66" r:id="rId26"/>
    <sheet name="T02.02.3(SovExp)" sheetId="67" r:id="rId27"/>
    <sheet name="T02.03.1" sheetId="14" r:id="rId28"/>
    <sheet name="T02.03.2 (1of2)" sheetId="15" r:id="rId29"/>
    <sheet name="T02.03.2 (2of2)" sheetId="74" r:id="rId30"/>
    <sheet name="T02.03.3(income)" sheetId="41" r:id="rId31"/>
    <sheet name="T02.03.3(geo1)" sheetId="42" r:id="rId32"/>
    <sheet name="T02.03.3(geo2)" sheetId="43" r:id="rId33"/>
    <sheet name="T02.03.3(size)" sheetId="44" r:id="rId34"/>
    <sheet name="T02.03.3(risk)" sheetId="45" r:id="rId35"/>
    <sheet name="T02.03.3(SovExp)" sheetId="46" r:id="rId36"/>
    <sheet name="T02.04.1" sheetId="17" r:id="rId37"/>
    <sheet name="T02.04.2 (1of2)" sheetId="18" r:id="rId38"/>
    <sheet name="T02.04.2 (2of2)" sheetId="68" r:id="rId39"/>
    <sheet name="T02.04.3(income)" sheetId="52" r:id="rId40"/>
    <sheet name="T02.04.3(geo1)" sheetId="53" r:id="rId41"/>
    <sheet name="T02.04.3(geo2)" sheetId="54" r:id="rId42"/>
    <sheet name="T02.04.3(size)" sheetId="55" r:id="rId43"/>
    <sheet name="T02.04.3(risk)" sheetId="56" r:id="rId44"/>
    <sheet name="T02.04.3(SovExp)" sheetId="19" r:id="rId45"/>
    <sheet name="T03.01.1" sheetId="112" r:id="rId46"/>
    <sheet name="T03.01.2" sheetId="22" r:id="rId47"/>
    <sheet name="T03.01.3(income)" sheetId="69" r:id="rId48"/>
    <sheet name="T03.01.3(geo1)" sheetId="70" r:id="rId49"/>
    <sheet name="T03.01.3(geo2)" sheetId="71" r:id="rId50"/>
    <sheet name="T03.01.3(size)" sheetId="72" r:id="rId51"/>
    <sheet name="T03.01.3(risk)" sheetId="73" r:id="rId52"/>
    <sheet name="T03.01.3(SovExp)" sheetId="23" r:id="rId53"/>
    <sheet name="T03.02.1" sheetId="24" r:id="rId54"/>
    <sheet name="T03.02.2" sheetId="25" r:id="rId55"/>
    <sheet name="T03.02.3(income)" sheetId="75" r:id="rId56"/>
    <sheet name="T03.02.3(geo1)" sheetId="76" r:id="rId57"/>
    <sheet name="T03.02.3(geo2)" sheetId="77" r:id="rId58"/>
    <sheet name="T03.02.3(size)" sheetId="78" r:id="rId59"/>
    <sheet name="T03.02.3(SovExp)" sheetId="26" r:id="rId60"/>
    <sheet name="T03.03.1" sheetId="132" r:id="rId61"/>
    <sheet name="T03.03.2 (1of2)" sheetId="133" r:id="rId62"/>
    <sheet name="T03.03.2 (2of2)" sheetId="134" r:id="rId63"/>
    <sheet name="T03.03.3(income)" sheetId="135" r:id="rId64"/>
    <sheet name="T03.03.3(geo1)" sheetId="136" r:id="rId65"/>
    <sheet name="T03.03.3(geo2)" sheetId="137" r:id="rId66"/>
    <sheet name="T03.03.3(size)" sheetId="138" r:id="rId67"/>
    <sheet name="T03.03.3(risk)" sheetId="139" r:id="rId68"/>
    <sheet name="T03.04.1" sheetId="140" r:id="rId69"/>
    <sheet name="T03.04.2" sheetId="141" r:id="rId70"/>
    <sheet name="T03.04.3(income)" sheetId="142" r:id="rId71"/>
    <sheet name="T03.04.3(geo1)" sheetId="143" r:id="rId72"/>
    <sheet name="T03.04.3(geo2)" sheetId="144" r:id="rId73"/>
    <sheet name="T03.04.3(size)" sheetId="145" r:id="rId74"/>
    <sheet name="T03.05.1" sheetId="27" r:id="rId75"/>
    <sheet name="T03.05.2 (1of2)" sheetId="28" r:id="rId76"/>
    <sheet name="T03.05.2 (2of2)" sheetId="80" r:id="rId77"/>
    <sheet name="T03.05.3(income)" sheetId="57" r:id="rId78"/>
    <sheet name="T03.05.3(geo1)" sheetId="58" r:id="rId79"/>
    <sheet name="T03.05.3(geo2)" sheetId="59" r:id="rId80"/>
    <sheet name="T03.05.3(size)" sheetId="60" r:id="rId81"/>
    <sheet name="T03.05.3(risk)" sheetId="61" r:id="rId82"/>
    <sheet name="T03.05.3(SovExp)" sheetId="29" r:id="rId83"/>
    <sheet name="T03.06" sheetId="114" r:id="rId84"/>
    <sheet name="T03.07.1" sheetId="115" r:id="rId85"/>
    <sheet name="T03.07.2" sheetId="116" r:id="rId86"/>
    <sheet name="T03.07.3(income)" sheetId="117" r:id="rId87"/>
    <sheet name="T03.07.3(geo1)" sheetId="118" r:id="rId88"/>
    <sheet name="T03.07.3(geo2)" sheetId="119" r:id="rId89"/>
    <sheet name="T03.07.3(size)" sheetId="120" r:id="rId90"/>
    <sheet name="T03.07.3(risk)" sheetId="121" r:id="rId91"/>
    <sheet name="T03.07.3(SovExp)" sheetId="122" r:id="rId92"/>
    <sheet name="T03.08.1" sheetId="123" r:id="rId93"/>
    <sheet name="T03.08.2" sheetId="124" r:id="rId94"/>
    <sheet name="T03.08.3(income)" sheetId="125" r:id="rId95"/>
    <sheet name="T03.08.3(geo1)" sheetId="126" r:id="rId96"/>
    <sheet name="T03.08.3(geo2)" sheetId="127" r:id="rId97"/>
    <sheet name="T03.08.3(size)" sheetId="128" r:id="rId98"/>
    <sheet name="T03.08.3(risk)" sheetId="129" r:id="rId99"/>
    <sheet name="T03.08.3(SovExp)" sheetId="130" r:id="rId100"/>
    <sheet name="T04.01.1" sheetId="36" r:id="rId101"/>
    <sheet name="T04.01.2" sheetId="37" r:id="rId102"/>
    <sheet name="T04.01.3(income)" sheetId="91" r:id="rId103"/>
    <sheet name="T04.01.3(geo1)" sheetId="92" r:id="rId104"/>
    <sheet name="T04.01.3(geo2)" sheetId="93" r:id="rId105"/>
    <sheet name="T04.01.3(size)" sheetId="94" r:id="rId106"/>
    <sheet name="T04.01.3(risk)" sheetId="95" r:id="rId107"/>
    <sheet name="T04.01.3(SovExp)" sheetId="38" r:id="rId108"/>
    <sheet name="T05.01.1" sheetId="146" r:id="rId109"/>
    <sheet name="T05.01.2 (1of2)" sheetId="147" r:id="rId110"/>
    <sheet name="T05.01.2 (2of2)" sheetId="148" r:id="rId111"/>
    <sheet name="T05.01.3(income)" sheetId="149" r:id="rId112"/>
    <sheet name="T05.01.3(geo1)" sheetId="150" r:id="rId113"/>
    <sheet name="T05.01.3(geo2)" sheetId="151" r:id="rId114"/>
    <sheet name="T05.01.3(size)" sheetId="152" r:id="rId115"/>
    <sheet name="T05.01.3(risk)" sheetId="153" r:id="rId116"/>
    <sheet name="T05.02.1" sheetId="154" r:id="rId117"/>
    <sheet name="T05.02.2" sheetId="155" r:id="rId118"/>
    <sheet name="T05.02.3(income)" sheetId="156" r:id="rId119"/>
    <sheet name="T05.02.3(geo1)" sheetId="157" r:id="rId120"/>
    <sheet name="T05.02.3(geo2)" sheetId="158" r:id="rId121"/>
    <sheet name="T05.02.3(size)" sheetId="159" r:id="rId122"/>
    <sheet name="T06.01" sheetId="173" r:id="rId123"/>
    <sheet name="T06.02" sheetId="174" r:id="rId124"/>
    <sheet name="T06.03" sheetId="175" r:id="rId125"/>
    <sheet name="T06.04" sheetId="176" r:id="rId126"/>
    <sheet name="T06.05" sheetId="177" r:id="rId127"/>
    <sheet name="T06.06" sheetId="178" r:id="rId128"/>
    <sheet name="Copyright" sheetId="113" r:id="rId129"/>
  </sheets>
  <calcPr calcId="145621"/>
</workbook>
</file>

<file path=xl/calcChain.xml><?xml version="1.0" encoding="utf-8"?>
<calcChain xmlns="http://schemas.openxmlformats.org/spreadsheetml/2006/main">
  <c r="C13" i="177" l="1"/>
  <c r="E11" i="173"/>
  <c r="F11" i="173" s="1"/>
  <c r="C11" i="173"/>
  <c r="B11" i="173"/>
  <c r="D11" i="173" s="1"/>
  <c r="F10" i="173"/>
  <c r="D10" i="173"/>
  <c r="F9" i="173"/>
  <c r="D9" i="173"/>
  <c r="F8" i="173"/>
  <c r="D8" i="173"/>
  <c r="F7" i="173"/>
  <c r="D7" i="173"/>
  <c r="F6" i="173"/>
  <c r="D6" i="173"/>
</calcChain>
</file>

<file path=xl/sharedStrings.xml><?xml version="1.0" encoding="utf-8"?>
<sst xmlns="http://schemas.openxmlformats.org/spreadsheetml/2006/main" count="6141" uniqueCount="867">
  <si>
    <t>Total</t>
  </si>
  <si>
    <t>Belgium</t>
  </si>
  <si>
    <t>Germany</t>
  </si>
  <si>
    <t>Estonia</t>
  </si>
  <si>
    <t>Ireland</t>
  </si>
  <si>
    <t>Greece</t>
  </si>
  <si>
    <t>Spain</t>
  </si>
  <si>
    <t>France</t>
  </si>
  <si>
    <t>Italy</t>
  </si>
  <si>
    <t>Cyprus</t>
  </si>
  <si>
    <t>Latvia</t>
  </si>
  <si>
    <t>Lithuania</t>
  </si>
  <si>
    <t>Luxembourg</t>
  </si>
  <si>
    <t>Malta</t>
  </si>
  <si>
    <t>Netherlands</t>
  </si>
  <si>
    <t>Austria</t>
  </si>
  <si>
    <t>Portugal</t>
  </si>
  <si>
    <t>Slovenia</t>
  </si>
  <si>
    <t>Finland</t>
  </si>
  <si>
    <r>
      <t xml:space="preserve">Groups with ultimate parent in SSM </t>
    </r>
    <r>
      <rPr>
        <vertAlign val="superscript"/>
        <sz val="7"/>
        <color theme="0"/>
        <rFont val="Arial"/>
        <family val="2"/>
      </rPr>
      <t>2)</t>
    </r>
  </si>
  <si>
    <t>(EUR millions)</t>
  </si>
  <si>
    <t>Net interest income</t>
  </si>
  <si>
    <t>Net trading income</t>
  </si>
  <si>
    <t>Net other operating income</t>
  </si>
  <si>
    <t>Other</t>
  </si>
  <si>
    <t>Net profit/loss</t>
  </si>
  <si>
    <t>Net fee and commission income</t>
  </si>
  <si>
    <t>T02.01.2 Profit and loss figures by country</t>
  </si>
  <si>
    <t>Cost-to-income ratio (CIR)</t>
  </si>
  <si>
    <t>Indicator</t>
  </si>
  <si>
    <t>T02.02.2 Key performance indicators by country</t>
  </si>
  <si>
    <t>Return on equity (RoE)</t>
  </si>
  <si>
    <t>Return on assets (RoA)</t>
  </si>
  <si>
    <t>General governments</t>
  </si>
  <si>
    <t>Credit institutions</t>
  </si>
  <si>
    <t>Other financial corporations</t>
  </si>
  <si>
    <t>Non-financial corporations</t>
  </si>
  <si>
    <t>Trading</t>
  </si>
  <si>
    <t>Derivatives</t>
  </si>
  <si>
    <t>Intangible assets and goodwill</t>
  </si>
  <si>
    <t>Total assets</t>
  </si>
  <si>
    <t>(EUR billions)</t>
  </si>
  <si>
    <t>Households</t>
  </si>
  <si>
    <t>Central banks</t>
  </si>
  <si>
    <t>Investments in subsidiaries, joint-ventures and associates</t>
  </si>
  <si>
    <t>Derivatives – hedge accounting</t>
  </si>
  <si>
    <t>Deposits</t>
  </si>
  <si>
    <t>Debt securities issued</t>
  </si>
  <si>
    <t>Equity</t>
  </si>
  <si>
    <t>Total liabilities and equity</t>
  </si>
  <si>
    <t>of which: trading</t>
  </si>
  <si>
    <t>of which: subordinated</t>
  </si>
  <si>
    <t>(percentages)</t>
  </si>
  <si>
    <t>Amount</t>
  </si>
  <si>
    <t>Off-balance sheet exposures</t>
  </si>
  <si>
    <t>Performing exposures</t>
  </si>
  <si>
    <t>Coverage ratio</t>
  </si>
  <si>
    <t>Non-performing exposures</t>
  </si>
  <si>
    <t>Performing forborne exposures</t>
  </si>
  <si>
    <t>Non-performing forborne exposures</t>
  </si>
  <si>
    <t>Performing</t>
  </si>
  <si>
    <t>Total exposures</t>
  </si>
  <si>
    <t>Non-performing</t>
  </si>
  <si>
    <t>Loan-to-deposit ratio</t>
  </si>
  <si>
    <t>T04.01.2 Loan-to-deposit ratio by country</t>
  </si>
  <si>
    <t>T04.01.2</t>
  </si>
  <si>
    <t>T04.01.1</t>
  </si>
  <si>
    <t>T03.05.1</t>
  </si>
  <si>
    <t>T03.03.2</t>
  </si>
  <si>
    <t>T03.03.1</t>
  </si>
  <si>
    <t>T03.02.2</t>
  </si>
  <si>
    <t>T03.02.1</t>
  </si>
  <si>
    <t>T03.01.2</t>
  </si>
  <si>
    <t>T03.01.1</t>
  </si>
  <si>
    <t>T02.04.2</t>
  </si>
  <si>
    <t>Composition of liabilities and equity by country</t>
  </si>
  <si>
    <t>T02.04.1</t>
  </si>
  <si>
    <t>T02.03.2</t>
  </si>
  <si>
    <t>Composition of assets by country</t>
  </si>
  <si>
    <t>T02.03.1</t>
  </si>
  <si>
    <t>T02.02.2</t>
  </si>
  <si>
    <t>Key performance indicators by country</t>
  </si>
  <si>
    <t>T02.02.1</t>
  </si>
  <si>
    <t>T02.01.2</t>
  </si>
  <si>
    <t>T02.01.1</t>
  </si>
  <si>
    <t>Concentration of total assets</t>
  </si>
  <si>
    <t>T01.04</t>
  </si>
  <si>
    <t>Total assets by location of ultimate parent</t>
  </si>
  <si>
    <t>T01.03</t>
  </si>
  <si>
    <t>T01.02</t>
  </si>
  <si>
    <t>SSM</t>
  </si>
  <si>
    <t>1. General statistics</t>
  </si>
  <si>
    <t>Total capital ratio</t>
  </si>
  <si>
    <t>Non-performing loans ratio</t>
  </si>
  <si>
    <t>Liabilities and equity</t>
  </si>
  <si>
    <t>Total deposits to non-financial corporations and households</t>
  </si>
  <si>
    <t>Assets</t>
  </si>
  <si>
    <t>SSM and 
non-SSM EEA</t>
  </si>
  <si>
    <t>SSM and RoW</t>
  </si>
  <si>
    <t>SSM, 
non-SSM EEA 
and RoW</t>
  </si>
  <si>
    <t>Africa</t>
  </si>
  <si>
    <t>Asia 
and Oceania</t>
  </si>
  <si>
    <t>Investment grade</t>
  </si>
  <si>
    <t>Non-investment grade</t>
  </si>
  <si>
    <r>
      <t>Indicator</t>
    </r>
    <r>
      <rPr>
        <sz val="7"/>
        <color theme="0"/>
        <rFont val="Arial"/>
        <family val="2"/>
      </rPr>
      <t xml:space="preserve"> </t>
    </r>
    <r>
      <rPr>
        <vertAlign val="superscript"/>
        <sz val="7"/>
        <color theme="0"/>
        <rFont val="Arial"/>
        <family val="2"/>
      </rPr>
      <t>1)</t>
    </r>
    <r>
      <rPr>
        <sz val="7"/>
        <color theme="0"/>
        <rFont val="Arial"/>
        <family val="2"/>
      </rPr>
      <t xml:space="preserve"> </t>
    </r>
    <r>
      <rPr>
        <vertAlign val="superscript"/>
        <sz val="7"/>
        <color theme="0"/>
        <rFont val="Arial"/>
        <family val="2"/>
      </rPr>
      <t>2)</t>
    </r>
  </si>
  <si>
    <t>Mostly domestic</t>
  </si>
  <si>
    <t>Asia and Oceania</t>
  </si>
  <si>
    <t>One geographical area</t>
  </si>
  <si>
    <r>
      <t>SSM</t>
    </r>
    <r>
      <rPr>
        <sz val="7"/>
        <rFont val="Arial"/>
        <family val="2"/>
      </rPr>
      <t xml:space="preserve"> </t>
    </r>
    <r>
      <rPr>
        <vertAlign val="superscript"/>
        <sz val="7"/>
        <rFont val="Arial"/>
        <family val="2"/>
      </rPr>
      <t>8)</t>
    </r>
  </si>
  <si>
    <t>SSM and non-SSM EEA</t>
  </si>
  <si>
    <t>SSM, non-SSM EEA and RoW</t>
  </si>
  <si>
    <t>T02.04.2 Composition of liabilities and equity by country/2</t>
  </si>
  <si>
    <t>T02.04.2 Composition of liabilities and equity by country/1</t>
  </si>
  <si>
    <t>T02.03.2 Composition of assets by country/1</t>
  </si>
  <si>
    <t>T02.03.2 Composition of assets by country/2</t>
  </si>
  <si>
    <r>
      <t>SSM</t>
    </r>
    <r>
      <rPr>
        <sz val="7"/>
        <rFont val="Arial"/>
        <family val="2"/>
      </rPr>
      <t xml:space="preserve"> </t>
    </r>
    <r>
      <rPr>
        <vertAlign val="superscript"/>
        <sz val="7"/>
        <rFont val="Arial"/>
        <family val="2"/>
      </rPr>
      <t>7)</t>
    </r>
  </si>
  <si>
    <r>
      <t>SSM</t>
    </r>
    <r>
      <rPr>
        <sz val="7"/>
        <rFont val="Arial"/>
        <family val="2"/>
      </rPr>
      <t xml:space="preserve"> </t>
    </r>
    <r>
      <rPr>
        <vertAlign val="superscript"/>
        <sz val="7"/>
        <rFont val="Arial"/>
        <family val="2"/>
      </rPr>
      <t>6)</t>
    </r>
  </si>
  <si>
    <t>Forborne exposures</t>
  </si>
  <si>
    <t>Significant institutions by location of ultimate parent</t>
  </si>
  <si>
    <t>Profit and loss figures by reference period</t>
  </si>
  <si>
    <t>Profit and loss figures by country</t>
  </si>
  <si>
    <t>Key performance indicators by reference period</t>
  </si>
  <si>
    <t>Composition of assets by reference period</t>
  </si>
  <si>
    <t>Composition of liabilities and equity by reference period</t>
  </si>
  <si>
    <t>Loan-to-deposit ratio by reference period</t>
  </si>
  <si>
    <t>Loan-to-deposit ratio by country</t>
  </si>
  <si>
    <t>Table of contents</t>
  </si>
  <si>
    <t>Category</t>
  </si>
  <si>
    <t>SovExp</t>
  </si>
  <si>
    <t>CrRt</t>
  </si>
  <si>
    <t>size</t>
  </si>
  <si>
    <t>income</t>
  </si>
  <si>
    <t>geo1</t>
  </si>
  <si>
    <t>geo2</t>
  </si>
  <si>
    <t>domestic</t>
  </si>
  <si>
    <t>geo1: data</t>
  </si>
  <si>
    <t>most ancient quarter</t>
  </si>
  <si>
    <t>most recent quarter</t>
  </si>
  <si>
    <t>Ratio</t>
  </si>
  <si>
    <t>Profit and loss before tax from continued operation</t>
  </si>
  <si>
    <r>
      <t xml:space="preserve">Profit and loss </t>
    </r>
    <r>
      <rPr>
        <vertAlign val="superscript"/>
        <sz val="7"/>
        <color theme="0"/>
        <rFont val="Arial"/>
        <family val="2"/>
      </rPr>
      <t>1) 2)</t>
    </r>
  </si>
  <si>
    <t>Exchange differences, net</t>
  </si>
  <si>
    <t>T02.01.3 Profit and loss figures by classification (size)</t>
  </si>
  <si>
    <t>Return on equity 
(RoE)</t>
  </si>
  <si>
    <t>Return on assets 
(RoA)</t>
  </si>
  <si>
    <t>without geographical focus</t>
  </si>
  <si>
    <t>T02.02.3 Key performance indicators by classification (size)</t>
  </si>
  <si>
    <t>of which: loans and receivables</t>
  </si>
  <si>
    <t>of which: available for sale</t>
  </si>
  <si>
    <t>T02.03.3 Composition of assets by classification (size)</t>
  </si>
  <si>
    <t>Paid-up capital</t>
  </si>
  <si>
    <t>Reserves</t>
  </si>
  <si>
    <t>Other comprehensive income</t>
  </si>
  <si>
    <t>T02.04.3 Composition of liabilities and equity by classification (size)</t>
  </si>
  <si>
    <t>Tier 1 ratio</t>
  </si>
  <si>
    <t>Non-performing loans and advances</t>
  </si>
  <si>
    <t>T04.01.3 Loan-to-deposit ratio by classification (size)</t>
  </si>
  <si>
    <r>
      <t xml:space="preserve">Groups with ultimate parent in EEA (outside SSM) </t>
    </r>
    <r>
      <rPr>
        <vertAlign val="superscript"/>
        <sz val="7"/>
        <color theme="0"/>
        <rFont val="Arial"/>
        <family val="2"/>
      </rPr>
      <t>3)</t>
    </r>
  </si>
  <si>
    <r>
      <t xml:space="preserve">Groups with ultimate parent outside EEA </t>
    </r>
    <r>
      <rPr>
        <vertAlign val="superscript"/>
        <sz val="7"/>
        <color theme="0"/>
        <rFont val="Arial"/>
        <family val="2"/>
      </rPr>
      <t>4)</t>
    </r>
  </si>
  <si>
    <r>
      <t xml:space="preserve">Slovakia </t>
    </r>
    <r>
      <rPr>
        <vertAlign val="superscript"/>
        <sz val="7"/>
        <rFont val="Arial"/>
        <family val="2"/>
      </rPr>
      <t>1)</t>
    </r>
  </si>
  <si>
    <t>T02.01.3 Profit and loss figures by classification (income source)</t>
  </si>
  <si>
    <t>Mostly net trading income and foreign exchange gains and losses</t>
  </si>
  <si>
    <t>(number of institutions)</t>
  </si>
  <si>
    <t>T02.01.3 Profit and loss figures by classification (geographical diversification, version 1)</t>
  </si>
  <si>
    <t>T02.01.3 Profit and loss figures by classification (geographical diversification, version 2)</t>
  </si>
  <si>
    <t>T02.01.3 Profit and loss figures by classification (sovereign exposures)</t>
  </si>
  <si>
    <t>Non-significant</t>
  </si>
  <si>
    <t>Investment 
grade</t>
  </si>
  <si>
    <r>
      <t xml:space="preserve">Slovakia </t>
    </r>
    <r>
      <rPr>
        <vertAlign val="superscript"/>
        <sz val="7"/>
        <rFont val="Arial"/>
        <family val="2"/>
      </rPr>
      <t>3)</t>
    </r>
  </si>
  <si>
    <t>T02.03.3 Composition of assets by classification (geographical diversification, version 1)</t>
  </si>
  <si>
    <t>T02.03.3 Composition of assets by classification (geographical diversification, version 2)</t>
  </si>
  <si>
    <t>T02.03.3 Composition of assets by classification (sovereign exposures)</t>
  </si>
  <si>
    <t>T02.04.3 Composition of liabilities and equity by classification (geographical diversification, version 1)</t>
  </si>
  <si>
    <t>T02.04.3 Composition of liabilities and equity by classification (geographical diversification, version 2)</t>
  </si>
  <si>
    <t>(EUR billions; percentages)</t>
  </si>
  <si>
    <t>T02.04.3 Composition of liabilities and equity by classification (income source)</t>
  </si>
  <si>
    <t>T02.03.3 Composition of assets by classification (income source)</t>
  </si>
  <si>
    <t>T02.04.3 Composition of liabilities and equity by classification (sovereign exposures)</t>
  </si>
  <si>
    <t>T02.01.1 Profit and loss figures by reference period</t>
  </si>
  <si>
    <t>T02.02.1 Key performance indicators by reference period</t>
  </si>
  <si>
    <t>T02.03.1 Composition of assets by reference period</t>
  </si>
  <si>
    <t>T02.04.1 Composition of liabilities and equity by reference period</t>
  </si>
  <si>
    <t>T02.02.3 Key performance indicators by classification (income source)</t>
  </si>
  <si>
    <t>T04.01.3 Loan-to-deposit ratio by classification (income source)</t>
  </si>
  <si>
    <t>T02.02.3 Key performance indicators by classification (geographical diversification, version 1)</t>
  </si>
  <si>
    <r>
      <t xml:space="preserve">Non-SSM EEA </t>
    </r>
    <r>
      <rPr>
        <vertAlign val="superscript"/>
        <sz val="7"/>
        <rFont val="Arial"/>
        <family val="2"/>
      </rPr>
      <t>5)</t>
    </r>
    <r>
      <rPr>
        <sz val="7"/>
        <rFont val="Arial"/>
        <family val="2"/>
      </rPr>
      <t xml:space="preserve"> </t>
    </r>
    <r>
      <rPr>
        <i/>
        <sz val="7"/>
        <rFont val="Arial"/>
        <family val="2"/>
      </rPr>
      <t>and RoW</t>
    </r>
    <r>
      <rPr>
        <sz val="7"/>
        <rFont val="Arial"/>
        <family val="2"/>
      </rPr>
      <t xml:space="preserve"> </t>
    </r>
    <r>
      <rPr>
        <vertAlign val="superscript"/>
        <sz val="7"/>
        <rFont val="Arial"/>
        <family val="2"/>
      </rPr>
      <t>6)</t>
    </r>
  </si>
  <si>
    <r>
      <t xml:space="preserve">Non-SSM EEA </t>
    </r>
    <r>
      <rPr>
        <vertAlign val="superscript"/>
        <sz val="7"/>
        <rFont val="Arial"/>
        <family val="2"/>
      </rPr>
      <t>3)</t>
    </r>
    <r>
      <rPr>
        <sz val="7"/>
        <rFont val="Arial"/>
        <family val="2"/>
      </rPr>
      <t xml:space="preserve"> </t>
    </r>
    <r>
      <rPr>
        <i/>
        <sz val="7"/>
        <rFont val="Arial"/>
        <family val="2"/>
      </rPr>
      <t>and RoW</t>
    </r>
    <r>
      <rPr>
        <sz val="7"/>
        <rFont val="Arial"/>
        <family val="2"/>
      </rPr>
      <t xml:space="preserve"> </t>
    </r>
    <r>
      <rPr>
        <vertAlign val="superscript"/>
        <sz val="7"/>
        <rFont val="Arial"/>
        <family val="2"/>
      </rPr>
      <t>4)</t>
    </r>
  </si>
  <si>
    <r>
      <t xml:space="preserve">Non-SSM EEA </t>
    </r>
    <r>
      <rPr>
        <vertAlign val="superscript"/>
        <sz val="7"/>
        <rFont val="Arial"/>
        <family val="2"/>
      </rPr>
      <t>4)</t>
    </r>
    <r>
      <rPr>
        <sz val="7"/>
        <rFont val="Arial"/>
        <family val="2"/>
      </rPr>
      <t xml:space="preserve"> </t>
    </r>
    <r>
      <rPr>
        <i/>
        <sz val="7"/>
        <rFont val="Arial"/>
        <family val="2"/>
      </rPr>
      <t>and RoW</t>
    </r>
    <r>
      <rPr>
        <sz val="7"/>
        <rFont val="Arial"/>
        <family val="2"/>
      </rPr>
      <t xml:space="preserve"> </t>
    </r>
    <r>
      <rPr>
        <vertAlign val="superscript"/>
        <sz val="7"/>
        <rFont val="Arial"/>
        <family val="2"/>
      </rPr>
      <t>5)</t>
    </r>
  </si>
  <si>
    <t>T04.01.3 Loan-to-deposit ratio by classification (geographical diversification, version 1)</t>
  </si>
  <si>
    <r>
      <t>SSM (northern Europe)</t>
    </r>
    <r>
      <rPr>
        <vertAlign val="superscript"/>
        <sz val="7"/>
        <rFont val="Arial"/>
        <family val="2"/>
      </rPr>
      <t>4)</t>
    </r>
  </si>
  <si>
    <r>
      <t>SSM (central Europe)</t>
    </r>
    <r>
      <rPr>
        <vertAlign val="superscript"/>
        <sz val="7"/>
        <rFont val="Arial"/>
        <family val="2"/>
      </rPr>
      <t>4)</t>
    </r>
  </si>
  <si>
    <r>
      <t>SSM (southern Europe)</t>
    </r>
    <r>
      <rPr>
        <vertAlign val="superscript"/>
        <sz val="7"/>
        <rFont val="Arial"/>
        <family val="2"/>
      </rPr>
      <t>4)</t>
    </r>
  </si>
  <si>
    <r>
      <t>Non-SSM EEA</t>
    </r>
    <r>
      <rPr>
        <sz val="7"/>
        <rFont val="Arial"/>
        <family val="2"/>
      </rPr>
      <t xml:space="preserve"> </t>
    </r>
    <r>
      <rPr>
        <vertAlign val="superscript"/>
        <sz val="7"/>
        <rFont val="Arial"/>
        <family val="2"/>
      </rPr>
      <t>5)</t>
    </r>
  </si>
  <si>
    <r>
      <t xml:space="preserve">Non-EEA Europe </t>
    </r>
    <r>
      <rPr>
        <vertAlign val="superscript"/>
        <sz val="7"/>
        <rFont val="Arial"/>
        <family val="2"/>
      </rPr>
      <t>6)</t>
    </r>
  </si>
  <si>
    <t>T02.02.3 Key performance indicators by classification (geographical diversification, version 2)</t>
  </si>
  <si>
    <r>
      <t xml:space="preserve">SSM (central Europe) </t>
    </r>
    <r>
      <rPr>
        <vertAlign val="superscript"/>
        <sz val="7"/>
        <rFont val="Arial"/>
        <family val="2"/>
      </rPr>
      <t>2)</t>
    </r>
  </si>
  <si>
    <r>
      <t xml:space="preserve">SSM (northern Europe) </t>
    </r>
    <r>
      <rPr>
        <vertAlign val="superscript"/>
        <sz val="7"/>
        <rFont val="Arial"/>
        <family val="2"/>
      </rPr>
      <t>2)</t>
    </r>
  </si>
  <si>
    <r>
      <t xml:space="preserve">SSM (southern Europe) </t>
    </r>
    <r>
      <rPr>
        <vertAlign val="superscript"/>
        <sz val="7"/>
        <rFont val="Arial"/>
        <family val="2"/>
      </rPr>
      <t>2)</t>
    </r>
  </si>
  <si>
    <r>
      <t>Non-SSM EEA</t>
    </r>
    <r>
      <rPr>
        <sz val="7"/>
        <rFont val="Arial"/>
        <family val="2"/>
      </rPr>
      <t xml:space="preserve"> </t>
    </r>
    <r>
      <rPr>
        <vertAlign val="superscript"/>
        <sz val="7"/>
        <rFont val="Arial"/>
        <family val="2"/>
      </rPr>
      <t>3)</t>
    </r>
  </si>
  <si>
    <r>
      <t xml:space="preserve">Non-EEA Europe </t>
    </r>
    <r>
      <rPr>
        <vertAlign val="superscript"/>
        <sz val="7"/>
        <rFont val="Arial"/>
        <family val="2"/>
      </rPr>
      <t>4)</t>
    </r>
  </si>
  <si>
    <r>
      <t xml:space="preserve">SSM (northern Europe) </t>
    </r>
    <r>
      <rPr>
        <vertAlign val="superscript"/>
        <sz val="7"/>
        <rFont val="Arial"/>
        <family val="2"/>
      </rPr>
      <t>3)</t>
    </r>
  </si>
  <si>
    <r>
      <t xml:space="preserve">SSM (central Europe) </t>
    </r>
    <r>
      <rPr>
        <vertAlign val="superscript"/>
        <sz val="7"/>
        <rFont val="Arial"/>
        <family val="2"/>
      </rPr>
      <t>3)</t>
    </r>
  </si>
  <si>
    <r>
      <t>SSM (southern Europe)</t>
    </r>
    <r>
      <rPr>
        <vertAlign val="superscript"/>
        <sz val="7"/>
        <rFont val="Arial"/>
        <family val="2"/>
      </rPr>
      <t xml:space="preserve"> 3)</t>
    </r>
  </si>
  <si>
    <r>
      <t>Non-SSM EEA</t>
    </r>
    <r>
      <rPr>
        <sz val="7"/>
        <rFont val="Arial"/>
        <family val="2"/>
      </rPr>
      <t xml:space="preserve"> </t>
    </r>
    <r>
      <rPr>
        <vertAlign val="superscript"/>
        <sz val="7"/>
        <rFont val="Arial"/>
        <family val="2"/>
      </rPr>
      <t>4)</t>
    </r>
  </si>
  <si>
    <r>
      <t xml:space="preserve">Non-EEA Europe </t>
    </r>
    <r>
      <rPr>
        <vertAlign val="superscript"/>
        <sz val="7"/>
        <rFont val="Arial"/>
        <family val="2"/>
      </rPr>
      <t>5)</t>
    </r>
  </si>
  <si>
    <r>
      <t>SSM (southern Europe)</t>
    </r>
    <r>
      <rPr>
        <vertAlign val="superscript"/>
        <sz val="7"/>
        <rFont val="Arial"/>
        <family val="2"/>
      </rPr>
      <t xml:space="preserve"> 2)</t>
    </r>
  </si>
  <si>
    <t>T04.01.3 Loan-to-deposit ratio by classification (geographical diversification, version 2)</t>
  </si>
  <si>
    <r>
      <t xml:space="preserve">G-SIBs </t>
    </r>
    <r>
      <rPr>
        <vertAlign val="superscript"/>
        <sz val="7"/>
        <rFont val="Arial"/>
        <family val="2"/>
      </rPr>
      <t>3)</t>
    </r>
  </si>
  <si>
    <t>T02.02.3 Key performance indicators by classification (sovereign exposures)</t>
  </si>
  <si>
    <t>T04.01.3 Loan-to-deposit ratio by classification (sovereign exposures)</t>
  </si>
  <si>
    <t>Item</t>
  </si>
  <si>
    <t>T03.05.2</t>
  </si>
  <si>
    <t>Cash, cash balances at central banks, other demand deposits</t>
  </si>
  <si>
    <t>Latin America and the Caribbean</t>
  </si>
  <si>
    <t>North America</t>
  </si>
  <si>
    <t>2. Balance sheet composition and profitability</t>
  </si>
  <si>
    <t>4. Funding</t>
  </si>
  <si>
    <t>T01.01 Significant institutions by classification (income source)</t>
  </si>
  <si>
    <t>T01.01 Significant institutions by classification (geographical diversification, version 1)</t>
  </si>
  <si>
    <t>T01.01 Significant institutions by classification (geographical diversification, version 2)</t>
  </si>
  <si>
    <t>T01.01 Significant institutions by classification (size)</t>
  </si>
  <si>
    <t>T01.01 Significant institutions by classification (sovereign exposures)</t>
  </si>
  <si>
    <t>T01.02 Significant institutions by location of ultimate parent</t>
  </si>
  <si>
    <t>T01.03 Total assets by location of ultimate parent</t>
  </si>
  <si>
    <t>T01.04 Concentration of total assets</t>
  </si>
  <si>
    <t>Significant institutions by classification</t>
  </si>
  <si>
    <t>Profit and loss figures by classification</t>
  </si>
  <si>
    <t>Key performance indicators by classification</t>
  </si>
  <si>
    <t>Composition of assets by classification</t>
  </si>
  <si>
    <t>Composition of liabilities and equity by classification</t>
  </si>
  <si>
    <t>Loan-to-deposit ratio by classification</t>
  </si>
  <si>
    <t>T04.01.1 Loan-to-deposit ratio by reference period</t>
  </si>
  <si>
    <t>Tax expenses or income</t>
  </si>
  <si>
    <t>Administrative expenses and depreciation</t>
  </si>
  <si>
    <r>
      <t xml:space="preserve">G-SIBs </t>
    </r>
    <r>
      <rPr>
        <vertAlign val="superscript"/>
        <sz val="7"/>
        <rFont val="Arial"/>
        <family val="2"/>
      </rPr>
      <t>1)</t>
    </r>
  </si>
  <si>
    <t>Loans and advances</t>
  </si>
  <si>
    <t>G-SIBs</t>
  </si>
  <si>
    <r>
      <t xml:space="preserve">Other liabilities </t>
    </r>
    <r>
      <rPr>
        <vertAlign val="superscript"/>
        <sz val="7"/>
        <rFont val="Arial"/>
        <family val="2"/>
      </rPr>
      <t>2)</t>
    </r>
  </si>
  <si>
    <r>
      <t>Provisions</t>
    </r>
    <r>
      <rPr>
        <sz val="7"/>
        <rFont val="Arial"/>
        <family val="2"/>
      </rPr>
      <t xml:space="preserve"> </t>
    </r>
    <r>
      <rPr>
        <vertAlign val="superscript"/>
        <sz val="7"/>
        <rFont val="Arial"/>
        <family val="2"/>
      </rPr>
      <t>1)</t>
    </r>
  </si>
  <si>
    <t>CET1 ratio</t>
  </si>
  <si>
    <t>low-risk</t>
  </si>
  <si>
    <t>medium, high risk and non-rated</t>
  </si>
  <si>
    <t>mostly SSM 
northern Europe</t>
  </si>
  <si>
    <t>mostly SSM 
central Europe</t>
  </si>
  <si>
    <t>mostly SSM 
southern Europe</t>
  </si>
  <si>
    <t>mostly 
non-SSM EEA</t>
  </si>
  <si>
    <t>mostly 
non-EEA Europe</t>
  </si>
  <si>
    <t>mostly
Africa</t>
  </si>
  <si>
    <t>mostly 
North America</t>
  </si>
  <si>
    <t>mostly 
Asia, 
Oceania</t>
  </si>
  <si>
    <t>mostly domestic
(investment grade)</t>
  </si>
  <si>
    <t>mostly domestic
(non-investment grade)</t>
  </si>
  <si>
    <t>assets &lt; €30bn</t>
  </si>
  <si>
    <t>assets
€30bn-€100bn</t>
  </si>
  <si>
    <t>assets
€100bn-€200bn</t>
  </si>
  <si>
    <t>assets
€200bn-€300bn</t>
  </si>
  <si>
    <t>assets &gt; €300bn</t>
  </si>
  <si>
    <t xml:space="preserve">Postal address </t>
  </si>
  <si>
    <t>60640 Frankfurt am Main, Germany</t>
  </si>
  <si>
    <t xml:space="preserve">Telephone </t>
  </si>
  <si>
    <t>+49 69 1344 0</t>
  </si>
  <si>
    <t xml:space="preserve">Website: </t>
  </si>
  <si>
    <t>www.ecb.europa.eu</t>
  </si>
  <si>
    <t xml:space="preserve">ISSN </t>
  </si>
  <si>
    <t>EU catalogue No</t>
  </si>
  <si>
    <t>Banks with net interest income more than 60% of operating income</t>
  </si>
  <si>
    <t>Banks with non-interest income more than 40% of operating income</t>
  </si>
  <si>
    <r>
      <t xml:space="preserve">Banks with significant international exposures </t>
    </r>
    <r>
      <rPr>
        <vertAlign val="superscript"/>
        <sz val="7"/>
        <color theme="3" tint="-0.249977111117893"/>
        <rFont val="Arial"/>
        <family val="2"/>
      </rPr>
      <t>2)</t>
    </r>
  </si>
  <si>
    <r>
      <t xml:space="preserve">Banks with significant domestic exposures </t>
    </r>
    <r>
      <rPr>
        <vertAlign val="superscript"/>
        <sz val="7"/>
        <color theme="3" tint="-0.249977111117893"/>
        <rFont val="Arial"/>
        <family val="2"/>
      </rPr>
      <t>1)</t>
    </r>
  </si>
  <si>
    <r>
      <t xml:space="preserve">Internationally diversified </t>
    </r>
    <r>
      <rPr>
        <vertAlign val="superscript"/>
        <sz val="7"/>
        <rFont val="Arial"/>
        <family val="2"/>
      </rPr>
      <t>5)</t>
    </r>
  </si>
  <si>
    <r>
      <t xml:space="preserve">Banks with significant domestic exposures </t>
    </r>
    <r>
      <rPr>
        <vertAlign val="superscript"/>
        <sz val="7"/>
        <rFont val="Arial"/>
        <family val="2"/>
      </rPr>
      <t>1)</t>
    </r>
  </si>
  <si>
    <t>Banks with largest non-domestic exposures</t>
  </si>
  <si>
    <t>Banks with total assets</t>
  </si>
  <si>
    <t xml:space="preserve">Banks with low risk </t>
  </si>
  <si>
    <t>Banks with medium, high risk and non-rated</t>
  </si>
  <si>
    <r>
      <t>T01.01 Significant institutions by classification (risk-based)</t>
    </r>
    <r>
      <rPr>
        <b/>
        <vertAlign val="superscript"/>
        <sz val="10"/>
        <color theme="1"/>
        <rFont val="Arial"/>
        <family val="2"/>
      </rPr>
      <t xml:space="preserve"> 1)</t>
    </r>
  </si>
  <si>
    <t>Banks with sovereign exposures</t>
  </si>
  <si>
    <t>Banks with low risk</t>
  </si>
  <si>
    <t>Banks with medium,
high risk and non-rated</t>
  </si>
  <si>
    <r>
      <t>T02.01.3 Profit and loss figures by classification (risk-based)</t>
    </r>
    <r>
      <rPr>
        <b/>
        <vertAlign val="superscript"/>
        <sz val="10"/>
        <rFont val="Arial"/>
        <family val="2"/>
      </rPr>
      <t xml:space="preserve"> 1)</t>
    </r>
  </si>
  <si>
    <r>
      <t xml:space="preserve">Banks with significant domestic exposures </t>
    </r>
    <r>
      <rPr>
        <vertAlign val="superscript"/>
        <sz val="7"/>
        <color theme="3" tint="-0.249977111117893"/>
        <rFont val="Arial"/>
        <family val="2"/>
      </rPr>
      <t>3)</t>
    </r>
  </si>
  <si>
    <r>
      <t xml:space="preserve">Banks with significant international exposures </t>
    </r>
    <r>
      <rPr>
        <vertAlign val="superscript"/>
        <sz val="7"/>
        <color theme="3" tint="-0.249977111117893"/>
        <rFont val="Arial"/>
        <family val="2"/>
      </rPr>
      <t>4)</t>
    </r>
  </si>
  <si>
    <r>
      <t xml:space="preserve">Banks with significant domestic exposures </t>
    </r>
    <r>
      <rPr>
        <vertAlign val="superscript"/>
        <sz val="7"/>
        <rFont val="Arial"/>
        <family val="2"/>
      </rPr>
      <t>3)</t>
    </r>
  </si>
  <si>
    <r>
      <t xml:space="preserve">Internationally diversified </t>
    </r>
    <r>
      <rPr>
        <vertAlign val="superscript"/>
        <sz val="7"/>
        <rFont val="Arial"/>
        <family val="2"/>
      </rPr>
      <t>7)</t>
    </r>
  </si>
  <si>
    <r>
      <t xml:space="preserve">Banks with significant domestic exposures </t>
    </r>
    <r>
      <rPr>
        <vertAlign val="superscript"/>
        <sz val="7"/>
        <color theme="3" tint="-0.249977111117893"/>
        <rFont val="Arial"/>
        <family val="2"/>
      </rPr>
      <t>2)</t>
    </r>
  </si>
  <si>
    <r>
      <t xml:space="preserve">Banks with significant international exposures </t>
    </r>
    <r>
      <rPr>
        <vertAlign val="superscript"/>
        <sz val="7"/>
        <color theme="3" tint="-0.249977111117893"/>
        <rFont val="Arial"/>
        <family val="2"/>
      </rPr>
      <t>3)</t>
    </r>
  </si>
  <si>
    <r>
      <t xml:space="preserve">Internationally diversified </t>
    </r>
    <r>
      <rPr>
        <vertAlign val="superscript"/>
        <sz val="7"/>
        <rFont val="Arial"/>
        <family val="2"/>
      </rPr>
      <t>6)</t>
    </r>
  </si>
  <si>
    <r>
      <t xml:space="preserve">Banks with significant domestic exposures </t>
    </r>
    <r>
      <rPr>
        <vertAlign val="superscript"/>
        <sz val="7"/>
        <rFont val="Arial"/>
        <family val="2"/>
      </rPr>
      <t>2)</t>
    </r>
  </si>
  <si>
    <r>
      <t xml:space="preserve">Banks with significant domestic exposures </t>
    </r>
    <r>
      <rPr>
        <vertAlign val="superscript"/>
        <sz val="7"/>
        <color rgb="FF002060"/>
        <rFont val="Arial"/>
        <family val="2"/>
      </rPr>
      <t>1)</t>
    </r>
  </si>
  <si>
    <r>
      <t xml:space="preserve">Banks with significant international exposures </t>
    </r>
    <r>
      <rPr>
        <vertAlign val="superscript"/>
        <sz val="7"/>
        <color rgb="FF002060"/>
        <rFont val="Arial"/>
        <family val="2"/>
      </rPr>
      <t>2)</t>
    </r>
  </si>
  <si>
    <r>
      <t>T02.02.3 Key performance indicators by classification (risk-based)</t>
    </r>
    <r>
      <rPr>
        <b/>
        <vertAlign val="superscript"/>
        <sz val="10"/>
        <rFont val="Arial"/>
        <family val="2"/>
      </rPr>
      <t xml:space="preserve"> 1)</t>
    </r>
  </si>
  <si>
    <r>
      <t>T02.03.3 Composition of assets by classification (risk-based)</t>
    </r>
    <r>
      <rPr>
        <b/>
        <vertAlign val="superscript"/>
        <sz val="10"/>
        <rFont val="Arial"/>
        <family val="2"/>
      </rPr>
      <t xml:space="preserve"> 1)</t>
    </r>
  </si>
  <si>
    <r>
      <t>T02.04.3 Composition of liabilities and equity by classification (risk-based)</t>
    </r>
    <r>
      <rPr>
        <b/>
        <vertAlign val="superscript"/>
        <sz val="10"/>
        <rFont val="Arial"/>
        <family val="2"/>
      </rPr>
      <t xml:space="preserve"> 1)</t>
    </r>
  </si>
  <si>
    <r>
      <t>Provisions</t>
    </r>
    <r>
      <rPr>
        <sz val="7"/>
        <rFont val="Arial"/>
        <family val="2"/>
      </rPr>
      <t xml:space="preserve"> </t>
    </r>
    <r>
      <rPr>
        <vertAlign val="superscript"/>
        <sz val="7"/>
        <rFont val="Arial"/>
        <family val="2"/>
      </rPr>
      <t>2)</t>
    </r>
  </si>
  <si>
    <r>
      <t xml:space="preserve">Other liabilities </t>
    </r>
    <r>
      <rPr>
        <vertAlign val="superscript"/>
        <sz val="7"/>
        <rFont val="Arial"/>
        <family val="2"/>
      </rPr>
      <t>3)</t>
    </r>
  </si>
  <si>
    <r>
      <t xml:space="preserve">Other </t>
    </r>
    <r>
      <rPr>
        <vertAlign val="superscript"/>
        <sz val="7"/>
        <rFont val="Arial"/>
        <family val="2"/>
      </rPr>
      <t>3)</t>
    </r>
  </si>
  <si>
    <r>
      <t>T04.01.3 Loan-to-deposit ratio by classification (risk-based)</t>
    </r>
    <r>
      <rPr>
        <b/>
        <vertAlign val="superscript"/>
        <sz val="10"/>
        <rFont val="Arial"/>
        <family val="2"/>
      </rPr>
      <t xml:space="preserve"> 1)</t>
    </r>
  </si>
  <si>
    <t>T01.01</t>
  </si>
  <si>
    <t>T02.01.3</t>
  </si>
  <si>
    <t>T02.02.3</t>
  </si>
  <si>
    <t>T02.03.3</t>
  </si>
  <si>
    <t>T02.04.3</t>
  </si>
  <si>
    <t>T03.01.3</t>
  </si>
  <si>
    <t>T03.02.3</t>
  </si>
  <si>
    <t>T03.03.3</t>
  </si>
  <si>
    <t>T03.05.3</t>
  </si>
  <si>
    <t>T04.01.3</t>
  </si>
  <si>
    <t>Data quality: punctuality</t>
  </si>
  <si>
    <t>Data quality: stability</t>
  </si>
  <si>
    <t>Data quality: completeness</t>
  </si>
  <si>
    <t>Data quality: plausibility</t>
  </si>
  <si>
    <t>Less than €30 billion</t>
  </si>
  <si>
    <t>More than €300 billion</t>
  </si>
  <si>
    <t>Between €100 billion and €200 billion</t>
  </si>
  <si>
    <t>Between €30 billion and €100 billion</t>
  </si>
  <si>
    <t>Between €200 billion and €300 billion</t>
  </si>
  <si>
    <t>(cumulative percentages of total assets)</t>
  </si>
  <si>
    <t>Mostly net fee and commission income</t>
  </si>
  <si>
    <t>mostly 
Latin America,
Carribean</t>
  </si>
  <si>
    <t>Mostly to other SSM countries</t>
  </si>
  <si>
    <t>Mostly to non-SSM countries</t>
  </si>
  <si>
    <t>domestic exposures</t>
  </si>
  <si>
    <t>significant 
non-SSM EEA, 
RoW exposures</t>
  </si>
  <si>
    <t>significant SSM
(non-domestic) exposures</t>
  </si>
  <si>
    <t>internationally
diversified SIs:
significant SSM
exposures</t>
  </si>
  <si>
    <t>internationally
diversified SIs:
significant SSM,
non-SSM EEA
exposures</t>
  </si>
  <si>
    <t>internationally diversified SIs:
significant SSM,
RoW exposures</t>
  </si>
  <si>
    <t>internationally diversified SIs:
significant SSM,
non-SSM EEA, 
RoW exposures</t>
  </si>
  <si>
    <t>Net interest income &gt; 60% 
operating income</t>
  </si>
  <si>
    <t>non-interest income &gt; 40% 
operating income 
(mostly net fee and commission income)</t>
  </si>
  <si>
    <t>non-interest income &gt; 40% 
operating income 
(mostly net trading income and foreign exchange gains and losses)</t>
  </si>
  <si>
    <t>non-significant</t>
  </si>
  <si>
    <t>mostly other SSM
(non-investment grade)</t>
  </si>
  <si>
    <t>mostly other SSM
(investment grade)</t>
  </si>
  <si>
    <t xml:space="preserve">mostly non-SSM
(investment grade) </t>
  </si>
  <si>
    <t>mostly non-SSM
(non-investment grade)</t>
  </si>
  <si>
    <r>
      <t xml:space="preserve">Banks without geographically focused exposures </t>
    </r>
    <r>
      <rPr>
        <vertAlign val="superscript"/>
        <sz val="7"/>
        <color theme="3" tint="-0.249977111117893"/>
        <rFont val="Arial"/>
        <family val="2"/>
      </rPr>
      <t>7)</t>
    </r>
  </si>
  <si>
    <r>
      <t>Banks without geographically focused exposures</t>
    </r>
    <r>
      <rPr>
        <sz val="7"/>
        <color theme="3" tint="-0.249977111117893"/>
        <rFont val="Arial"/>
        <family val="2"/>
      </rPr>
      <t xml:space="preserve"> </t>
    </r>
    <r>
      <rPr>
        <vertAlign val="superscript"/>
        <sz val="7"/>
        <color theme="3" tint="-0.249977111117893"/>
        <rFont val="Arial"/>
        <family val="2"/>
      </rPr>
      <t>9)</t>
    </r>
  </si>
  <si>
    <r>
      <t>Banks without geographically focused exposures</t>
    </r>
    <r>
      <rPr>
        <sz val="7"/>
        <color theme="3" tint="-0.249977111117893"/>
        <rFont val="Arial"/>
        <family val="2"/>
      </rPr>
      <t xml:space="preserve"> </t>
    </r>
    <r>
      <rPr>
        <vertAlign val="superscript"/>
        <sz val="7"/>
        <color theme="3" tint="-0.249977111117893"/>
        <rFont val="Arial"/>
        <family val="2"/>
      </rPr>
      <t xml:space="preserve">7) </t>
    </r>
  </si>
  <si>
    <r>
      <t>Banks without geographically focused exposures</t>
    </r>
    <r>
      <rPr>
        <sz val="7"/>
        <color theme="3" tint="-0.249977111117893"/>
        <rFont val="Arial"/>
        <family val="2"/>
      </rPr>
      <t xml:space="preserve"> </t>
    </r>
    <r>
      <rPr>
        <vertAlign val="superscript"/>
        <sz val="7"/>
        <color theme="3" tint="-0.249977111117893"/>
        <rFont val="Arial"/>
        <family val="2"/>
      </rPr>
      <t>7)</t>
    </r>
  </si>
  <si>
    <r>
      <t>Banks without geographically focused exposures</t>
    </r>
    <r>
      <rPr>
        <sz val="7"/>
        <color rgb="FF002060"/>
        <rFont val="Arial"/>
        <family val="2"/>
      </rPr>
      <t xml:space="preserve"> </t>
    </r>
    <r>
      <rPr>
        <vertAlign val="superscript"/>
        <sz val="7"/>
        <color rgb="FF002060"/>
        <rFont val="Arial"/>
        <family val="2"/>
      </rPr>
      <t>7)</t>
    </r>
  </si>
  <si>
    <t>Minority interests</t>
  </si>
  <si>
    <t>Net income before impairment, provisions and taxes</t>
  </si>
  <si>
    <r>
      <t>Slovakia</t>
    </r>
    <r>
      <rPr>
        <vertAlign val="superscript"/>
        <sz val="7"/>
        <color theme="0"/>
        <rFont val="Arial"/>
        <family val="2"/>
      </rPr>
      <t xml:space="preserve"> 4)</t>
    </r>
  </si>
  <si>
    <r>
      <t xml:space="preserve">Banks with significant domestic exposures </t>
    </r>
    <r>
      <rPr>
        <vertAlign val="superscript"/>
        <sz val="7"/>
        <color theme="0"/>
        <rFont val="Arial"/>
        <family val="2"/>
      </rPr>
      <t>4)</t>
    </r>
    <r>
      <rPr>
        <sz val="7"/>
        <color theme="0"/>
        <rFont val="Arial"/>
        <family val="2"/>
      </rPr>
      <t xml:space="preserve"> </t>
    </r>
  </si>
  <si>
    <r>
      <t xml:space="preserve">Banks with significant international exposures </t>
    </r>
    <r>
      <rPr>
        <vertAlign val="superscript"/>
        <sz val="7"/>
        <color theme="0"/>
        <rFont val="Arial"/>
        <family val="2"/>
      </rPr>
      <t>5)</t>
    </r>
  </si>
  <si>
    <r>
      <t xml:space="preserve">Non-SSM EEA </t>
    </r>
    <r>
      <rPr>
        <vertAlign val="superscript"/>
        <sz val="7"/>
        <color theme="0"/>
        <rFont val="Arial"/>
        <family val="2"/>
      </rPr>
      <t xml:space="preserve">6) </t>
    </r>
    <r>
      <rPr>
        <sz val="7"/>
        <color theme="0"/>
        <rFont val="Arial"/>
        <family val="2"/>
      </rPr>
      <t xml:space="preserve">
and RoW </t>
    </r>
    <r>
      <rPr>
        <vertAlign val="superscript"/>
        <sz val="7"/>
        <color theme="0"/>
        <rFont val="Arial"/>
        <family val="2"/>
      </rPr>
      <t>7)</t>
    </r>
  </si>
  <si>
    <r>
      <t xml:space="preserve">Internationally diversified </t>
    </r>
    <r>
      <rPr>
        <vertAlign val="superscript"/>
        <sz val="7"/>
        <color theme="0"/>
        <rFont val="Arial"/>
        <family val="2"/>
      </rPr>
      <t>8)</t>
    </r>
  </si>
  <si>
    <r>
      <t xml:space="preserve">SSM </t>
    </r>
    <r>
      <rPr>
        <vertAlign val="superscript"/>
        <sz val="7"/>
        <color theme="0"/>
        <rFont val="Arial"/>
        <family val="2"/>
      </rPr>
      <t>9)</t>
    </r>
  </si>
  <si>
    <r>
      <t xml:space="preserve">Banks without  geographically focused exposures </t>
    </r>
    <r>
      <rPr>
        <vertAlign val="superscript"/>
        <sz val="7"/>
        <color theme="0"/>
        <rFont val="Arial"/>
        <family val="2"/>
      </rPr>
      <t>10)</t>
    </r>
  </si>
  <si>
    <r>
      <t xml:space="preserve">Banks with significant domestic exposures </t>
    </r>
    <r>
      <rPr>
        <vertAlign val="superscript"/>
        <sz val="7"/>
        <color theme="0"/>
        <rFont val="Arial"/>
        <family val="2"/>
      </rPr>
      <t>4)</t>
    </r>
  </si>
  <si>
    <r>
      <t xml:space="preserve">SSM 
northern Europe </t>
    </r>
    <r>
      <rPr>
        <vertAlign val="superscript"/>
        <sz val="7"/>
        <color theme="0"/>
        <rFont val="Arial"/>
        <family val="2"/>
      </rPr>
      <t>5)</t>
    </r>
  </si>
  <si>
    <r>
      <t xml:space="preserve">SSM 
central Europe </t>
    </r>
    <r>
      <rPr>
        <vertAlign val="superscript"/>
        <sz val="7"/>
        <color theme="0"/>
        <rFont val="Arial"/>
        <family val="2"/>
      </rPr>
      <t>5)</t>
    </r>
  </si>
  <si>
    <r>
      <t xml:space="preserve">SSM 
southern Europe </t>
    </r>
    <r>
      <rPr>
        <vertAlign val="superscript"/>
        <sz val="7"/>
        <color theme="0"/>
        <rFont val="Arial"/>
        <family val="2"/>
      </rPr>
      <t>5)</t>
    </r>
  </si>
  <si>
    <r>
      <t xml:space="preserve">Non-SSM 
EEA </t>
    </r>
    <r>
      <rPr>
        <vertAlign val="superscript"/>
        <sz val="7"/>
        <color theme="0"/>
        <rFont val="Arial"/>
        <family val="2"/>
      </rPr>
      <t>6)</t>
    </r>
  </si>
  <si>
    <r>
      <t xml:space="preserve">Non-EEA 
Europe </t>
    </r>
    <r>
      <rPr>
        <vertAlign val="superscript"/>
        <sz val="7"/>
        <color theme="0"/>
        <rFont val="Arial"/>
        <family val="2"/>
      </rPr>
      <t>7)</t>
    </r>
  </si>
  <si>
    <r>
      <t xml:space="preserve">G-SIBs </t>
    </r>
    <r>
      <rPr>
        <vertAlign val="superscript"/>
        <sz val="7"/>
        <color theme="0"/>
        <rFont val="Arial"/>
        <family val="2"/>
      </rPr>
      <t>4)</t>
    </r>
  </si>
  <si>
    <r>
      <t xml:space="preserve">Other </t>
    </r>
    <r>
      <rPr>
        <vertAlign val="superscript"/>
        <sz val="7"/>
        <rFont val="Arial"/>
        <family val="2"/>
      </rPr>
      <t>4)</t>
    </r>
  </si>
  <si>
    <t>Operational risk exposure amount</t>
  </si>
  <si>
    <t>Risk exposure for credit valuation adjustment</t>
  </si>
  <si>
    <r>
      <t xml:space="preserve">Operating income </t>
    </r>
    <r>
      <rPr>
        <b/>
        <vertAlign val="superscript"/>
        <sz val="7"/>
        <rFont val="Arial"/>
        <family val="2"/>
      </rPr>
      <t>3)</t>
    </r>
  </si>
  <si>
    <t>Total risk exposure amount</t>
  </si>
  <si>
    <t>Risk exposures</t>
  </si>
  <si>
    <t>Settlement/delivery risk exposure amount</t>
  </si>
  <si>
    <t>Market risk exposure amount</t>
  </si>
  <si>
    <t>Risk exposures composition by reference period</t>
  </si>
  <si>
    <t>Risk exposures composition by country</t>
  </si>
  <si>
    <t>Risk exposures composition by classification</t>
  </si>
  <si>
    <t>Type of instrument and counterparty</t>
  </si>
  <si>
    <r>
      <t xml:space="preserve">Operating income </t>
    </r>
    <r>
      <rPr>
        <b/>
        <vertAlign val="superscript"/>
        <sz val="7"/>
        <rFont val="Arial"/>
        <family val="2"/>
      </rPr>
      <t>4)</t>
    </r>
  </si>
  <si>
    <r>
      <t xml:space="preserve">Profit and loss before tax from discontinued operation </t>
    </r>
    <r>
      <rPr>
        <vertAlign val="superscript"/>
        <sz val="7"/>
        <rFont val="Arial"/>
        <family val="2"/>
      </rPr>
      <t>5)</t>
    </r>
  </si>
  <si>
    <r>
      <t xml:space="preserve">Risk exposure for contributions to the default fund of a CCP </t>
    </r>
    <r>
      <rPr>
        <vertAlign val="superscript"/>
        <sz val="7"/>
        <rFont val="Arial"/>
        <family val="2"/>
      </rPr>
      <t>1)</t>
    </r>
  </si>
  <si>
    <r>
      <t xml:space="preserve">Market risk exposure under SA </t>
    </r>
    <r>
      <rPr>
        <vertAlign val="superscript"/>
        <sz val="7"/>
        <rFont val="Arial"/>
        <family val="2"/>
      </rPr>
      <t>2)</t>
    </r>
  </si>
  <si>
    <r>
      <t xml:space="preserve">Market risk exposure under IM approach </t>
    </r>
    <r>
      <rPr>
        <vertAlign val="superscript"/>
        <sz val="7"/>
        <rFont val="Arial"/>
        <family val="2"/>
      </rPr>
      <t>3)</t>
    </r>
  </si>
  <si>
    <r>
      <t xml:space="preserve">Operational risk exposure under BIA </t>
    </r>
    <r>
      <rPr>
        <vertAlign val="superscript"/>
        <sz val="7"/>
        <rFont val="Arial"/>
        <family val="2"/>
      </rPr>
      <t>4)</t>
    </r>
  </si>
  <si>
    <r>
      <t xml:space="preserve">Operational risk exposure under TSA/ASA </t>
    </r>
    <r>
      <rPr>
        <vertAlign val="superscript"/>
        <sz val="7"/>
        <rFont val="Arial"/>
        <family val="2"/>
      </rPr>
      <t>5)</t>
    </r>
  </si>
  <si>
    <r>
      <t xml:space="preserve">Operational risk exposure under AMA </t>
    </r>
    <r>
      <rPr>
        <vertAlign val="superscript"/>
        <sz val="7"/>
        <rFont val="Arial"/>
        <family val="2"/>
      </rPr>
      <t>6)</t>
    </r>
  </si>
  <si>
    <r>
      <t xml:space="preserve">Other </t>
    </r>
    <r>
      <rPr>
        <b/>
        <vertAlign val="superscript"/>
        <sz val="7"/>
        <rFont val="Arial"/>
        <family val="2"/>
      </rPr>
      <t>7)</t>
    </r>
  </si>
  <si>
    <r>
      <t>Slovakia</t>
    </r>
    <r>
      <rPr>
        <vertAlign val="superscript"/>
        <sz val="7"/>
        <color theme="0"/>
        <rFont val="Arial"/>
        <family val="2"/>
      </rPr>
      <t xml:space="preserve"> 8)</t>
    </r>
  </si>
  <si>
    <r>
      <t xml:space="preserve">Banks with significant domestic exposures </t>
    </r>
    <r>
      <rPr>
        <vertAlign val="superscript"/>
        <sz val="7"/>
        <color theme="0"/>
        <rFont val="Arial"/>
        <family val="2"/>
      </rPr>
      <t>8)</t>
    </r>
  </si>
  <si>
    <r>
      <t xml:space="preserve">Banks with significant international exposures </t>
    </r>
    <r>
      <rPr>
        <vertAlign val="superscript"/>
        <sz val="7"/>
        <color theme="0"/>
        <rFont val="Arial"/>
        <family val="2"/>
      </rPr>
      <t>9)</t>
    </r>
  </si>
  <si>
    <r>
      <t xml:space="preserve">Non-SSM EEA </t>
    </r>
    <r>
      <rPr>
        <vertAlign val="superscript"/>
        <sz val="7"/>
        <color theme="0"/>
        <rFont val="Arial"/>
        <family val="2"/>
      </rPr>
      <t xml:space="preserve">10) </t>
    </r>
    <r>
      <rPr>
        <sz val="7"/>
        <color theme="0"/>
        <rFont val="Arial"/>
        <family val="2"/>
      </rPr>
      <t xml:space="preserve">
and RoW </t>
    </r>
    <r>
      <rPr>
        <vertAlign val="superscript"/>
        <sz val="7"/>
        <color theme="0"/>
        <rFont val="Arial"/>
        <family val="2"/>
      </rPr>
      <t>11)</t>
    </r>
  </si>
  <si>
    <r>
      <t xml:space="preserve">Internationally diversified </t>
    </r>
    <r>
      <rPr>
        <vertAlign val="superscript"/>
        <sz val="7"/>
        <color theme="0"/>
        <rFont val="Arial"/>
        <family val="2"/>
      </rPr>
      <t>12)</t>
    </r>
  </si>
  <si>
    <r>
      <t xml:space="preserve">SSM </t>
    </r>
    <r>
      <rPr>
        <vertAlign val="superscript"/>
        <sz val="7"/>
        <color theme="0"/>
        <rFont val="Arial"/>
        <family val="2"/>
      </rPr>
      <t>13)</t>
    </r>
  </si>
  <si>
    <r>
      <t xml:space="preserve">Banks without  geographically focused exposures </t>
    </r>
    <r>
      <rPr>
        <vertAlign val="superscript"/>
        <sz val="7"/>
        <color theme="0"/>
        <rFont val="Arial"/>
        <family val="2"/>
      </rPr>
      <t>14)</t>
    </r>
  </si>
  <si>
    <r>
      <t xml:space="preserve">Banks with domestic exposures </t>
    </r>
    <r>
      <rPr>
        <vertAlign val="superscript"/>
        <sz val="7"/>
        <color theme="0"/>
        <rFont val="Arial"/>
        <family val="2"/>
      </rPr>
      <t>8)</t>
    </r>
  </si>
  <si>
    <r>
      <t xml:space="preserve">SSM 
northern Europe </t>
    </r>
    <r>
      <rPr>
        <vertAlign val="superscript"/>
        <sz val="7"/>
        <color theme="0"/>
        <rFont val="Arial"/>
        <family val="2"/>
      </rPr>
      <t>9)</t>
    </r>
  </si>
  <si>
    <r>
      <t xml:space="preserve">SSM 
central Europe </t>
    </r>
    <r>
      <rPr>
        <vertAlign val="superscript"/>
        <sz val="7"/>
        <color theme="0"/>
        <rFont val="Arial"/>
        <family val="2"/>
      </rPr>
      <t>9)</t>
    </r>
  </si>
  <si>
    <r>
      <t xml:space="preserve">SSM 
southern Europe </t>
    </r>
    <r>
      <rPr>
        <vertAlign val="superscript"/>
        <sz val="7"/>
        <color theme="0"/>
        <rFont val="Arial"/>
        <family val="2"/>
      </rPr>
      <t>9)</t>
    </r>
  </si>
  <si>
    <r>
      <t xml:space="preserve">Non-SSM 
EEA </t>
    </r>
    <r>
      <rPr>
        <vertAlign val="superscript"/>
        <sz val="7"/>
        <color theme="0"/>
        <rFont val="Arial"/>
        <family val="2"/>
      </rPr>
      <t>10)</t>
    </r>
  </si>
  <si>
    <r>
      <t xml:space="preserve">Non-EEA 
Europe </t>
    </r>
    <r>
      <rPr>
        <vertAlign val="superscript"/>
        <sz val="7"/>
        <color theme="0"/>
        <rFont val="Arial"/>
        <family val="2"/>
      </rPr>
      <t>11)</t>
    </r>
  </si>
  <si>
    <r>
      <t xml:space="preserve">G-SIBs </t>
    </r>
    <r>
      <rPr>
        <vertAlign val="superscript"/>
        <sz val="7"/>
        <color theme="0"/>
        <rFont val="Arial"/>
        <family val="2"/>
      </rPr>
      <t>8)</t>
    </r>
  </si>
  <si>
    <r>
      <t xml:space="preserve">Risk exposure for contributions to the default fund of a CCP </t>
    </r>
    <r>
      <rPr>
        <vertAlign val="superscript"/>
        <sz val="7"/>
        <rFont val="Arial"/>
        <family val="2"/>
      </rPr>
      <t>2)</t>
    </r>
  </si>
  <si>
    <r>
      <t xml:space="preserve">Market risk exposure under SA </t>
    </r>
    <r>
      <rPr>
        <vertAlign val="superscript"/>
        <sz val="7"/>
        <rFont val="Arial"/>
        <family val="2"/>
      </rPr>
      <t>3)</t>
    </r>
  </si>
  <si>
    <r>
      <t xml:space="preserve">Market risk exposure under IM approach </t>
    </r>
    <r>
      <rPr>
        <vertAlign val="superscript"/>
        <sz val="7"/>
        <rFont val="Arial"/>
        <family val="2"/>
      </rPr>
      <t>4)</t>
    </r>
  </si>
  <si>
    <r>
      <t xml:space="preserve">Operational risk exposure under BIA </t>
    </r>
    <r>
      <rPr>
        <vertAlign val="superscript"/>
        <sz val="7"/>
        <rFont val="Arial"/>
        <family val="2"/>
      </rPr>
      <t>5)</t>
    </r>
  </si>
  <si>
    <r>
      <t xml:space="preserve">Operational risk exposure under TSA/ASA </t>
    </r>
    <r>
      <rPr>
        <vertAlign val="superscript"/>
        <sz val="7"/>
        <rFont val="Arial"/>
        <family val="2"/>
      </rPr>
      <t>6)</t>
    </r>
  </si>
  <si>
    <r>
      <t xml:space="preserve">Operational risk exposure under AMA </t>
    </r>
    <r>
      <rPr>
        <vertAlign val="superscript"/>
        <sz val="7"/>
        <rFont val="Arial"/>
        <family val="2"/>
      </rPr>
      <t>7)</t>
    </r>
  </si>
  <si>
    <r>
      <t xml:space="preserve">Other </t>
    </r>
    <r>
      <rPr>
        <b/>
        <vertAlign val="superscript"/>
        <sz val="7"/>
        <rFont val="Arial"/>
        <family val="2"/>
      </rPr>
      <t>8)</t>
    </r>
  </si>
  <si>
    <r>
      <t xml:space="preserve">Impairment and provisions </t>
    </r>
    <r>
      <rPr>
        <vertAlign val="superscript"/>
        <sz val="7"/>
        <rFont val="Arial"/>
        <family val="2"/>
      </rPr>
      <t>4)</t>
    </r>
  </si>
  <si>
    <r>
      <t xml:space="preserve">Banks with significant domestic exposures </t>
    </r>
    <r>
      <rPr>
        <vertAlign val="superscript"/>
        <sz val="7"/>
        <color theme="0"/>
        <rFont val="Arial"/>
        <family val="2"/>
      </rPr>
      <t>6)</t>
    </r>
  </si>
  <si>
    <r>
      <t xml:space="preserve">Banks with significant international exposures </t>
    </r>
    <r>
      <rPr>
        <vertAlign val="superscript"/>
        <sz val="7"/>
        <color theme="0"/>
        <rFont val="Arial"/>
        <family val="2"/>
      </rPr>
      <t>7)</t>
    </r>
  </si>
  <si>
    <r>
      <t xml:space="preserve">Non-SSM EEA </t>
    </r>
    <r>
      <rPr>
        <vertAlign val="superscript"/>
        <sz val="7"/>
        <color theme="0"/>
        <rFont val="Arial"/>
        <family val="2"/>
      </rPr>
      <t xml:space="preserve">8) </t>
    </r>
    <r>
      <rPr>
        <sz val="7"/>
        <color theme="0"/>
        <rFont val="Arial"/>
        <family val="2"/>
      </rPr>
      <t xml:space="preserve">
and RoW </t>
    </r>
    <r>
      <rPr>
        <vertAlign val="superscript"/>
        <sz val="7"/>
        <color theme="0"/>
        <rFont val="Arial"/>
        <family val="2"/>
      </rPr>
      <t>9)</t>
    </r>
  </si>
  <si>
    <r>
      <t xml:space="preserve">Internationally diversified </t>
    </r>
    <r>
      <rPr>
        <vertAlign val="superscript"/>
        <sz val="7"/>
        <color theme="0"/>
        <rFont val="Arial"/>
        <family val="2"/>
      </rPr>
      <t>10)</t>
    </r>
  </si>
  <si>
    <r>
      <t xml:space="preserve">SSM </t>
    </r>
    <r>
      <rPr>
        <vertAlign val="superscript"/>
        <sz val="7"/>
        <color theme="0"/>
        <rFont val="Arial"/>
        <family val="2"/>
      </rPr>
      <t>11)</t>
    </r>
  </si>
  <si>
    <r>
      <t xml:space="preserve">Banks without  geographically focused exposures </t>
    </r>
    <r>
      <rPr>
        <vertAlign val="superscript"/>
        <sz val="7"/>
        <color theme="0"/>
        <rFont val="Arial"/>
        <family val="2"/>
      </rPr>
      <t>12)</t>
    </r>
  </si>
  <si>
    <r>
      <t xml:space="preserve">Banks with significant domestic 
exposures </t>
    </r>
    <r>
      <rPr>
        <vertAlign val="superscript"/>
        <sz val="7"/>
        <color theme="0"/>
        <rFont val="Arial"/>
        <family val="2"/>
      </rPr>
      <t>6)</t>
    </r>
  </si>
  <si>
    <r>
      <t xml:space="preserve">SSM 
northern Europe </t>
    </r>
    <r>
      <rPr>
        <vertAlign val="superscript"/>
        <sz val="7"/>
        <color theme="0"/>
        <rFont val="Arial"/>
        <family val="2"/>
      </rPr>
      <t>7)</t>
    </r>
  </si>
  <si>
    <r>
      <t xml:space="preserve">SSM 
central Europe </t>
    </r>
    <r>
      <rPr>
        <vertAlign val="superscript"/>
        <sz val="7"/>
        <color theme="0"/>
        <rFont val="Arial"/>
        <family val="2"/>
      </rPr>
      <t>7)</t>
    </r>
  </si>
  <si>
    <r>
      <t xml:space="preserve">SSM 
southern Europe </t>
    </r>
    <r>
      <rPr>
        <vertAlign val="superscript"/>
        <sz val="7"/>
        <color theme="0"/>
        <rFont val="Arial"/>
        <family val="2"/>
      </rPr>
      <t>7)</t>
    </r>
  </si>
  <si>
    <r>
      <t xml:space="preserve">Non-SSM 
EEA </t>
    </r>
    <r>
      <rPr>
        <vertAlign val="superscript"/>
        <sz val="7"/>
        <color theme="0"/>
        <rFont val="Arial"/>
        <family val="2"/>
      </rPr>
      <t>8)</t>
    </r>
  </si>
  <si>
    <r>
      <t xml:space="preserve">Non-EEA 
Europe </t>
    </r>
    <r>
      <rPr>
        <vertAlign val="superscript"/>
        <sz val="7"/>
        <color theme="0"/>
        <rFont val="Arial"/>
        <family val="2"/>
      </rPr>
      <t>9)</t>
    </r>
  </si>
  <si>
    <r>
      <t xml:space="preserve">G-SIBs </t>
    </r>
    <r>
      <rPr>
        <vertAlign val="superscript"/>
        <sz val="7"/>
        <color theme="0"/>
        <rFont val="Arial"/>
        <family val="2"/>
      </rPr>
      <t>6)</t>
    </r>
  </si>
  <si>
    <r>
      <t xml:space="preserve">Impairment and provisions </t>
    </r>
    <r>
      <rPr>
        <vertAlign val="superscript"/>
        <sz val="7"/>
        <rFont val="Arial"/>
        <family val="2"/>
      </rPr>
      <t>5)</t>
    </r>
  </si>
  <si>
    <r>
      <t xml:space="preserve">Profit and loss before tax from discontinued operation </t>
    </r>
    <r>
      <rPr>
        <vertAlign val="superscript"/>
        <sz val="7"/>
        <rFont val="Arial"/>
        <family val="2"/>
      </rPr>
      <t>6)</t>
    </r>
  </si>
  <si>
    <t>All rights reserved. Reproduction for educational and non-commercial purposes is permitted provided that the source is acknowledged.</t>
  </si>
  <si>
    <t>Asset quality: performing and non-performing exposures by instrument and counterparty</t>
  </si>
  <si>
    <t>Asset quality: non‐performing loans and advances by reference period</t>
  </si>
  <si>
    <t>Asset quality: non‐performing loans and advances by country</t>
  </si>
  <si>
    <t>Asset quality: non‐performing loans and advances by classification</t>
  </si>
  <si>
    <t>Asset quality: forbearance by instrument and counterparty</t>
  </si>
  <si>
    <t>Asset quality: non-performing exposures and forbearance by country</t>
  </si>
  <si>
    <t>Asset quality: non-performing exposures and forbearance by classification</t>
  </si>
  <si>
    <r>
      <t xml:space="preserve">Loans and advances </t>
    </r>
    <r>
      <rPr>
        <b/>
        <vertAlign val="superscript"/>
        <sz val="7"/>
        <rFont val="Arial"/>
        <family val="2"/>
      </rPr>
      <t>1)</t>
    </r>
  </si>
  <si>
    <r>
      <t xml:space="preserve">Loans and advances </t>
    </r>
    <r>
      <rPr>
        <vertAlign val="superscript"/>
        <sz val="7"/>
        <rFont val="Arial"/>
        <family val="2"/>
      </rPr>
      <t>1)</t>
    </r>
  </si>
  <si>
    <r>
      <t xml:space="preserve">Loans and advances </t>
    </r>
    <r>
      <rPr>
        <vertAlign val="superscript"/>
        <sz val="7"/>
        <color theme="0"/>
        <rFont val="Arial"/>
        <family val="2"/>
      </rPr>
      <t xml:space="preserve">1) </t>
    </r>
  </si>
  <si>
    <r>
      <t xml:space="preserve">Slovakia </t>
    </r>
    <r>
      <rPr>
        <vertAlign val="superscript"/>
        <sz val="7"/>
        <rFont val="Arial"/>
        <family val="2"/>
      </rPr>
      <t>2)</t>
    </r>
  </si>
  <si>
    <r>
      <t xml:space="preserve">Loans and advances </t>
    </r>
    <r>
      <rPr>
        <vertAlign val="superscript"/>
        <sz val="7"/>
        <color theme="0"/>
        <rFont val="Arial"/>
        <family val="2"/>
      </rPr>
      <t>1)</t>
    </r>
  </si>
  <si>
    <r>
      <t xml:space="preserve">Loans and advances </t>
    </r>
    <r>
      <rPr>
        <vertAlign val="superscript"/>
        <sz val="7"/>
        <color theme="0"/>
        <rFont val="Arial"/>
        <family val="2"/>
      </rPr>
      <t>8)</t>
    </r>
  </si>
  <si>
    <r>
      <t xml:space="preserve">Loans and advances </t>
    </r>
    <r>
      <rPr>
        <vertAlign val="superscript"/>
        <sz val="7"/>
        <color theme="0"/>
        <rFont val="Arial"/>
        <family val="2"/>
      </rPr>
      <t>5)</t>
    </r>
  </si>
  <si>
    <r>
      <t xml:space="preserve">Loans and advances </t>
    </r>
    <r>
      <rPr>
        <vertAlign val="superscript"/>
        <sz val="7"/>
        <color theme="0"/>
        <rFont val="Arial"/>
        <family val="2"/>
      </rPr>
      <t>2)</t>
    </r>
  </si>
  <si>
    <r>
      <t>Total risk exposure amount</t>
    </r>
    <r>
      <rPr>
        <vertAlign val="superscript"/>
        <sz val="7"/>
        <color theme="0"/>
        <rFont val="Arial"/>
        <family val="2"/>
      </rPr>
      <t xml:space="preserve"> </t>
    </r>
  </si>
  <si>
    <r>
      <t xml:space="preserve">G-SIBs </t>
    </r>
    <r>
      <rPr>
        <vertAlign val="superscript"/>
        <sz val="7"/>
        <rFont val="Arial"/>
        <family val="2"/>
      </rPr>
      <t>2)</t>
    </r>
  </si>
  <si>
    <t>Standardised approach (SA)</t>
  </si>
  <si>
    <t>Internal ratings based approach (IRB)</t>
  </si>
  <si>
    <t>Credit risk-weighted exposure amounts</t>
  </si>
  <si>
    <t>CET1 ratio &gt; 20%</t>
  </si>
  <si>
    <r>
      <t xml:space="preserve">Non-EEA Europe </t>
    </r>
    <r>
      <rPr>
        <i/>
        <vertAlign val="superscript"/>
        <sz val="7"/>
        <rFont val="Arial"/>
        <family val="2"/>
      </rPr>
      <t>4)</t>
    </r>
  </si>
  <si>
    <t>Total loans and advances to non-financial corporations and households</t>
  </si>
  <si>
    <t>Total loans and advances
to non-financial corporations and households</t>
  </si>
  <si>
    <t>Total deposits 
to non-financial corporations and households</t>
  </si>
  <si>
    <t>Data quality: accuracy and consistency</t>
  </si>
  <si>
    <r>
      <t xml:space="preserve">CET1 ratio </t>
    </r>
    <r>
      <rPr>
        <vertAlign val="superscript"/>
        <sz val="7"/>
        <rFont val="Arial"/>
        <family val="2"/>
      </rPr>
      <t>1)</t>
    </r>
    <r>
      <rPr>
        <sz val="7"/>
        <rFont val="Arial"/>
        <family val="2"/>
      </rPr>
      <t xml:space="preserve"> ≤ 10%</t>
    </r>
  </si>
  <si>
    <t>10% &lt; CET1 ratio ≤ 20%</t>
  </si>
  <si>
    <r>
      <t xml:space="preserve">CET1 ratio </t>
    </r>
    <r>
      <rPr>
        <vertAlign val="superscript"/>
        <sz val="7"/>
        <color theme="0"/>
        <rFont val="Arial"/>
        <family val="2"/>
      </rPr>
      <t>2)</t>
    </r>
    <r>
      <rPr>
        <sz val="7"/>
        <color theme="0"/>
        <rFont val="Arial"/>
        <family val="2"/>
      </rPr>
      <t xml:space="preserve"> ≤ 10%</t>
    </r>
  </si>
  <si>
    <r>
      <t xml:space="preserve">CET1 ratio </t>
    </r>
    <r>
      <rPr>
        <vertAlign val="superscript"/>
        <sz val="7"/>
        <color theme="0"/>
        <rFont val="Arial"/>
        <family val="2"/>
      </rPr>
      <t>1)</t>
    </r>
    <r>
      <rPr>
        <sz val="7"/>
        <color theme="0"/>
        <rFont val="Arial"/>
        <family val="2"/>
      </rPr>
      <t xml:space="preserve"> ≤ 10%</t>
    </r>
  </si>
  <si>
    <t>-</t>
  </si>
  <si>
    <t xml:space="preserve"> </t>
  </si>
  <si>
    <t>5. Liquidity</t>
  </si>
  <si>
    <t>T05.01.1</t>
  </si>
  <si>
    <t>Liquidity coverage ratio by reference period</t>
  </si>
  <si>
    <t>T05.01.2</t>
  </si>
  <si>
    <t>Liquidity coverage ratio by country</t>
  </si>
  <si>
    <t>T05.01.3</t>
  </si>
  <si>
    <t>Liquidity coverage ratio by classification</t>
  </si>
  <si>
    <t>T05.02.1</t>
  </si>
  <si>
    <t>Liquidity coverage ratio band by reference period</t>
  </si>
  <si>
    <t>T05.02.2</t>
  </si>
  <si>
    <t>Liquidity coverage ratio band by country</t>
  </si>
  <si>
    <t>T05.02.3</t>
  </si>
  <si>
    <t>Liquidity coverage ratio band by classification</t>
  </si>
  <si>
    <t>6. Data quality</t>
  </si>
  <si>
    <t>T06.01</t>
  </si>
  <si>
    <t>T06.02</t>
  </si>
  <si>
    <t>T06.03</t>
  </si>
  <si>
    <t>T06.04</t>
  </si>
  <si>
    <t>T06.05</t>
  </si>
  <si>
    <t>T06.06</t>
  </si>
  <si>
    <t>3. Capital adequacy, leverage and asset quality</t>
  </si>
  <si>
    <t>T03.04.1</t>
  </si>
  <si>
    <t>T03.04.2</t>
  </si>
  <si>
    <t>T03.04.3</t>
  </si>
  <si>
    <t>T03.06</t>
  </si>
  <si>
    <t>T03.07.1</t>
  </si>
  <si>
    <t>T03.07.2</t>
  </si>
  <si>
    <t>T03.07.3</t>
  </si>
  <si>
    <t>T03.08.1</t>
  </si>
  <si>
    <t>T03.08.2</t>
  </si>
  <si>
    <t>T03.08.3</t>
  </si>
  <si>
    <t>Leverage ratio (transitional definition)</t>
  </si>
  <si>
    <t>Asset amount deducted from Tier 1 capital</t>
  </si>
  <si>
    <t>Exposure values</t>
  </si>
  <si>
    <t>Total exposure</t>
  </si>
  <si>
    <t>Tier 1 capital</t>
  </si>
  <si>
    <t>Transitional definition</t>
  </si>
  <si>
    <t>Leverage ratio (fully phased-in definition)</t>
  </si>
  <si>
    <t>Fully phased-in definition</t>
  </si>
  <si>
    <t>Deductions of exposures to public sector entities funding general interest investments</t>
  </si>
  <si>
    <t>Off-balance sheet items</t>
  </si>
  <si>
    <t>Securities financing transactions</t>
  </si>
  <si>
    <t>Assets other than derivatives and securities financing transactions</t>
  </si>
  <si>
    <t>Leverage ratio and its components</t>
  </si>
  <si>
    <t>T03.03.1 Leverage ratios by reference period</t>
  </si>
  <si>
    <t>T03.03.2 Leverage ratios by country/1</t>
  </si>
  <si>
    <r>
      <t>Slovakia</t>
    </r>
    <r>
      <rPr>
        <vertAlign val="superscript"/>
        <sz val="7"/>
        <color theme="0"/>
        <rFont val="Arial"/>
        <family val="2"/>
      </rPr>
      <t xml:space="preserve"> 1)</t>
    </r>
  </si>
  <si>
    <t>T03.03.2 Leverage ratios by country/2</t>
  </si>
  <si>
    <t>T03.03.3 Leverage ratios by classification (income source)</t>
  </si>
  <si>
    <r>
      <t>SSM</t>
    </r>
    <r>
      <rPr>
        <vertAlign val="superscript"/>
        <sz val="7"/>
        <color theme="0"/>
        <rFont val="Arial"/>
        <family val="2"/>
      </rPr>
      <t xml:space="preserve"> 6)</t>
    </r>
  </si>
  <si>
    <r>
      <t xml:space="preserve">Non-SSM EEA </t>
    </r>
    <r>
      <rPr>
        <vertAlign val="superscript"/>
        <sz val="7"/>
        <color theme="0"/>
        <rFont val="Arial"/>
        <family val="2"/>
      </rPr>
      <t>3)</t>
    </r>
    <r>
      <rPr>
        <sz val="7"/>
        <color theme="0"/>
        <rFont val="Arial"/>
        <family val="2"/>
      </rPr>
      <t xml:space="preserve">
and RoW</t>
    </r>
    <r>
      <rPr>
        <vertAlign val="superscript"/>
        <sz val="7"/>
        <color theme="0"/>
        <rFont val="Arial"/>
        <family val="2"/>
      </rPr>
      <t xml:space="preserve"> 4)</t>
    </r>
  </si>
  <si>
    <r>
      <t>Internationally diversified</t>
    </r>
    <r>
      <rPr>
        <vertAlign val="superscript"/>
        <sz val="7"/>
        <color theme="0"/>
        <rFont val="Arial"/>
        <family val="2"/>
      </rPr>
      <t xml:space="preserve"> 5)</t>
    </r>
  </si>
  <si>
    <r>
      <t>Banks without  geographically focused exposures</t>
    </r>
    <r>
      <rPr>
        <vertAlign val="superscript"/>
        <sz val="7"/>
        <color theme="0"/>
        <rFont val="Arial"/>
        <family val="2"/>
      </rPr>
      <t xml:space="preserve"> 7)</t>
    </r>
  </si>
  <si>
    <r>
      <t>Banks with significant international exposures</t>
    </r>
    <r>
      <rPr>
        <vertAlign val="superscript"/>
        <sz val="7"/>
        <color theme="0"/>
        <rFont val="Arial"/>
        <family val="2"/>
      </rPr>
      <t xml:space="preserve"> 2)</t>
    </r>
  </si>
  <si>
    <r>
      <t>Banks with significant domestic exposures</t>
    </r>
    <r>
      <rPr>
        <vertAlign val="superscript"/>
        <sz val="7"/>
        <color theme="0"/>
        <rFont val="Arial"/>
        <family val="2"/>
      </rPr>
      <t xml:space="preserve"> 1)</t>
    </r>
  </si>
  <si>
    <t>T03.03.3 Leverage ratios by classification (geographical diversification, version 1)</t>
  </si>
  <si>
    <r>
      <t>Non-EEA 
Europe</t>
    </r>
    <r>
      <rPr>
        <vertAlign val="superscript"/>
        <sz val="7"/>
        <color theme="0"/>
        <rFont val="Arial"/>
        <family val="2"/>
      </rPr>
      <t xml:space="preserve"> 4)</t>
    </r>
  </si>
  <si>
    <r>
      <t>Non-SSM 
EEA</t>
    </r>
    <r>
      <rPr>
        <vertAlign val="superscript"/>
        <sz val="7"/>
        <color theme="0"/>
        <rFont val="Arial"/>
        <family val="2"/>
      </rPr>
      <t xml:space="preserve"> 3)</t>
    </r>
  </si>
  <si>
    <r>
      <t>SSM 
southern Europe</t>
    </r>
    <r>
      <rPr>
        <vertAlign val="superscript"/>
        <sz val="7"/>
        <color theme="0"/>
        <rFont val="Arial"/>
        <family val="2"/>
      </rPr>
      <t xml:space="preserve"> 2)</t>
    </r>
  </si>
  <si>
    <r>
      <t>SSM 
central Europe</t>
    </r>
    <r>
      <rPr>
        <vertAlign val="superscript"/>
        <sz val="7"/>
        <color theme="0"/>
        <rFont val="Arial"/>
        <family val="2"/>
      </rPr>
      <t xml:space="preserve"> 2)</t>
    </r>
  </si>
  <si>
    <r>
      <t>SSM 
northern Europe</t>
    </r>
    <r>
      <rPr>
        <vertAlign val="superscript"/>
        <sz val="7"/>
        <color theme="0"/>
        <rFont val="Arial"/>
        <family val="2"/>
      </rPr>
      <t xml:space="preserve"> 2)</t>
    </r>
  </si>
  <si>
    <r>
      <t xml:space="preserve">Banks with significant domestic exposures </t>
    </r>
    <r>
      <rPr>
        <vertAlign val="superscript"/>
        <sz val="7"/>
        <color theme="0"/>
        <rFont val="Arial"/>
        <family val="2"/>
      </rPr>
      <t>1)</t>
    </r>
  </si>
  <si>
    <t>T03.03.3 Leverage ratios by classification (geographical diversification, version 2)</t>
  </si>
  <si>
    <r>
      <t>G-SIBs</t>
    </r>
    <r>
      <rPr>
        <vertAlign val="superscript"/>
        <sz val="7"/>
        <color theme="0"/>
        <rFont val="Arial"/>
        <family val="2"/>
      </rPr>
      <t xml:space="preserve"> 1)</t>
    </r>
  </si>
  <si>
    <t>T03.03.3 Leverage ratios by classification (size)</t>
  </si>
  <si>
    <r>
      <t>T03.03.3 Leverage ratios by classification (risk-based)</t>
    </r>
    <r>
      <rPr>
        <b/>
        <vertAlign val="superscript"/>
        <sz val="10"/>
        <rFont val="Arial"/>
        <family val="2"/>
      </rPr>
      <t xml:space="preserve"> 1)</t>
    </r>
  </si>
  <si>
    <t>LR &gt; 6%</t>
  </si>
  <si>
    <t>3% &lt; LR ≤ 6%</t>
  </si>
  <si>
    <r>
      <t>LR</t>
    </r>
    <r>
      <rPr>
        <vertAlign val="superscript"/>
        <sz val="7"/>
        <color theme="1"/>
        <rFont val="Arial"/>
        <family val="2"/>
      </rPr>
      <t xml:space="preserve"> 1)</t>
    </r>
    <r>
      <rPr>
        <sz val="7"/>
        <color theme="1"/>
        <rFont val="Arial"/>
        <family val="2"/>
      </rPr>
      <t xml:space="preserve"> ≤ 3%</t>
    </r>
  </si>
  <si>
    <t>T03.04.1 Leverage ratio band by reference period</t>
  </si>
  <si>
    <r>
      <t>LR</t>
    </r>
    <r>
      <rPr>
        <vertAlign val="superscript"/>
        <sz val="7"/>
        <color theme="0"/>
        <rFont val="Arial"/>
        <family val="2"/>
      </rPr>
      <t xml:space="preserve"> 2)</t>
    </r>
    <r>
      <rPr>
        <sz val="7"/>
        <color theme="0"/>
        <rFont val="Arial"/>
        <family val="2"/>
      </rPr>
      <t xml:space="preserve"> ≤ 3%</t>
    </r>
  </si>
  <si>
    <t>T03.04.2 Leverage ratio band by country</t>
  </si>
  <si>
    <t>Source: ECB.
Notes: Significant institutions at the highest level of consolidation for which common reporting (COREP) and financial reporting (FINREP) are available.
1) LR stands for Leverage Ratio.</t>
  </si>
  <si>
    <t>T03.04.3 Leverage ratio band by classification (income source)</t>
  </si>
  <si>
    <r>
      <t>Exposures without geographically focused exposures</t>
    </r>
    <r>
      <rPr>
        <sz val="7"/>
        <color theme="3" tint="-0.249977111117893"/>
        <rFont val="Arial"/>
        <family val="2"/>
      </rPr>
      <t xml:space="preserve"> </t>
    </r>
    <r>
      <rPr>
        <vertAlign val="superscript"/>
        <sz val="7"/>
        <color theme="3" tint="-0.249977111117893"/>
        <rFont val="Arial"/>
        <family val="2"/>
      </rPr>
      <t>8)</t>
    </r>
  </si>
  <si>
    <r>
      <t>LR</t>
    </r>
    <r>
      <rPr>
        <vertAlign val="superscript"/>
        <sz val="7"/>
        <color theme="0"/>
        <rFont val="Arial"/>
        <family val="2"/>
      </rPr>
      <t xml:space="preserve"> 1)</t>
    </r>
    <r>
      <rPr>
        <sz val="7"/>
        <color theme="0"/>
        <rFont val="Arial"/>
        <family val="2"/>
      </rPr>
      <t xml:space="preserve"> ≤ 3%</t>
    </r>
  </si>
  <si>
    <t>T03.04.3 Leverage ratio band by classification (geographical diversification, version 1)</t>
  </si>
  <si>
    <t>Source: ECB.
Notes: Significant institutions at the highest level of consolidation for which common reporting (COREP) and financial reporting (FINREP) are available.
1) LR stands for Leverage Ratio.
2) Domestic exposures more than 95% of total debt securities and loans and advances.
3) United Nations (Department of Economic and Social Affairs) classification. "Central Europe" comprises countries falling under "Western Europe" and "Eastern Europe" in the UN classification.
4) Countries in the European Economic Area (EEA) not participating in the Single Supervisory Mechanism (SSM).
5) European countries not in the EEA.</t>
  </si>
  <si>
    <t>T03.04.3 Leverage ratio band by classification (geographical diversification, version 2)</t>
  </si>
  <si>
    <t>Source: ECB.
Notes: Significant institutions at the highest level of consolidation for which common reporting (COREP) and financial reporting (FINREP) are available.
1) LR stands for Leverage Ratio.
2) G-SIBs: global systemically important banks. Data based on the last available list of G-SIBs as published by the Financial Stability Board.</t>
  </si>
  <si>
    <t>T03.04.3 Leverage ratio band by classification (size)</t>
  </si>
  <si>
    <t>T03.08.3 Asset quality: non-performing exposures and forbearance by classification (sovereign exposures)</t>
  </si>
  <si>
    <r>
      <t xml:space="preserve">T03.08.3 Asset quality: non-performing exposures and forbearance by classification (risk-based) </t>
    </r>
    <r>
      <rPr>
        <b/>
        <vertAlign val="superscript"/>
        <sz val="10"/>
        <rFont val="Arial"/>
        <family val="2"/>
      </rPr>
      <t>1)</t>
    </r>
  </si>
  <si>
    <t>T03.08.3 Asset quality: non-performing exposures and forbearance by classification (size)</t>
  </si>
  <si>
    <t>T03.08.3 Asset quality: non-performing exposures and forbearance by classification (geographical diversification, version 2)</t>
  </si>
  <si>
    <t>T03.08.3 Asset quality: non-performing exposures and forbearance by classification (geographical diversification, version 1)</t>
  </si>
  <si>
    <t>T03.08.3 Asset quality: non-performing exposures and forbearance by classification (income source)</t>
  </si>
  <si>
    <t>T03.08.2 Asset quality: non-performing exposures and forbearance by country</t>
  </si>
  <si>
    <t>T03.08.1 Asset quality: forbearance by instrument and counterparty</t>
  </si>
  <si>
    <t>T03.06 Asset quality: performing and non-performing exposures by instrument and counterparty</t>
  </si>
  <si>
    <t>T03.05.3 Risk exposures composition by classification (sovereign exposures)</t>
  </si>
  <si>
    <r>
      <t>T03.05.3 Risk exposures composition by classification (risk-based)</t>
    </r>
    <r>
      <rPr>
        <b/>
        <vertAlign val="superscript"/>
        <sz val="10"/>
        <rFont val="Arial"/>
        <family val="2"/>
      </rPr>
      <t xml:space="preserve"> 1)</t>
    </r>
  </si>
  <si>
    <t>T03.05.3 Risk exposures composition by classification (size)</t>
  </si>
  <si>
    <t>T03.05.3 Risk exposures composition by classification (geographical diversification, version 2)</t>
  </si>
  <si>
    <t>T03.05.3 Risk exposures composition by classification (geographical diversification, version 1)</t>
  </si>
  <si>
    <t>T03.05.3 Risk exposures composition by classification (income source)</t>
  </si>
  <si>
    <t>T03.05.2 Risk exposures composition by country/2</t>
  </si>
  <si>
    <t>T03.05.2 Risk exposures composition by country/1</t>
  </si>
  <si>
    <t>T03.05.1 Risk exposures composition by reference period</t>
  </si>
  <si>
    <t>T05.01.1 Liquidity coverage ratio by reference period</t>
  </si>
  <si>
    <r>
      <t>Liquidity coverage ratio and its components</t>
    </r>
    <r>
      <rPr>
        <b/>
        <vertAlign val="superscript"/>
        <sz val="7"/>
        <color theme="0"/>
        <rFont val="Arial"/>
        <family val="2"/>
      </rPr>
      <t xml:space="preserve"> 1)</t>
    </r>
  </si>
  <si>
    <t>Numerator: Liquidity buffer</t>
  </si>
  <si>
    <t>Level 1 assets: unadjusted</t>
  </si>
  <si>
    <t>Level 1 asset collaterals and secured cash adjustments for 30 days outflows and inflows</t>
  </si>
  <si>
    <t xml:space="preserve">Level 1 assets: adjusted amount before cap application </t>
  </si>
  <si>
    <r>
      <t xml:space="preserve">Excluding EHQCB </t>
    </r>
    <r>
      <rPr>
        <vertAlign val="superscript"/>
        <sz val="7"/>
        <color theme="1"/>
        <rFont val="Arial"/>
        <family val="2"/>
      </rPr>
      <t>2)</t>
    </r>
  </si>
  <si>
    <t>EHQCB</t>
  </si>
  <si>
    <t>Level 2 assets: unadjusted</t>
  </si>
  <si>
    <t>Level 2 asset collaterals adjustments for 30 days outflows and inflows</t>
  </si>
  <si>
    <t>Level 2 assets: adjusted amount before cap application</t>
  </si>
  <si>
    <t>Level 2A</t>
  </si>
  <si>
    <t>Level 2B</t>
  </si>
  <si>
    <t>Excess liquidity asset amount</t>
  </si>
  <si>
    <t>Denominator: Net liquidity outflow</t>
  </si>
  <si>
    <t>Total outflows</t>
  </si>
  <si>
    <t>Reduction for inflows</t>
  </si>
  <si>
    <t>Liquidity coverage ratio</t>
  </si>
  <si>
    <t>T05.01.2 Liquidity coverage ratio by country/1</t>
  </si>
  <si>
    <t>T05.01.2 Liquidity coverage ratio by country/2</t>
  </si>
  <si>
    <r>
      <t>Slovakia</t>
    </r>
    <r>
      <rPr>
        <vertAlign val="superscript"/>
        <sz val="7"/>
        <color theme="0"/>
        <rFont val="Arial"/>
        <family val="2"/>
      </rPr>
      <t xml:space="preserve"> 3)</t>
    </r>
  </si>
  <si>
    <t>T05.01.3 Liquidity coverage ratio by classification (income source)</t>
  </si>
  <si>
    <t>T05.01.3 Liquidity coverage ratio by classification (geographical diversification, version 1)</t>
  </si>
  <si>
    <r>
      <t>Banks with significant domestic exposures</t>
    </r>
    <r>
      <rPr>
        <vertAlign val="superscript"/>
        <sz val="7"/>
        <color theme="0"/>
        <rFont val="Arial"/>
        <family val="2"/>
      </rPr>
      <t xml:space="preserve"> 3)</t>
    </r>
  </si>
  <si>
    <r>
      <t>Banks with significant international exposures</t>
    </r>
    <r>
      <rPr>
        <vertAlign val="superscript"/>
        <sz val="7"/>
        <color theme="0"/>
        <rFont val="Arial"/>
        <family val="2"/>
      </rPr>
      <t xml:space="preserve"> 4)</t>
    </r>
  </si>
  <si>
    <r>
      <t>Banks without  geographically focused exposures</t>
    </r>
    <r>
      <rPr>
        <vertAlign val="superscript"/>
        <sz val="7"/>
        <color theme="0"/>
        <rFont val="Arial"/>
        <family val="2"/>
      </rPr>
      <t xml:space="preserve"> 9)</t>
    </r>
  </si>
  <si>
    <r>
      <t>Internationally diversified</t>
    </r>
    <r>
      <rPr>
        <vertAlign val="superscript"/>
        <sz val="7"/>
        <color theme="0"/>
        <rFont val="Arial"/>
        <family val="2"/>
      </rPr>
      <t xml:space="preserve"> 7)</t>
    </r>
  </si>
  <si>
    <r>
      <t xml:space="preserve">Non-SSM EEA </t>
    </r>
    <r>
      <rPr>
        <vertAlign val="superscript"/>
        <sz val="7"/>
        <color theme="0"/>
        <rFont val="Arial"/>
        <family val="2"/>
      </rPr>
      <t>5)</t>
    </r>
    <r>
      <rPr>
        <sz val="7"/>
        <color theme="0"/>
        <rFont val="Arial"/>
        <family val="2"/>
      </rPr>
      <t xml:space="preserve">
and RoW</t>
    </r>
    <r>
      <rPr>
        <vertAlign val="superscript"/>
        <sz val="7"/>
        <color theme="0"/>
        <rFont val="Arial"/>
        <family val="2"/>
      </rPr>
      <t xml:space="preserve"> 6)</t>
    </r>
  </si>
  <si>
    <r>
      <t>SSM</t>
    </r>
    <r>
      <rPr>
        <vertAlign val="superscript"/>
        <sz val="7"/>
        <color theme="0"/>
        <rFont val="Arial"/>
        <family val="2"/>
      </rPr>
      <t xml:space="preserve"> 8)</t>
    </r>
  </si>
  <si>
    <t>T05.01.3 Liquidity coverage ratio by classification (geographical diversification, version 2)</t>
  </si>
  <si>
    <r>
      <t xml:space="preserve">Banks with significant domestic exposures </t>
    </r>
    <r>
      <rPr>
        <vertAlign val="superscript"/>
        <sz val="7"/>
        <color theme="0"/>
        <rFont val="Arial"/>
        <family val="2"/>
      </rPr>
      <t>3)</t>
    </r>
  </si>
  <si>
    <r>
      <t>SSM 
northern Europe</t>
    </r>
    <r>
      <rPr>
        <vertAlign val="superscript"/>
        <sz val="7"/>
        <color theme="0"/>
        <rFont val="Arial"/>
        <family val="2"/>
      </rPr>
      <t xml:space="preserve"> 4)</t>
    </r>
  </si>
  <si>
    <r>
      <t>SSM 
central Europe</t>
    </r>
    <r>
      <rPr>
        <vertAlign val="superscript"/>
        <sz val="7"/>
        <color theme="0"/>
        <rFont val="Arial"/>
        <family val="2"/>
      </rPr>
      <t xml:space="preserve"> 4)</t>
    </r>
  </si>
  <si>
    <r>
      <t>SSM 
southern Europe</t>
    </r>
    <r>
      <rPr>
        <vertAlign val="superscript"/>
        <sz val="7"/>
        <color theme="0"/>
        <rFont val="Arial"/>
        <family val="2"/>
      </rPr>
      <t xml:space="preserve"> 4)</t>
    </r>
  </si>
  <si>
    <r>
      <t>Non-SSM 
EEA</t>
    </r>
    <r>
      <rPr>
        <vertAlign val="superscript"/>
        <sz val="7"/>
        <color theme="0"/>
        <rFont val="Arial"/>
        <family val="2"/>
      </rPr>
      <t xml:space="preserve"> 5)</t>
    </r>
  </si>
  <si>
    <r>
      <t>Non-EEA 
Europe</t>
    </r>
    <r>
      <rPr>
        <vertAlign val="superscript"/>
        <sz val="7"/>
        <color theme="0"/>
        <rFont val="Arial"/>
        <family val="2"/>
      </rPr>
      <t xml:space="preserve"> 6)</t>
    </r>
  </si>
  <si>
    <t>T05.01.3 Liquidity coverage ratio by classification (size)</t>
  </si>
  <si>
    <r>
      <t>G-SIBs</t>
    </r>
    <r>
      <rPr>
        <vertAlign val="superscript"/>
        <sz val="7"/>
        <color theme="0"/>
        <rFont val="Arial"/>
        <family val="2"/>
      </rPr>
      <t xml:space="preserve"> 3)</t>
    </r>
  </si>
  <si>
    <r>
      <t>T05.01.3 Liquidity coverage ratio by classification (risk-based)</t>
    </r>
    <r>
      <rPr>
        <b/>
        <vertAlign val="superscript"/>
        <sz val="10"/>
        <rFont val="Arial"/>
        <family val="2"/>
      </rPr>
      <t xml:space="preserve"> 1)</t>
    </r>
  </si>
  <si>
    <r>
      <t xml:space="preserve">Excluding EHQCB </t>
    </r>
    <r>
      <rPr>
        <vertAlign val="superscript"/>
        <sz val="7"/>
        <color theme="1"/>
        <rFont val="Arial"/>
        <family val="2"/>
      </rPr>
      <t>3)</t>
    </r>
  </si>
  <si>
    <t>T05.02.1 Liquidity coverage ratio band by reference period</t>
  </si>
  <si>
    <r>
      <t>Indicator</t>
    </r>
    <r>
      <rPr>
        <b/>
        <vertAlign val="superscript"/>
        <sz val="7"/>
        <color theme="0"/>
        <rFont val="Arial"/>
        <family val="2"/>
      </rPr>
      <t xml:space="preserve"> 1)</t>
    </r>
  </si>
  <si>
    <r>
      <t>LCR</t>
    </r>
    <r>
      <rPr>
        <vertAlign val="superscript"/>
        <sz val="7"/>
        <color theme="1"/>
        <rFont val="Arial"/>
        <family val="2"/>
      </rPr>
      <t xml:space="preserve"> 2)</t>
    </r>
    <r>
      <rPr>
        <sz val="7"/>
        <color theme="1"/>
        <rFont val="Arial"/>
        <family val="2"/>
      </rPr>
      <t xml:space="preserve"> ≤ 100%</t>
    </r>
  </si>
  <si>
    <t>100% &lt; LCR ≤ 150%</t>
  </si>
  <si>
    <t>LCR &gt; 150%</t>
  </si>
  <si>
    <t>T05.02.2 Liquidity coverage ratio band by country</t>
  </si>
  <si>
    <t>T05.02.3 Liquidity coverage ratio band by classification (income source)</t>
  </si>
  <si>
    <r>
      <t>LCR</t>
    </r>
    <r>
      <rPr>
        <vertAlign val="superscript"/>
        <sz val="7"/>
        <color theme="0"/>
        <rFont val="Arial"/>
        <family val="2"/>
      </rPr>
      <t xml:space="preserve"> 1)</t>
    </r>
    <r>
      <rPr>
        <sz val="7"/>
        <color theme="0"/>
        <rFont val="Arial"/>
        <family val="2"/>
      </rPr>
      <t xml:space="preserve"> ≤ 100%</t>
    </r>
  </si>
  <si>
    <t>T05.02.3 Liquidity coverage ratio band by classification (geographical diversification, version 1)</t>
  </si>
  <si>
    <t>T05.02.3 Liquidity coverage ratio band by classification (geographical diversification, version 2)</t>
  </si>
  <si>
    <t>T05.02.3 Liquidity coverage ratio band by classification (size)</t>
  </si>
  <si>
    <t>Total capital ratio and its components by reference period</t>
  </si>
  <si>
    <t>Total capital ratio and its components by country</t>
  </si>
  <si>
    <t>Total capital ratio and its components by classification</t>
  </si>
  <si>
    <t>T03.01.1 Total capital ratio and its components by reference period</t>
  </si>
  <si>
    <t>T03.01.2 Total capital ratio and its components by country</t>
  </si>
  <si>
    <t>T03.01.3 Total capital ratio and its components by classification (income source)</t>
  </si>
  <si>
    <t>T03.01.3 Total capital ratio and its components by classification (geographical diversification, version 1)</t>
  </si>
  <si>
    <t>T03.01.3 Total capital ratio and its components by classification (geographical diversification, version 2)</t>
  </si>
  <si>
    <t>T03.01.3 Total capital ratio and its components by classification (size)</t>
  </si>
  <si>
    <r>
      <t>T03.01.3 Total capital ratio and its components by classification (risk-based)</t>
    </r>
    <r>
      <rPr>
        <b/>
        <vertAlign val="superscript"/>
        <sz val="10"/>
        <rFont val="Arial"/>
        <family val="2"/>
      </rPr>
      <t xml:space="preserve"> 1)</t>
    </r>
  </si>
  <si>
    <t>T03.01.3 Total capital ratio and its components by classification (sovereign exposures)</t>
  </si>
  <si>
    <t>T03.02.1 CET1 ratio band by reference period</t>
  </si>
  <si>
    <t>T03.02.2 CET1 ratio band by country</t>
  </si>
  <si>
    <t>T03.02.3 CET1 ratio band by classification (income source)</t>
  </si>
  <si>
    <t>T03.02.3 CET1 ratio band by classification (geographical diversification, version 1)</t>
  </si>
  <si>
    <t>T03.02.3 CET1 ratio band by classification (geographical diversification, version 2)</t>
  </si>
  <si>
    <t>T03.02.3 CET1 ratio band by classification (size)</t>
  </si>
  <si>
    <t>T03.02.3 CET1 ratio band by classification (sovereign exposures)</t>
  </si>
  <si>
    <t>CET1 ratio band by reference period</t>
  </si>
  <si>
    <t>CET1 ratio band by country</t>
  </si>
  <si>
    <t>CET1 ratio band by classification</t>
  </si>
  <si>
    <t>Leverage ratios by reference period</t>
  </si>
  <si>
    <t>Leverage ratios by country</t>
  </si>
  <si>
    <t>Leverage ratios by classification</t>
  </si>
  <si>
    <t>Leverage ratio band by reference period</t>
  </si>
  <si>
    <t>Leverage ratio band by country</t>
  </si>
  <si>
    <t>Leverage ratio band by classification</t>
  </si>
  <si>
    <r>
      <t>LCR</t>
    </r>
    <r>
      <rPr>
        <vertAlign val="superscript"/>
        <sz val="7"/>
        <color theme="0"/>
        <rFont val="Arial"/>
        <family val="2"/>
      </rPr>
      <t xml:space="preserve"> 3)</t>
    </r>
    <r>
      <rPr>
        <sz val="7"/>
        <color theme="0"/>
        <rFont val="Arial"/>
        <family val="2"/>
      </rPr>
      <t xml:space="preserve"> ≤ 100%</t>
    </r>
  </si>
  <si>
    <t>Q3 2017</t>
  </si>
  <si>
    <t>Q2 2017</t>
  </si>
  <si>
    <t>© European Central Bank, 2018</t>
  </si>
  <si>
    <t xml:space="preserve">2467-4303 (pdf) </t>
  </si>
  <si>
    <t>T03.07.3 Asset quality: non-performing loans and advances by classification (sovereign exposures)</t>
  </si>
  <si>
    <r>
      <t xml:space="preserve">T03.07.3 Asset quality: non-performing loans and advances by classification (risk-based) </t>
    </r>
    <r>
      <rPr>
        <b/>
        <vertAlign val="superscript"/>
        <sz val="10"/>
        <rFont val="Arial"/>
        <family val="2"/>
      </rPr>
      <t>1)</t>
    </r>
  </si>
  <si>
    <t>T03.07.3 Asset quality: non-performing loans and advances by classification (size)</t>
  </si>
  <si>
    <t>T03.07.3 Asset quality: non-performing loans and advances by classification (geographical diversification, version 2)</t>
  </si>
  <si>
    <t>T03.07.3 Asset quality: non-performing loans and advances by classification (geographical diversification, version 1)</t>
  </si>
  <si>
    <t>T03.07.3 Asset quality: non-performing loans and advances by classification (income source)</t>
  </si>
  <si>
    <t>T03.07.2 Asset quality: non-performing loans and advances by country</t>
  </si>
  <si>
    <t>T03.07.1 Asset quality: non-performing loans and advances by reference period</t>
  </si>
  <si>
    <t>Q4 2017</t>
  </si>
  <si>
    <r>
      <t xml:space="preserve">Tier 1 ratio </t>
    </r>
    <r>
      <rPr>
        <vertAlign val="superscript"/>
        <sz val="7"/>
        <rFont val="Arial"/>
        <family val="2"/>
      </rPr>
      <t>2)</t>
    </r>
  </si>
  <si>
    <r>
      <t xml:space="preserve">Total capital ratio </t>
    </r>
    <r>
      <rPr>
        <b/>
        <vertAlign val="superscript"/>
        <sz val="7"/>
        <color theme="0"/>
        <rFont val="Arial"/>
        <family val="2"/>
      </rPr>
      <t>2)</t>
    </r>
  </si>
  <si>
    <r>
      <t xml:space="preserve">CET1 </t>
    </r>
    <r>
      <rPr>
        <vertAlign val="superscript"/>
        <sz val="7"/>
        <color theme="0"/>
        <rFont val="Arial"/>
        <family val="2"/>
      </rPr>
      <t>2) 3)</t>
    </r>
  </si>
  <si>
    <r>
      <t xml:space="preserve">Total capital </t>
    </r>
    <r>
      <rPr>
        <vertAlign val="superscript"/>
        <sz val="7"/>
        <color theme="0"/>
        <rFont val="Arial"/>
        <family val="2"/>
      </rPr>
      <t>2)</t>
    </r>
  </si>
  <si>
    <r>
      <t xml:space="preserve">Tier 1 </t>
    </r>
    <r>
      <rPr>
        <vertAlign val="superscript"/>
        <sz val="7"/>
        <color theme="0"/>
        <rFont val="Arial"/>
        <family val="2"/>
      </rPr>
      <t>2)</t>
    </r>
  </si>
  <si>
    <r>
      <t xml:space="preserve">CET1 </t>
    </r>
    <r>
      <rPr>
        <vertAlign val="superscript"/>
        <sz val="7"/>
        <color theme="0"/>
        <rFont val="Arial"/>
        <family val="2"/>
      </rPr>
      <t>1) 2)</t>
    </r>
  </si>
  <si>
    <r>
      <t xml:space="preserve">Estonia </t>
    </r>
    <r>
      <rPr>
        <vertAlign val="superscript"/>
        <sz val="7"/>
        <rFont val="Arial"/>
        <family val="2"/>
      </rPr>
      <t>1)</t>
    </r>
  </si>
  <si>
    <t>Q1 2018</t>
  </si>
  <si>
    <t>of which: amortised cost</t>
  </si>
  <si>
    <t>of which: at fair value through Other Comprehensive Income</t>
  </si>
  <si>
    <t>of which: at fair value through profit or loss</t>
  </si>
  <si>
    <r>
      <t xml:space="preserve">Debt securities </t>
    </r>
    <r>
      <rPr>
        <b/>
        <vertAlign val="superscript"/>
        <sz val="7"/>
        <rFont val="Arial"/>
        <family val="2"/>
      </rPr>
      <t>1)</t>
    </r>
  </si>
  <si>
    <r>
      <t xml:space="preserve">Equity instruments </t>
    </r>
    <r>
      <rPr>
        <b/>
        <vertAlign val="superscript"/>
        <sz val="7"/>
        <rFont val="Arial"/>
        <family val="2"/>
      </rPr>
      <t>1)</t>
    </r>
  </si>
  <si>
    <r>
      <t xml:space="preserve">of which: held for trading </t>
    </r>
    <r>
      <rPr>
        <i/>
        <vertAlign val="superscript"/>
        <sz val="7"/>
        <rFont val="Arial"/>
        <family val="2"/>
      </rPr>
      <t>4)</t>
    </r>
  </si>
  <si>
    <r>
      <t xml:space="preserve">Other assets </t>
    </r>
    <r>
      <rPr>
        <b/>
        <vertAlign val="superscript"/>
        <sz val="7"/>
        <rFont val="Arial"/>
        <family val="2"/>
      </rPr>
      <t>5)</t>
    </r>
  </si>
  <si>
    <r>
      <t xml:space="preserve">of which: held for trading </t>
    </r>
    <r>
      <rPr>
        <i/>
        <vertAlign val="superscript"/>
        <sz val="7"/>
        <color theme="1"/>
        <rFont val="Arial"/>
        <family val="2"/>
      </rPr>
      <t>2)</t>
    </r>
  </si>
  <si>
    <r>
      <t xml:space="preserve">Other assets </t>
    </r>
    <r>
      <rPr>
        <b/>
        <vertAlign val="superscript"/>
        <sz val="7"/>
        <color theme="1"/>
        <rFont val="Arial"/>
        <family val="2"/>
      </rPr>
      <t>3)</t>
    </r>
  </si>
  <si>
    <r>
      <t xml:space="preserve">Banks with significant domestic exposures </t>
    </r>
    <r>
      <rPr>
        <vertAlign val="superscript"/>
        <sz val="7"/>
        <color theme="0"/>
        <rFont val="Arial"/>
        <family val="2"/>
      </rPr>
      <t xml:space="preserve">4) </t>
    </r>
  </si>
  <si>
    <r>
      <t xml:space="preserve">Non-SSM EEA </t>
    </r>
    <r>
      <rPr>
        <vertAlign val="superscript"/>
        <sz val="7"/>
        <color theme="0"/>
        <rFont val="Arial"/>
        <family val="2"/>
      </rPr>
      <t xml:space="preserve">6) </t>
    </r>
    <r>
      <rPr>
        <sz val="7"/>
        <color theme="0"/>
        <rFont val="Arial"/>
        <family val="2"/>
      </rPr>
      <t xml:space="preserve">
and RoW</t>
    </r>
    <r>
      <rPr>
        <vertAlign val="superscript"/>
        <sz val="7"/>
        <color theme="0"/>
        <rFont val="Arial"/>
        <family val="2"/>
      </rPr>
      <t xml:space="preserve"> 7)</t>
    </r>
  </si>
  <si>
    <r>
      <t>Non-EEA 
Europe</t>
    </r>
    <r>
      <rPr>
        <vertAlign val="superscript"/>
        <sz val="7"/>
        <color theme="0"/>
        <rFont val="Arial"/>
        <family val="2"/>
      </rPr>
      <t xml:space="preserve"> 7)</t>
    </r>
  </si>
  <si>
    <r>
      <t xml:space="preserve">Other assets </t>
    </r>
    <r>
      <rPr>
        <b/>
        <vertAlign val="superscript"/>
        <sz val="7"/>
        <color theme="1"/>
        <rFont val="Arial"/>
        <family val="2"/>
      </rPr>
      <t>4)</t>
    </r>
  </si>
  <si>
    <r>
      <t xml:space="preserve">Total capital </t>
    </r>
    <r>
      <rPr>
        <vertAlign val="superscript"/>
        <sz val="7"/>
        <color theme="0"/>
        <rFont val="Arial"/>
        <family val="2"/>
      </rPr>
      <t>1)</t>
    </r>
  </si>
  <si>
    <r>
      <t xml:space="preserve">Tier 1 </t>
    </r>
    <r>
      <rPr>
        <vertAlign val="superscript"/>
        <sz val="7"/>
        <color theme="0"/>
        <rFont val="Arial"/>
        <family val="2"/>
      </rPr>
      <t>1)</t>
    </r>
  </si>
  <si>
    <r>
      <t>Banks without geographically focused exposures</t>
    </r>
    <r>
      <rPr>
        <vertAlign val="superscript"/>
        <sz val="7"/>
        <color theme="3" tint="-0.249977111117893"/>
        <rFont val="Arial"/>
        <family val="2"/>
      </rPr>
      <t xml:space="preserve"> 7)</t>
    </r>
  </si>
  <si>
    <r>
      <t xml:space="preserve">Total capital </t>
    </r>
    <r>
      <rPr>
        <vertAlign val="superscript"/>
        <sz val="7"/>
        <color theme="0"/>
        <rFont val="Arial"/>
        <family val="2"/>
      </rPr>
      <t>8)</t>
    </r>
  </si>
  <si>
    <r>
      <t xml:space="preserve">Tier 1 </t>
    </r>
    <r>
      <rPr>
        <vertAlign val="superscript"/>
        <sz val="7"/>
        <color theme="0"/>
        <rFont val="Arial"/>
        <family val="2"/>
      </rPr>
      <t>8)</t>
    </r>
  </si>
  <si>
    <r>
      <t xml:space="preserve">CET1 </t>
    </r>
    <r>
      <rPr>
        <vertAlign val="superscript"/>
        <sz val="7"/>
        <color theme="0"/>
        <rFont val="Arial"/>
        <family val="2"/>
      </rPr>
      <t>8) 9)</t>
    </r>
  </si>
  <si>
    <r>
      <t xml:space="preserve">Total capital </t>
    </r>
    <r>
      <rPr>
        <vertAlign val="superscript"/>
        <sz val="7"/>
        <color theme="0"/>
        <rFont val="Arial"/>
        <family val="2"/>
      </rPr>
      <t>5)</t>
    </r>
  </si>
  <si>
    <r>
      <t xml:space="preserve">Tier 1 </t>
    </r>
    <r>
      <rPr>
        <vertAlign val="superscript"/>
        <sz val="7"/>
        <color theme="0"/>
        <rFont val="Arial"/>
        <family val="2"/>
      </rPr>
      <t>5)</t>
    </r>
  </si>
  <si>
    <r>
      <t xml:space="preserve">CET1 </t>
    </r>
    <r>
      <rPr>
        <vertAlign val="superscript"/>
        <sz val="7"/>
        <color theme="0"/>
        <rFont val="Arial"/>
        <family val="2"/>
      </rPr>
      <t>5) 6)</t>
    </r>
  </si>
  <si>
    <r>
      <t>Source: ECB.
Note: Significant institutions at the highest level of consolidation for which common reporting on capital adequacy (COREP) and financial reporting (FINREP) are available; only the banks that have to comply with the liquidity coverage requirement are acconted in the table.</t>
    </r>
    <r>
      <rPr>
        <sz val="6"/>
        <rFont val="Arial"/>
        <family val="2"/>
      </rPr>
      <t xml:space="preserve">
1) LCR stands for Liquidity Coverage Ratio.</t>
    </r>
  </si>
  <si>
    <r>
      <t>Source: ECB.
Note: Significant institutions at the highest level of consolidation for which common reporting on capital adequacy (COREP) and financial reporting (FINREP) are available; only the banks that have to comply with the liquidity coverage requirement are acconted in the table.</t>
    </r>
    <r>
      <rPr>
        <sz val="6"/>
        <rFont val="Arial"/>
        <family val="2"/>
      </rPr>
      <t xml:space="preserve">
1) LCR stands for Liquidity Coverage Ratio.
2) Domestic exposures more than 95% of total debt securities and loans and advances.
3) United Nations (Department of Economic and Social Affairs) classification. "Central Europe" comprises countries falling under "Western Europe" and "Eastern Europe" in the UN classification.
4) Countries in the European Economic Area (EEA) not participating in the Single Supervisory Mechanism (SSM).
5) European countries not in the EEA.</t>
    </r>
  </si>
  <si>
    <r>
      <t>Source: ECB.
Note: Significant institutions at the highest level of consolidation for which common reporting on capital adequacy (COREP) and financial reporting (FINREP) are available; only the banks that have to comply with the liquidity coverage requirement are acconted in the table.</t>
    </r>
    <r>
      <rPr>
        <sz val="6"/>
        <rFont val="Arial"/>
        <family val="2"/>
      </rPr>
      <t xml:space="preserve">
1) LCR stands for Liquidity Coverage Ratio.
2) G-SIBs: global systemically important banks. Data based on the last available list of G-SIBs as published by the Financial Stability Board.</t>
    </r>
  </si>
  <si>
    <r>
      <t xml:space="preserve">Slovakia </t>
    </r>
    <r>
      <rPr>
        <vertAlign val="superscript"/>
        <sz val="7"/>
        <color theme="0"/>
        <rFont val="Arial"/>
        <family val="2"/>
      </rPr>
      <t>6)</t>
    </r>
  </si>
  <si>
    <r>
      <t xml:space="preserve">CET1 ratio </t>
    </r>
    <r>
      <rPr>
        <vertAlign val="superscript"/>
        <sz val="7"/>
        <color theme="0"/>
        <rFont val="Arial"/>
        <family val="2"/>
      </rPr>
      <t>8)</t>
    </r>
    <r>
      <rPr>
        <sz val="7"/>
        <color theme="0"/>
        <rFont val="Arial"/>
        <family val="2"/>
      </rPr>
      <t xml:space="preserve"> ≤ 10%</t>
    </r>
  </si>
  <si>
    <r>
      <t xml:space="preserve">CET1 ratio </t>
    </r>
    <r>
      <rPr>
        <vertAlign val="superscript"/>
        <sz val="7"/>
        <color theme="0"/>
        <rFont val="Arial"/>
        <family val="2"/>
      </rPr>
      <t>5)</t>
    </r>
    <r>
      <rPr>
        <sz val="7"/>
        <color theme="0"/>
        <rFont val="Arial"/>
        <family val="2"/>
      </rPr>
      <t xml:space="preserve"> ≤ 10%</t>
    </r>
  </si>
  <si>
    <t>Q2 2018</t>
  </si>
  <si>
    <t>C</t>
  </si>
  <si>
    <t>.</t>
  </si>
  <si>
    <r>
      <t>Profit and loss</t>
    </r>
    <r>
      <rPr>
        <sz val="7"/>
        <color theme="0"/>
        <rFont val="Arial"/>
        <family val="2"/>
      </rPr>
      <t xml:space="preserve"> </t>
    </r>
    <r>
      <rPr>
        <vertAlign val="superscript"/>
        <sz val="7"/>
        <color theme="0"/>
        <rFont val="Arial"/>
        <family val="2"/>
      </rPr>
      <t>2) 3)</t>
    </r>
    <r>
      <rPr>
        <b/>
        <vertAlign val="superscript"/>
        <sz val="7"/>
        <color theme="0"/>
        <rFont val="Arial"/>
        <family val="2"/>
      </rPr>
      <t xml:space="preserve">
</t>
    </r>
    <r>
      <rPr>
        <b/>
        <sz val="7"/>
        <color theme="0"/>
        <rFont val="Arial"/>
        <family val="2"/>
      </rPr>
      <t>(Q2 2018)</t>
    </r>
  </si>
  <si>
    <r>
      <t>Profit and loss</t>
    </r>
    <r>
      <rPr>
        <sz val="7"/>
        <color theme="0"/>
        <rFont val="Arial"/>
        <family val="2"/>
      </rPr>
      <t xml:space="preserve"> </t>
    </r>
    <r>
      <rPr>
        <vertAlign val="superscript"/>
        <sz val="7"/>
        <color theme="0"/>
        <rFont val="Arial"/>
        <family val="2"/>
      </rPr>
      <t>1) 2)</t>
    </r>
    <r>
      <rPr>
        <b/>
        <vertAlign val="superscript"/>
        <sz val="7"/>
        <color theme="0"/>
        <rFont val="Arial"/>
        <family val="2"/>
      </rPr>
      <t xml:space="preserve">
</t>
    </r>
    <r>
      <rPr>
        <b/>
        <sz val="7"/>
        <color theme="0"/>
        <rFont val="Arial"/>
        <family val="2"/>
      </rPr>
      <t>(Q2 2018)</t>
    </r>
  </si>
  <si>
    <r>
      <t>Profit and loss</t>
    </r>
    <r>
      <rPr>
        <vertAlign val="superscript"/>
        <sz val="7"/>
        <color theme="0"/>
        <rFont val="Arial"/>
        <family val="2"/>
      </rPr>
      <t xml:space="preserve"> 1) 2)</t>
    </r>
    <r>
      <rPr>
        <b/>
        <vertAlign val="superscript"/>
        <sz val="7"/>
        <color theme="0"/>
        <rFont val="Arial"/>
        <family val="2"/>
      </rPr>
      <t xml:space="preserve">
</t>
    </r>
    <r>
      <rPr>
        <b/>
        <sz val="7"/>
        <color theme="0"/>
        <rFont val="Arial"/>
        <family val="2"/>
      </rPr>
      <t>(Q2 2018)</t>
    </r>
  </si>
  <si>
    <r>
      <t xml:space="preserve">Profit and loss </t>
    </r>
    <r>
      <rPr>
        <vertAlign val="superscript"/>
        <sz val="7"/>
        <color theme="0"/>
        <rFont val="Arial"/>
        <family val="2"/>
      </rPr>
      <t>1) 2)</t>
    </r>
    <r>
      <rPr>
        <b/>
        <vertAlign val="superscript"/>
        <sz val="7"/>
        <color theme="0"/>
        <rFont val="Arial"/>
        <family val="2"/>
      </rPr>
      <t xml:space="preserve">
</t>
    </r>
    <r>
      <rPr>
        <b/>
        <sz val="7"/>
        <color theme="0"/>
        <rFont val="Arial"/>
        <family val="2"/>
      </rPr>
      <t>(Q2 2018)</t>
    </r>
  </si>
  <si>
    <t>Country
(Q2 2018)</t>
  </si>
  <si>
    <r>
      <t xml:space="preserve">Country </t>
    </r>
    <r>
      <rPr>
        <vertAlign val="superscript"/>
        <sz val="7"/>
        <color theme="0"/>
        <rFont val="Arial"/>
        <family val="2"/>
      </rPr>
      <t>1)</t>
    </r>
    <r>
      <rPr>
        <sz val="7"/>
        <color theme="0"/>
        <rFont val="Arial"/>
        <family val="2"/>
      </rPr>
      <t xml:space="preserve"> </t>
    </r>
    <r>
      <rPr>
        <vertAlign val="superscript"/>
        <sz val="7"/>
        <color theme="0"/>
        <rFont val="Arial"/>
        <family val="2"/>
      </rPr>
      <t>2)</t>
    </r>
    <r>
      <rPr>
        <b/>
        <sz val="7"/>
        <color theme="0"/>
        <rFont val="Arial"/>
        <family val="2"/>
      </rPr>
      <t xml:space="preserve">
(Q2 2018)</t>
    </r>
  </si>
  <si>
    <r>
      <t xml:space="preserve">Category </t>
    </r>
    <r>
      <rPr>
        <vertAlign val="superscript"/>
        <sz val="7"/>
        <color theme="0"/>
        <rFont val="Arial"/>
        <family val="2"/>
      </rPr>
      <t>1)</t>
    </r>
    <r>
      <rPr>
        <sz val="7"/>
        <color theme="0"/>
        <rFont val="Arial"/>
        <family val="2"/>
      </rPr>
      <t xml:space="preserve"> </t>
    </r>
    <r>
      <rPr>
        <vertAlign val="superscript"/>
        <sz val="7"/>
        <color theme="0"/>
        <rFont val="Arial"/>
        <family val="2"/>
      </rPr>
      <t>2)</t>
    </r>
    <r>
      <rPr>
        <b/>
        <sz val="7"/>
        <color theme="0"/>
        <rFont val="Arial"/>
        <family val="2"/>
      </rPr>
      <t xml:space="preserve">
(Q2 2018)</t>
    </r>
  </si>
  <si>
    <r>
      <t xml:space="preserve">Category </t>
    </r>
    <r>
      <rPr>
        <vertAlign val="superscript"/>
        <sz val="7"/>
        <color theme="0"/>
        <rFont val="Arial"/>
        <family val="2"/>
      </rPr>
      <t>2)</t>
    </r>
    <r>
      <rPr>
        <sz val="7"/>
        <color theme="0"/>
        <rFont val="Arial"/>
        <family val="2"/>
      </rPr>
      <t xml:space="preserve"> </t>
    </r>
    <r>
      <rPr>
        <vertAlign val="superscript"/>
        <sz val="7"/>
        <color theme="0"/>
        <rFont val="Arial"/>
        <family val="2"/>
      </rPr>
      <t>3)</t>
    </r>
    <r>
      <rPr>
        <b/>
        <sz val="7"/>
        <color theme="0"/>
        <rFont val="Arial"/>
        <family val="2"/>
      </rPr>
      <t xml:space="preserve">
(Q2 2018)</t>
    </r>
  </si>
  <si>
    <t>Assets
(Q2 2018)</t>
  </si>
  <si>
    <t>Liabilities and equity
(Q2 2018)</t>
  </si>
  <si>
    <t>Category
(Q2 2018)</t>
  </si>
  <si>
    <t>Leverage ratio and its components
(Q2 2018)</t>
  </si>
  <si>
    <t>Risk exposures
(Q2 2018)</t>
  </si>
  <si>
    <r>
      <t>Liquidity coverage ratio and its components</t>
    </r>
    <r>
      <rPr>
        <b/>
        <vertAlign val="superscript"/>
        <sz val="7"/>
        <color theme="0"/>
        <rFont val="Arial"/>
        <family val="2"/>
      </rPr>
      <t xml:space="preserve"> 1)</t>
    </r>
    <r>
      <rPr>
        <b/>
        <sz val="7"/>
        <color theme="0"/>
        <rFont val="Arial"/>
        <family val="2"/>
      </rPr>
      <t xml:space="preserve">
(Q2 2018)</t>
    </r>
  </si>
  <si>
    <r>
      <t>Liquidity coverage ratio and its components</t>
    </r>
    <r>
      <rPr>
        <b/>
        <vertAlign val="superscript"/>
        <sz val="7"/>
        <color theme="0"/>
        <rFont val="Arial"/>
        <family val="2"/>
      </rPr>
      <t xml:space="preserve"> 2)</t>
    </r>
    <r>
      <rPr>
        <b/>
        <sz val="7"/>
        <color theme="0"/>
        <rFont val="Arial"/>
        <family val="2"/>
      </rPr>
      <t xml:space="preserve">
(Q2 2018)</t>
    </r>
  </si>
  <si>
    <r>
      <t>Source: ECB.
Notes: Significant institutions at the highest level of consolidation for which common reporting (COREP) and financial reporting (FINREP) are available.</t>
    </r>
    <r>
      <rPr>
        <sz val="6"/>
        <rFont val="Arial"/>
        <family val="2"/>
      </rPr>
      <t xml:space="preserve">
1) Risk-based classification using Supervisory Review and Evaluation Process (SREP) results. Non-rated banks are those which have not been assigned a score in a specific SREP cycle, owing for example a recent change in significance, a merger or restructuring, etc. Classification as non-rated does not therefore necessarily indicate a high risk.
2) Profit and loss statement figures may be based on different financial years. To increase consistency, if the end of the financial year is not 31 December, a linear projection of the figures has been made for each reporting period.
3) Figures reported are year-to-date.
4) Operating income before administrative expenses and depreciation are deducted.
5) Provisions include provisions for "commitments and guarantees given" and "other provisions".
6) This item includes also "extraordinary profit or loss before tax".</t>
    </r>
  </si>
  <si>
    <r>
      <t>Source: ECB.
Notes: Significant institutions at the highest level of consolidation for which common reporting (COREP) and financial reporting (FINREP) are available.</t>
    </r>
    <r>
      <rPr>
        <sz val="6"/>
        <rFont val="Arial"/>
        <family val="2"/>
      </rPr>
      <t xml:space="preserve">
1) RoE and RoA are computed by dividing "net profit/loss" by, respectively, "equity" and "total assets" at the end of the corresponding reference period. The values of "net profit/loss", originally year-to-date, are annualised to increase the comparability of the ratios across quarters.
2) Returns figures may be based on different financial years. To increase consistency, if the end of the financial year is not 31 December, a linear projection of the figures has been made for each reporting period.
3) G-SIBs: global systemically important banks. Data based on the last available list of G-SIBs as published by the Financial Stability Board.</t>
    </r>
  </si>
  <si>
    <r>
      <t>Source: ECB.
Notes: Significant institutions at the highest level of consolidation for which common reporting (COREP) and financial reporting (FINREP) are available.</t>
    </r>
    <r>
      <rPr>
        <sz val="6"/>
        <rFont val="Arial"/>
        <family val="2"/>
      </rPr>
      <t xml:space="preserve">
1) Risk-based classification using Supervisory Review and Evaluation Process (SREP) results. Non-rated banks are those which have not been assigned a score in a specific SREP cycle, owing for example a recent change in significance, a merger or restructuring, etc. Classification as non-rated does not therefore necessarily indicate a high risk.
2) RoE and RoA are computed by dividing "net profit/loss" by, respectively, "equity" and "total assets" at the end of the corresponding reference period. The values of "net profit/loss", originally year-to-date, are annualised to increase the comparability of the ratios across quarters.
3) Returns figures may be based on different financial years. To increase consistency, if the end of the financial year is not 31 December, a linear projection of the figures has been made for each reporting period.</t>
    </r>
  </si>
  <si>
    <r>
      <t>Source: ECB.
Notes: Significant institutions at the highest level of consolidation for which common reporting (COREP) and financial reporting (FINREP) are available.</t>
    </r>
    <r>
      <rPr>
        <sz val="6"/>
        <rFont val="Arial"/>
        <family val="2"/>
      </rPr>
      <t xml:space="preserve">
1) RoE and RoA are computed by dividing "net profit/loss" by, respectively, "equity" and "total assets" at the end of the corresponding reference period. The values of "net profit/loss", originally year-to-date, are annualised to increase the comparability of the ratios across quarters.
2) Returns figures may be based on different financial years. To increase consistency, if the end of the financial year is not 31 December, a linear projection of the figures has been made for each reporting period.</t>
    </r>
  </si>
  <si>
    <r>
      <t>Source: ECB.
Notes: Significant institutions at the highest level of consolidation for which common reporting (COREP) and financial reporting (FINREP) are available.</t>
    </r>
    <r>
      <rPr>
        <sz val="6"/>
        <rFont val="Arial"/>
        <family val="2"/>
      </rPr>
      <t xml:space="preserve">
1) In line with IAS 37.10 and IAS 1.54(l).
2) Computed as the difference between "total liabilities and equity" and the sum of the other sub-categories.
3) Computed as the difference between "equity" and the sum of the other sub-categories.
4) G-SIBs: global systemically important banks. Data based on the last available list of G-SIBs as published by the Financial Stability Board.</t>
    </r>
  </si>
  <si>
    <r>
      <t>Source: ECB.
Notes: Significant institutions at the highest level of consolidation for which common reporting (COREP) and financial reporting (FINREP) are available.</t>
    </r>
    <r>
      <rPr>
        <sz val="6"/>
        <rFont val="Arial"/>
        <family val="2"/>
      </rPr>
      <t xml:space="preserve">
1) Risk-based classification using Supervisory Review and Evaluation Process (SREP) results. Non-rated banks are those which have not been assigned a score in a specific SREP cycle, owing for example a recent change in significance, a merger or restructuring, etc. Classification as non-rated does not therefore necessarily indicate a high risk.
2) In line with IAS 37.10 and IAS 1.54(l).
3) Computed as the difference between "total liabilities and equity" and the sum of the other sub-categories.
4) Computed as the difference between "equity" and the sum of the other sub-categories.</t>
    </r>
  </si>
  <si>
    <r>
      <t>Source: ECB.
Notes: Significant institutions at the highest level of consolidation for which common reporting (COREP) and financial reporting (FINREP) are available.</t>
    </r>
    <r>
      <rPr>
        <sz val="6"/>
        <rFont val="Arial"/>
        <family val="2"/>
      </rPr>
      <t xml:space="preserve">
1) G-SIBs: global systemically important banks. Data based on the last available list of G-SIBs as published by the Financial Stability Board.
2) Loans and advances in the asset quality tables are displayed at gross carrying amount. In line with FINREP: i) held for trading exposures are excluded, ii) cash balances at central banks and other demand deposits are included.</t>
    </r>
  </si>
  <si>
    <r>
      <t>Source: ECB.
Notes: Significant institutions at the highest level of consolidation for which common reporting (COREP) and financial reporting (FINREP) are available.</t>
    </r>
    <r>
      <rPr>
        <sz val="6"/>
        <rFont val="Arial"/>
        <family val="2"/>
      </rPr>
      <t xml:space="preserve">
1) Risk-based classification using Supervisory Review and Evaluation Process (SREP) results. Non-rated banks are those which have not been assigned a score in a specific SREP cycle, owing for example a recent change in significance, a merger or restructuring, etc. Classification as non-rated does not therefore necessarily indicate a high risk.
2) Loans and advances in the asset quality tables are displayed at gross carrying amount. In line with FINREP: i) held for trading exposures are excluded, ii) cash balances at central banks and other demand deposits are included.</t>
    </r>
  </si>
  <si>
    <r>
      <t>Source: ECB.
Notes: Significant institutions at the highest level of consolidation for which common reporting (COREP) and financial reporting (FINREP) are available.</t>
    </r>
    <r>
      <rPr>
        <sz val="6"/>
        <rFont val="Arial"/>
        <family val="2"/>
      </rPr>
      <t xml:space="preserve">
1) Loans and advances in the asset quality tables are displayed at gross carrying amount. In line with FINREP: i) held for trading exposures are excluded, ii) cash balances at central banks and other demand deposits are included.</t>
    </r>
  </si>
  <si>
    <r>
      <t>Source: ECB.
Notes: Significant institutions at the highest level of consolidation for which common reporting (COREP) and financial reporting (FINREP) are available.</t>
    </r>
    <r>
      <rPr>
        <sz val="6"/>
        <rFont val="Arial"/>
        <family val="2"/>
      </rPr>
      <t xml:space="preserve">
1) G-SIBs: global systemically important banks. Data based on the last available list of G-SIBs as published by the Financial Stability Board.</t>
    </r>
  </si>
  <si>
    <r>
      <t>Source: ECB.
Notes: Significant institutions at the highest level of consolidation for which common reporting (COREP) and financial reporting (FINREP) are available.</t>
    </r>
    <r>
      <rPr>
        <sz val="6"/>
        <rFont val="Arial"/>
        <family val="2"/>
      </rPr>
      <t xml:space="preserve">
1) Risk-based classification using Supervisory Review and Evaluation Process (SREP) results. Non-rated banks are those which have not been assigned a score in a specific SREP cycle, owing for example a recent change in significance, a merger or restructuring, etc. Classification as non-rated does not therefore necessarily indicate a high risk.</t>
    </r>
  </si>
  <si>
    <t>Source: ECB.
Notes: Significant institutions at the highest level of consolidation for which common reporting (COREP) and financial reporting (FINREP) are available.</t>
  </si>
  <si>
    <t>Overview of data quality findings by dimension</t>
  </si>
  <si>
    <r>
      <t>Groups with ultimate parent in SSM</t>
    </r>
    <r>
      <rPr>
        <vertAlign val="superscript"/>
        <sz val="7"/>
        <color theme="0"/>
        <rFont val="Arial"/>
        <family val="2"/>
      </rPr>
      <t xml:space="preserve"> 2)</t>
    </r>
  </si>
  <si>
    <t>Source: ECB.
Notes: Significant institutions at the highest level of consolidation for which common reporting on capital adequacy (COREP) and financial reporting (FINREP) are available.
1) There are no significant institutions at the highest level of consolidation in Slovakia.
2) Groups with ultimate parent in the Single Supervisory Mechanism (SSM): refers to significant institutions supervised by ECB at the highest level of consolidation.
3) Groups with ultimate parent in the European Economic Area (EEA): refers to significant institutions supervised by ECB, whose highest level of consolidation is outside the SSM and in the EEA.
4) Groups with ultimate parent outside EEA: refers to significant institutions supervised by ECB, whose highest level of consolidation is outside the EEA.</t>
  </si>
  <si>
    <t>Source: ECB.
Notes: Significant institutions at the highest level of consolidation for which common reporting (COREP) and financial reporting (FINREP) are available.
1) There are no significant institutions at the highest level of consolidation in Slovakia.
2) Groups with ultimate parent in the Single Supervisory Mechanism (SSM): refers to significant institutions supervised by ECB at the highest level of consolidation.
3) Groups with ultimate parent in European Economic Area (EEA): refers to significant institutions supervised by ECB, whose highest level of consolidation is outside the SSM and in the EEA.
4) Groups with ultimate parent outside EEA: refers to significant institutions supervised by ECB, whose highest level of consolidation is outside the EEA.</t>
  </si>
  <si>
    <t>Source: ECB.
Notes: Significant institutions at the highest level of consolidation for which common reporting (COREP) and financial reporting (FINREP) are available.
The charts show the cumulative percentage of the total assets in the sample which is covered when the total assets of each institution, ordered from the largest to the smallest, are added. For instance, it is shown that the largest institution in the sample accounts for almost 10% and the 20 largest institutions represent approximately 75% of the total assets in the sample.The solid line in red corresponds to the 75th percentile.</t>
  </si>
  <si>
    <t>Source: ECB.
Notes: Significant institutions at the highest level of consolidation for which common reporting (COREP) and financial reporting (FINREP) are available.
C: the value is suppressed for confidentiality reasons.
1) Profit and loss statement figures may be based on different financial years. To increase consistency, if the end of the financial year is not 31 December, a linear projection of the figures has been made for each reporting period.
2) Figures reported are year-to-date.
3) Operating income before administrative expenses and depreciation are deducted.
4) Provisions include provisions for "commitments and guarantees given" and "other provisions".
5) This item includes also "extraordinary profit or loss before tax".
6) There are no significant institutions at the highest level of consolidation in Slovakia.</t>
  </si>
  <si>
    <t>Source: ECB.
Notes: Significant institutions at the highest level of consolidation for which common reporting (COREP) and financial reporting (FINREP) are available.
C: the value is suppressed for confidentiality reasons. A higher number of cells is suppressed arbitrarily on this occasion to preserve the confidentiality regime applicable to some of the figures in the table. The principles behind this derived confidentiality are described in Section 4.2 of the accompanying Methodological note.
1) Profit and loss statement figures may be based on different financial years. To increase consistency, if the end of the financial year is not 31 December, a linear projection of the figures has been made for each reporting period.
2) Figures reported are year-to-date.
3) Operating income before administrative expenses and depreciation are deducted. In instances where this item is negative, the allocation of the bank to one of the three categories is based on the area of activity which is dominant for that bank. This is identified by taking the highest of the absolute values of net interest income, net fee and commission income and net trading income (including foreign exchange gains and losses) in the reference period considered. In such circumstances, a bank classified under the "mostly net trading income and foreign exchange gains and losses" category can have a smaller amount of trading income compared with the other two categories.
4) Provisions include provisions for "commitments and guarantees given" and "other provisions".
5) This item includes also "extraordinary profit or loss before tax".</t>
  </si>
  <si>
    <t>Source: ECB.
Notes: Significant institutions at the highest level of consolidation for which common reporting (COREP) and financial reporting (FINREP) are available.
C: the value is suppressed for confidentiality reasons.
1) Profit and loss statement figures may be based on different financial years. To increase consistency, if the end of the financial year is not 31 December, a linear projection of the figures has been made for each reporting period.
2) Figures reported are year-to-date.
3) Operating income before administrative expenses and depreciation are deducted.
4) Provisions include provisions for "commitments and guarantees given" and "other provisions".
5) This item includes also "extraordinary profit or loss before tax".
6) Domestic exposures more than 95% of total debt securities and loans and advances.
7 International exposures more than 5% of total debt securities and loans and advances.
8) Countries in the European Economic Area (EEA) not participating in the Single Supervisory Mechanism  (SSM).
9) RoW: rest of the world, i.e. countries outside the EEA.
10) International exposures to SSM countries more than 5% of total debt securities and loans and advances and international exposures to non-SSM (non-SSM EEA and RoW) countries more than 5% of total debt securities and loans and advances.
11) International exposures to SSM countries more than 5% of total debt securities and loans and advances and international exposures to non-SSM EEA and RoW countries each less than 5% of total debt securities and loans and advances.
12) Domestic exposures less than 95% and exposures to SSM and non-SSM countries each less than 5% of total debt securities and loans and advances.</t>
  </si>
  <si>
    <t>Source: ECB.
Notes: Significant institutions at the highest level of consolidation for which common reporting (COREP) and financial reporting (FINREP) are available.
C: the value is suppressed for confidentiality reasons.
1) Profit and loss statement figures may be based on different financial years. To increase consistency, if the end of the financial year is not 31 December, a linear projection of the figures has been made for each reporting period.
2) Figures reported are year-to-date.
3) Operating income before administrative expenses and depreciation are deducted.
4) Provisions include provisions for "commitments and guarantees given" and "other provisions".
5) This item includes also "extraordinary profit or loss before tax".
6) Domestic exposures more than 95% of total debt securities and loans and advances.
7) United Nations (Department of Economic and Social Affairs) classification. "Central Europe" comprises countries falling under "Western Europe" and "Eastern Europe" in the UN classification.
8) Countries in the European Economic Area (EEA) not participating in the SSM.
9) European countries not in the EEA.</t>
  </si>
  <si>
    <t>Source: ECB.
Notes: Significant institutions at the highest level of consolidation for which common reporting (COREP) and financial reporting (FINREP) are available.
C: the value is suppressed for confidentiality reasons.
1) Profit and loss statement figures may be based on different financial years. To increase consistency, if the end of the financial year is not 31 December, a linear projection of the figures has been made for each reporting period.
2) Figures reported are year-to-date.
3) Operating income before administrative expenses and depreciation are deducted.
4) Provisions include provisions for "commitments and guarantees given" and "other provisions".
5) This item includes also "extraordinary profit or loss before tax".
6) G-SIBs: global systemically important banks. Data based on the last available list of G-SIBs as published by the Financial Stability Board.</t>
  </si>
  <si>
    <t>Source: ECB.
Notes: Significant institutions at the highest level of consolidation for which common reporting (COREP) and financial reporting (FINREP) are available.
C: the value is suppressed for confidentiality reasons.
1) Profit and loss statement figures may be based on different financial years. To increase consistency, if the end of the financial year is not 31 December, a linear projection of the figures has been made for each reporting period.
2) Figures reported are year-to-date.
3) Operating income before administrative expenses and depreciation are deducted.
4) Provisions include provisions for "commitments and guarantees given" and "other provisions".
5) This item includes also "extraordinary profit or loss before tax".</t>
  </si>
  <si>
    <t>Source: ECB.
Notes: Significant institutions at the highest level of consolidation for which common reporting (COREP) and financial reporting (FINREP) are available.
C: the value is suppressed for confidentiality reasons.
1) RoE and RoA are computed by dividing "net profit/loss" by, respectively, "equity" and "total assets" at the end of the corresponding reference period. The values of "net profit/loss", originally year-to-date, are annualised to increase the comparability of the ratios across quarters.
2) Returns figures may be based on different financial years. To increase consistency, if the end of the financial year is not 31 December, a linear projection of the figures has been made for each reporting period.
3) There are no significant institutions at the highest level of consolidation in Slovakia.</t>
  </si>
  <si>
    <t>Source: ECB.
Notes: Significant institutions at the highest level of consolidation for which common reporting (COREP) and financial reporting (FINREP) are available.
C: the value is suppressed for confidentiality reasons.
1) RoE and RoA are computed by dividing "net profit/loss" by, respectively, "equity" and "total assets" at the end of the corresponding reference period. The values of "net profit/loss", originally year-to-date, are annualised to increase the comparability of the ratios across quarters.
2) Returns figures may be based on different financial years. To increase consistency, if the end of the financial year is not 31 December, a linear projection of the figures has been made for each reporting period.</t>
  </si>
  <si>
    <t>Source: ECB.
Notes: Significant institutions at the highest level of consolidation for which common reporting (COREP) and financial reporting (FINREP) are available.
C: the value is suppressed for confidentiality reasons.
1) RoE and RoA are computed by dividing "net profit/loss" by, respectively, "equity" and "total assets" at the end of the corresponding reference period. The values of "net profit/loss", originally year-to-date, are annualised to increase the comparability of the ratios across quarters.
2) Returns figures may be based on different financial years. To increase consistency, if the end of the financial year is not 31 December, a linear projection of the figures has been made for each reporting period.
3) Domestic exposures more than 95% of total debt securities and loans and advances.
4) United Nations (Department of Economic and Social Affairs) classification. "Central Europe" comprises countries falling under "Western Europe" and "Eastern Europe" in the UN classification.
5) Countries in the European Economic Area (EEA) not participating in the Single Supervisory Mechanism (SSM).
6) European countries not in the EEA.</t>
  </si>
  <si>
    <t>Source: ECB.
Notes: Significant institutions at the highest level of consolidation for which common reporting (COREP) and financial reporting (FINREP) are available.
C: the value is suppressed for confidentiality reasons.
1) The tables have been adjusted in line with the new EBA Reporting Framework 2.7. Whereas the EBA Reporting Framework 2.6 applies to submissions of data up to the fourth quarter of 2017, the EBA Reporting Framework 2.7 includes changes in reporting requirements resulting from IFRS 9 and applies to submissions from the first quarter of 2018 onwards.
2) Includes nGAAP trading portfolios.
3) Computed as the difference between "total assets" and the sum of the other sub-categories.</t>
  </si>
  <si>
    <t>Source: ECB.
Notes: Significant institutions at the highest level of consolidation for which common reporting (COREP) and financial reporting (FINREP) are available.
C: the value is suppressed for confidentiality reasons.
1) The tables have been adjusted in line with the new EBA Reporting Framework 2.7. Whereas the EBA Reporting Framework 2.6 applies to submissions of data up to the fourth quarter of 2017, the EBA Reporting Framework 2.7 includes changes in reporting requirements resulting from IFRS 9 and applies to submissions from the first quarter of 2018 onwards. 
2) Includes nGAAP trading portfolios.
3) Computed as the difference between "total assets" and the sum of the other sub-categories.
4) There are no significant institutions at the highest level of consolidation in Slovakia.</t>
  </si>
  <si>
    <r>
      <t xml:space="preserve">of which: held to maturity </t>
    </r>
    <r>
      <rPr>
        <i/>
        <vertAlign val="superscript"/>
        <sz val="7"/>
        <rFont val="Arial"/>
        <family val="2"/>
      </rPr>
      <t>2)</t>
    </r>
  </si>
  <si>
    <r>
      <t xml:space="preserve">of which: designated at fair value through profit or loss </t>
    </r>
    <r>
      <rPr>
        <i/>
        <vertAlign val="superscript"/>
        <sz val="7"/>
        <rFont val="Arial"/>
        <family val="2"/>
      </rPr>
      <t>3)</t>
    </r>
  </si>
  <si>
    <r>
      <t xml:space="preserve">of which: held for trading </t>
    </r>
    <r>
      <rPr>
        <i/>
        <vertAlign val="superscript"/>
        <sz val="7"/>
        <rFont val="Arial"/>
        <family val="2"/>
      </rPr>
      <t>2)</t>
    </r>
  </si>
  <si>
    <t>Source: ECB.
Notes: Significant institutions at the highest level of consolidation for which common reporting (COREP) and financial reporting (FINREP) are available.
C: the value is suppressed for confidentiality reasons. A higher number of cells is suppressed arbitrarily on this occasion to preserve the confidentiality regime applicable to some of the figures in the table. The principles behind this derived confidentiality are described in Section 4.2 of the accompanying Methodological note.
1) The tables have been adjusted in line with the new EBA Reporting Framework 2.7. Whereas the EBA Reporting Framework 2.6 applies to submissions of data up to the fourth quarter of 2017, the EBA Reporting Framework 2.7 includes changes in reporting requirements resulting from IFRS 9 and applies to submissions from the first quarter of 2018 onwards.
2) Includes nGAAP trading portfolios.
3) Computed as the difference between "total assets" and the sum of the other sub-categories.</t>
  </si>
  <si>
    <t>Source: ECB.
Notes: Significant institutions at the highest level of consolidation for which common reporting (COREP) and financial reporting (FINREP) are available.
C: the value is suppressed for confidentiality reasons.
1) The tables have been adjusted in line with the new EBA Reporting Framework 2.7. Whereas the EBA Reporting Framework 2.6 applies to submissions of data up to the fourth quarter of 2017, the EBA Reporting Framework 2.7 includes changes in reporting requirements resulting from IFRS 9 and applies to submissions from the first quarter of 2018 onwards.
2) Includes nGAAP trading portfolios.
3) Computed as the difference between "total assets" and the sum of the other sub-categories.
4) Domestic exposures more than 95% of total debt securities and loans and advances.
5) International exposures more than 5% of total debt securities and loans and advances.
6) Countries in the European Economic Area (EEA) not participating in the Single Supervisory Mechanism  (SSM).
7) RoW: rest of the world, i.e. countries outside the EEA.
8) International exposures to SSM countries more than 5% of total debt securities and loans and advances and international exposures to non-SSM (non-SSM EEA and RoW) countries more than 5% of total debt securities and loans and advances.
9) International exposures to SSM countries more than 5% of total debt securities and loans and advances and international exposures to non-SSM EEA and RoW countries each less than 5% of total debt securities and loans and advances.
10) Domestic exposures less than 95% and exposures to SSM and non-SSM countries each less than 5% of total debt securities and loans and advances.</t>
  </si>
  <si>
    <t>Source: ECB.
Notes: Significant institutions at the highest level of consolidation for which common reporting (COREP) and financial reporting (FINREP) are available.
C: the value is suppressed for confidentiality reasons.
1) The tables have been adjusted in line with the new EBA Reporting Framework 2.7. Whereas the EBA Reporting Framework 2.6 applies to submissions of data up to the fourth quarter of 2017, the EBA Reporting Framework 2.7 includes changes in reporting requirements resulting from IFRS 9 and applies to submissions from the first quarter of 2018 onwards. 
2) Includes nGAAP trading portfolios.
3) Computed as the difference between "total assets" and the sum of the other sub-categories.
4) Domestic exposures more than 95% of total debt securities and loans and advances.
5) United Nations (Department of Economic and Social Affairs) classification. "Central Europe" comprises countries falling under "Western Europe" and "Eastern Europe" in the UN classification.
6) Countries in the European Economic Area (EEA) not participating in the Single Supervisory Mechanism (SSM).
7) European countries not in the EEA.</t>
  </si>
  <si>
    <t>Source: ECB.
Notes: Significant institutions at the highest level of consolidation for which common reporting (COREP) and financial reporting (FINREP) are available.
1) The tables have been adjusted in line with the new EBA Reporting Framework 2.7. Whereas the EBA Reporting Framework 2.6 applies to submissions of data up to the fourth quarter of 2017, the EBA Reporting Framework 2.7 includes changes in reporting requirements resulting from IFRS 9 and applies to submissions from the first quarter of 2018 onwards.
2) Includes nGAAP trading portfolios.
3) Computed as the difference between "total assets" and the sum of the other sub-categories.
4) G-SIBs: global systemically important banks. Data based on the last available list of G-SIBs as published by the Financial Stability Board.</t>
  </si>
  <si>
    <r>
      <t xml:space="preserve">Debt securities </t>
    </r>
    <r>
      <rPr>
        <b/>
        <vertAlign val="superscript"/>
        <sz val="7"/>
        <rFont val="Arial"/>
        <family val="2"/>
      </rPr>
      <t>2)</t>
    </r>
  </si>
  <si>
    <r>
      <t xml:space="preserve">of which: held for trading </t>
    </r>
    <r>
      <rPr>
        <i/>
        <vertAlign val="superscript"/>
        <sz val="7"/>
        <rFont val="Arial"/>
        <family val="2"/>
      </rPr>
      <t>3)</t>
    </r>
  </si>
  <si>
    <r>
      <t xml:space="preserve">Equity instruments </t>
    </r>
    <r>
      <rPr>
        <b/>
        <vertAlign val="superscript"/>
        <sz val="7"/>
        <rFont val="Arial"/>
        <family val="2"/>
      </rPr>
      <t>2)</t>
    </r>
  </si>
  <si>
    <t>Source: ECB.
Notes: Significant institutions at the highest level of consolidation for which common reporting (COREP) and financial reporting (FINREP) are available.
1) Risk-based classification using Supervisory Review and Evaluation Process (SREP) results. Non-rated banks are those which have not been assigned a score in a specific SREP cycle, owing for example a recent change in significance, a merger or restructuring, etc. Classification as non-rated does not therefore necessarily indicate a high risk.
2) The tables have been adjusted in line with the new EBA Reporting Framework 2.7. Whereas the EBA Reporting Framework 2.6 applies to submissions of data up to the fourth quarter of 2017, the EBA Reporting Framework 2.7 includes changes in reporting requirements resulting from IFRS 9 and applies to submissions from the first quarter of 2018 onwards. 
3) Includes nGAAP trading portfolios.
4) Computed as the difference between "total assets" and the sum of the other sub-categories.</t>
  </si>
  <si>
    <t>Source: ECB.
Notes: Significant institutions at the highest level of consolidation for which common reporting (COREP) and financial reporting (FINREP) are available.
C: the value is suppressed for confidentiality reasons.
1) In line with IAS 37.10 and IAS 1.54(l).
2) Computed as the difference between "total liabilities and equity" and the sum of the other sub-categories.
3) Computed as the difference between "equity" and the sum of the other sub-categories.</t>
  </si>
  <si>
    <t>Source: ECB.
Notes: Significant institutions at the highest level of consolidation for which common reporting (COREP) and financial reporting (FINREP) are available.
C: the value is suppressed for confidentiality reasons.
1) In line with IAS 37.10 and IAS 1.54(l).
2) Computed as the difference between "total liabilities and equity" and the sum of the other sub-categories.
3) Computed as the difference between "equity" and the sum of the other sub-categories.
4) There are no significant institutions at the highest level of consolidation in Slovakia.</t>
  </si>
  <si>
    <t>Source: ECB.
Notes: Significant institutions at the highest level of consolidation for which common reporting (COREP) and financial reporting (FINREP) are available.
C: the value is suppressed for confidentiality reasons. A higher number of cells is suppressed arbitrarily on this occasion to preserve the confidentiality regime applicable to some of the figures in the table. The principles behind this derived confidentiality are described in Section 4.2 of the accompanying Methodological note.
1) In line with IAS 37.10 and IAS 1.54(l).
2) Computed as the difference between "total liabilities and equity" and the sum of the other sub-categories.
3) Computed as the difference between "equity" and the sum of the other sub-categories.</t>
  </si>
  <si>
    <t>Source: ECB.
Notes: Significant institutions at the highest level of consolidation for which common reporting (COREP) and financial reporting (FINREP) are available.
C: the value is suppressed for confidentiality reasons.
1) In line with IAS 37.10 and IAS 1.54(l).
2) Computed as the difference between "total liabilities and equity" and the sum of the other sub-categories.
3) Computed as the difference between "equity" and the sum of the other sub-categories.
4) Domestic exposures more than 95% of total debt securities and loans and advances.
5) International exposures more than 5% of total debt securities and loans and advances.
6) Countries in the European Economic Area (EEA) not participating in the Single Supervisory Mechanism  (SSM).
7) RoW: rest of the world, i.e. countries outside the EEA.
8) International exposures to SSM countries more than 5% of total debt securities and loans and advances and international exposures to non-SSM (non-SSM EEA and RoW) countries more than 5% of total debt securities and loans and advances.
9) International exposures to SSM countries more than 5% of total debt securities and loans and advances and international exposures to non-SSM EEA and RoW countries each less than 5% of total debt securities and loans and advances.
10) Domestic exposures less than 95% and exposures to SSM and non-SSM countries each less than 5% of total debt securities and loans and advances.</t>
  </si>
  <si>
    <t>Source: ECB.
Notes: Significant institutions at the highest level of consolidation for which common reporting (COREP) and financial reporting (FINREP) are available.
C: the value is suppressed for confidentiality reasons.
1) RoE and RoA are computed by dividing "net profit/loss" by, respectively, "equity" and "total assets" at the end of the corresponding reference period. The values of "net profit/loss", originally year-to-date, are annualised to increase the comparability of the ratios across quarters.
2) Returns figures may be based on different financial years. To increase consistency, if the end of the financial year is not 31 December, a linear projection of the figures has been made for each reporting period.
3) Domestic exposures more than 95% of total debt securities and loans and advances.
4) International exposures more than 5% of total debt securities and loans and advances.
5) Countries in the European Economic Area (EEA) not participating in the Single Supervisory Mechanism  (SSM).
6) RoW: rest of the world, i.e. countries outside the EEA.
7) International exposures to SSM countries more than 5% of total debt securities and loans and advances and international exposures to non-SSM (non-SSM EEA and RoW) countries more than 5% of total debt securities and loans and advances.
8) International exposures to SSM countries more than 5% of total debt securities and loans and advances and international exposures to non-SSM EEA and RoW countries each less than 5% of total debt securities and loans and advances.
9) Domestic exposures less than 95% and exposures to SSM and non-SSM countries each less than 5% of total debt securities and loans and advances.</t>
  </si>
  <si>
    <t>Source: ECB.
Notes: Significant institutions at the highest level of consolidation for which common reporting (COREP) and financial reporting (FINREP) are available.
C: the value is suppressed for confidentiality reasons.
1) In line with IAS 37.10 and IAS 1.54(l).
2) Computed as the difference between "total liabilities and equity" and the sum of the other sub-categories.
3) Computed as the difference between "equity" and the sum of the other sub-categories.
4) Domestic exposures more than 95% of total debt securities and loans and advances.
5) United Nations (Department of Economic and Social Affairs) classification. "Central Europe" comprises countries falling under "Western Europe" and "Eastern Europe" in the UN classification.
6) Countries in the European Economic Area (EEA) not participating in the Single Supervisory Mechanism (SSM).
7) European countries not in the EEA.</t>
  </si>
  <si>
    <r>
      <t>CET1 ratio</t>
    </r>
    <r>
      <rPr>
        <vertAlign val="superscript"/>
        <sz val="7"/>
        <rFont val="Arial"/>
        <family val="2"/>
      </rPr>
      <t xml:space="preserve"> 1) 2)</t>
    </r>
  </si>
  <si>
    <r>
      <t>Source: ECB.
Notes: Significant institutions at the highest level of consolidation for which common reporting (COREP) and financial reporting (FINREP) are available.
C: the value is suppressed for confidentiality reasons.
1) There are no significant institutions at the highest level of consolidation in Slovakia.
2) Total capital, Tier 1 and CET1 follow the transitional provisions laid down in Articles 465 to 491 of Regulation (EU) No 575/2013 on prudential requirements for credit institutions and investment firms (CRR).
3) CET1 stands for Common Equity Tier 1.</t>
    </r>
    <r>
      <rPr>
        <sz val="6"/>
        <color rgb="FFFF0000"/>
        <rFont val="Arial"/>
        <family val="2"/>
      </rPr>
      <t/>
    </r>
  </si>
  <si>
    <t>Source: ECB.
Notes: Significant institutions at the highest level of consolidation for which common reporting (COREP) and financial reporting (FINREP) are available.
C: the value is suppressed for confidentiality reasons. A higher number of cells is suppressed arbitrarily on this occasion to preserve the confidentiality regime applicable to some of the figures in the table. The principles behind this derived confidentiality are described in Section 4.2 of the accompanying Methodological note.
1) Total capital, Tier 1 and CET1 follow the transitional provisions laid down in Articles 465 to 491 of Regulation (EU) No 575/2013 on prudential requirements for credit institutions and investment firms (CRR).
2) CET1 stands for Common Equity Tier 1.</t>
  </si>
  <si>
    <t>Source: ECB.
Notes: Significant institutions at the highest level of consolidation for which common reporting (COREP) and financial reporting (FINREP) are available.
C: the value is suppressed for confidentiality reasons.
1) Domestic exposures more than 95% of total debt securities and loans and advances.
2) International exposures more than 5% of total debt securities and loans and advances.
3) Countries in the European Economic Area (EEA) not participating in the Single Supervisory Mechanism  (SSM).
5) International exposures to SSM countries more than 5% of total debt securities and loans and advances and international exposures to non-SSM (non-SSM EEA and RoW) countries more than 5% of total debt securities and loans and advances.
6) International exposures to SSM countries more than 5% of total debt securities and loans and advances and international exposures to non-SSM EEA and RoW countries each less than 5% of total debt securities and loans and advances.
7) Domestic exposures less than 95% and exposures to SSM and non-SSM countries each less than 5% of total debt securities and loans and advances.
8) Total capital, Tier 1 and CET1 follow the transitional provisions laid down in Articles 465 to 491 of Regulation (EU) No 575/2013 on prudential requirements for credit institutions and investment firms (CRR).
9) CET1 stands for Common Equity Tier 1.</t>
  </si>
  <si>
    <t>Source: ECB.
Notes: Significant institutions at the highest level of consolidation for which common reporting (COREP) and financial reporting (FINREP) are available.
C: the value is suppressed for confidentiality reasons.
1) Domestic exposures more than 95% of total debt securities and loans and advances.
2) United Nations (Department of Economic and Social Affairs) classification. "Central Europe" comprises countries falling under "Western Europe" and "Eastern Europe" in the UN classification.
3) Countries in the European Economic Area (EEA) not participating in the Single Supervisory Mechanism (SSM).
4) European countries not in the EEA.
5) Total capital, Tier 1 and CET1 follow the transitional provisions laid down in Articles 465 to 491 of Regulation (EU) No 575/2013 on prudential requirements for credit institutions and investment firms (CRR).
6) CET1 stands for Common Equity Tier 1.</t>
  </si>
  <si>
    <t>Source: ECB.
Notes: Significant institutions at the highest level of consolidation for which common reporting (COREP) and financial reporting (FINREP) are available.
1) G-SIBs: global systemically important banks. Data based on the last available list of G-SIBs as published by the Financial Stability Board.
2) Total capital, Tier 1 and CET1 follow the transitional provisions laid down in Articles 465 to 491 of Regulation (EU) No 575/2013 on prudential requirements for credit institutions and investment firms (CRR).
3) CET1 stands for Common Equity Tier 1.</t>
  </si>
  <si>
    <t>Source: ECB.
Notes: Significant institutions at the highest level of consolidation for which common reporting (COREP) and financial reporting (FINREP) are available.
1) Risk-based classification using Supervisory Review and Evaluation Process (SREP) results. Non-rated banks are those which have not been assigned a score in a specific SREP cycle, owing for example a recent change in significance, a merger or restructuring, etc. Classification as non-rated does not therefore necessarily indicate a high risk.
2) Total capital, Tier 1 and CET1 follow the transitional provisions laid down in Articles 465 to 491 of Regulation (EU) No 575/2013 on prudential requirements for credit institutions and investment firms (CRR).
3) CET1 stands for Common Equity Tier 1.</t>
  </si>
  <si>
    <t>Source: ECB.
Notes: Significant institutions at the highest level of consolidation for which common reporting (COREP) and financial reporting (FINREP) are available.
1) Total capital, Tier 1 and CET1 follow the transitional provisions laid down in Articles 465 to 491 of Regulation (EU) No 575/2013 on prudential requirements for credit institutions and investment firms (CRR).
2) CET1 stands for Common Equity Tier 1.</t>
  </si>
  <si>
    <t>Source: ECB.
Notes: Significant institutions at the highest level of consolidation for which common reporting (COREP) and financial reporting (FINREP) are available.
1) There are no significant institutions at the highest level of consolidation in Slovakia.
2) CET1 stands for Common Equity Tier 1. It follows the transitional provisions laid down in Articles 465 to 491 of Regulation (EU) No 575/2013 on prudential requirements for credit institutions and investment firms (CRR).</t>
  </si>
  <si>
    <t>Source: ECB.
Notes: Significant institutions at the highest level of consolidation for which common reporting (COREP) and financial reporting (FINREP) are available.
1) CET1 stands for Common Equity Tier 1. It follows the transitional provisions laid down in Articles 465 to 491 of Regulation (EU) No 575/2013 on prudential requirements for credit institutions and investment firms (CRR).</t>
  </si>
  <si>
    <t>Source: ECB.
Notes: Significant institutions at the highest level of consolidation for which common reporting (COREP) and financial reporting (FINREP) are available.
1) Domestic exposures more than 95% of total debt securities and loans and advances.
2) International exposures more than 5% of total debt securities and loans and advances.
3) Countries in the European Economic Area (EEA) not participating in the Single Supervisory Mechanism  (SSM).
4) RoW: rest of the world, i.e. countries outside the EEA.
5) International exposures to SSM countries more than 5% of total debt securities and loans and advances and international exposures to non-SSM (non-SSM EEA and RoW) countries more than 5% of total debt securities and loans and advances.
6) International exposures to SSM countries more than 5% of total debt securities and loans and advances and international exposures to non-SSM EEA and RoW countries each less than 5% of total debt securities and loans and advances.
7) Domestic exposures less than 95% and exposures to SSM and non-SSM countries each less than 5% of total debt securities and loans and advances.
8) CET1 stands for Common Equity Tier 1. It follows the transitional provisions laid down in Articles 465 to 491 of Regulation (EU) No 575/2013 on prudential requirements for credit institutions and investment firms (CRR).</t>
  </si>
  <si>
    <t>Source: ECB.
Notes: Significant institutions at the highest level of consolidation for which common reporting (COREP) and financial reporting (FINREP) are available.
1) Domestic exposures more than 95% of total debt securities and loans and advances.
2) United Nations (Department of Economic and Social Affairs) classification. "Central Europe" comprises countries falling under "Western Europe" and "Eastern Europe" in the UN classification.
3) Countries in the European Economic Area (EEA) not participating in the Single Supervisory Mechanism (SSM).
4) European countries not in the EEA.
5) CET1 stands for Common Equity Tier 1. It follows the transitional provisions laid down in Articles 465 to 491 of Regulation (EU) No 575/2013 on prudential requirements for credit institutions and investment firms (CRR).</t>
  </si>
  <si>
    <t>Source: ECB.
Notes: Significant institutions at the highest level of consolidation for which common reporting (COREP) and financial reporting (FINREP) are available.
1) G-SIBs: global systemically important banks. Data based on the last available list of G-SIBs as published by the Financial Stability Board.
2) CET1 stands for Common Equity Tier 1. It follows the transitional provisions laid down in Articles 465 to 491 of Regulation (EU) No 575/2013 on prudential requirements for credit institutions and investment firms (CRR).</t>
  </si>
  <si>
    <t>Source: ECB.
Notes: Significant institutions at the highest level of consolidation for which common reporting (COREP) and financial reporting (FINREP) are available.
C: the value is suppressed for confidentiality reasons.</t>
  </si>
  <si>
    <t>Source: ECB.
Notes: Significant institutions at the highest level of consolidation for which common reporting (COREP) and financial reporting (FINREP) are available.
C: the value is suppressed for confidentiality reasons.
1) There are no significant institutions at the highest level of consolidation in Slovakia.</t>
  </si>
  <si>
    <t>Source: ECB.
Notes: Significant institutions at the highest level of consolidation for which common reporting (COREP) and financial reporting (FINREP) are available.
C: the value is suppressed for confidentiality reasons. A higher number of cells is suppressed arbitrarily on this occasion to preserve the confidentiality regime applicable to some of the figures in the table. The principles behind this derived confidentiality are described in Section 4.2 of the accompanying Methodological note.</t>
  </si>
  <si>
    <t>Source: ECB.
Notes: Significant institutions at the highest level of consolidation for which common reporting (COREP) and financial reporting (FINREP) are available.
C: the value is suppressed for confidentiality reasons.
1) Domestic exposures more than 95% of total debt securities and loans and advances.
2) International exposures more than 5% of total debt securities and loans and advances.
3) Countries in the European Economic Area (EEA) not participating in the Single Supervisory Mechanism  (SSM).
4) RoW: rest of the world, i.e. countries outside the EEA.
5) International exposures to SSM countries more than 5% of total debt securities and loans and advances and international exposures to non-SSM (non-SSM EEA and RoW) countries more than 5% of total debt securities and loans and advances.
6) International exposures to SSM countries more than 5% of total debt securities and loans and advances and international exposures to non-SSM EEA and RoW countries each less than 5% of total debt securities and loans and advances.
7) Domestic exposures less than 95% and exposures to SSM and non-SSM countries each less than 5% of total debt securities and loans and advances.</t>
  </si>
  <si>
    <t>Source: ECB.
Notes: Significant institutions at the highest level of consolidation for which common reporting (COREP) and financial reporting (FINREP) are available.
C: the value is suppressed for confidentiality reasons.
1) Domestic exposures more than 95% of total debt securities and loans and advances.
2) United Nations (Department of Economic and Social Affairs) classification. "Central Europe" comprises countries falling under "Western Europe" and "Eastern Europe" in the UN classification.
3) Countries in the European Economic Area (EEA) not participating in the Single Supervisory Mechanism (SSM).
4) European countries not in the EEA.</t>
  </si>
  <si>
    <t>Source: ECB.
Notes: Significant institutions at the highest level of consolidation for which common reporting (COREP) and financial reporting (FINREP) are available.
C: the value is suppressed for confidentiality reasons.
1) G-SIBs: global systemically important banks. Data based on the last available list of G-SIBs as published by the Financial Stability Board.</t>
  </si>
  <si>
    <t>Source: ECB.
Notes: Significant institutions at the highest level of consolidation for which common reporting (COREP) and financial reporting (FINREP) are available.
C: the value is suppressed for confidentiality reasons.
1) Risk-based classification using Supervisory Review and Evaluation Process (SREP) results. Non-rated banks are those which have not been assigned a score in a specific SREP cycle, owing for example a recent change in significance, a merger or restructuring, etc. Classification as non-rated does not therefore necessarily indicate a high risk.</t>
  </si>
  <si>
    <t>Source: ECB.
Notes: Significant institutions at the highest level of consolidation for which common reporting (COREP) and financial reporting (FINREP) are available.
1) There are no significant institutions at the highest level of consolidation in Slovakia.
2) LR stands for Leverage Ratio.</t>
  </si>
  <si>
    <t>Source: ECB.
Notes: Significant institutions at the highest level of consolidation for which common reporting (COREP) and financial reporting (FINREP) are available.
1) LR stands for Leverage Ratio.
2) Domestic exposures more than 95% of total debt securities and loans and advances.
3) International exposures more than 5% of total debt securities and loans and advances.
4) Countries in the European Economic Area (EEA) not participating in the Single Supervisory Mechanism  (SSM).
5) RoW: rest of the world, i.e. countries outside the EEA.
6) International exposures to SSM countries more than 5% of total debt securities and loans and advances and international exposures to non-SSM (non-SSM EEA and RoW) countries more than 5% of total debt securities and loans and advances.
7) International exposures to SSM countries more than 5% of total debt securities and loans and advances and international exposures to non-SSM EEA and RoW countries each less than 5% of total debt securities and loans and advances.
8) Domestic exposures less than 95% and exposures to SSM and non-SSM countries each less than 5% of total debt securities and loans and advances.</t>
  </si>
  <si>
    <t>Source: ECB.
Notes: Significant institutions at the highest level of consolidation for which common reporting (COREP) and financial reporting (FINREP) are available.
Only relevant components of risk exposures have been reported.
C: the value is suppressed for confidentiality reasons.
1) CCP stands for central counterparty.
2) SA stands for standardised appraoch.
3) IM stands for internal model.
4) BIA stands for basic indicator approach.
5) TSA stands for traditional standardised approach. ASA stands for alternative standardised approach. 
6) AMA stands for advanced measurement approach.
7) Includes "additional risk exposure amount due to fixed overheads", "total risk exposure amount related to large exposures in the trading book" and "other risk exposure amounts".</t>
  </si>
  <si>
    <t>Source: ECB.
Notes: Significant institutions at the highest level of consolidation for which common reporting (COREP) and financial reporting (FINREP) are available.
Only relevant components of risk exposures have been reported.
C: the value is suppressed for confidentiality reasons.
1) CCP stands for central counterparty.
2) SA stands for standardised appraoch.
3) IM stands for internal model.
4) BIA stands for basic indicator approach.
5) TSA stands for traditional standardised approach. ASA stands for alternative standardised approach. 
6) AMA stands for advanced measurement approach.
7) Includes "additional risk exposure amount due to fixed overheads", "total risk exposure amount related to large exposures in the trading book" and "other risk exposure amounts".
8) There are no significant institutions at the highest level of consolidation in Slovakia.</t>
  </si>
  <si>
    <t>Source: ECB.
Notes: Significant institutions at the highest level of consolidation for which common reporting (COREP) and financial reporting (FINREP) are available.
Only relevant components of risk exposures have been reported.
C: the value is suppressed for confidentiality reasons. A higher number of cells is suppressed arbitrarily on this occasion to preserve the confidentiality regime applicable to some of the figures in the table. The principles behind this derived confidentiality are described in Section 4.2 of the accompanying Methodological note.
1) CCP stands for central counterparty.
2) SA stands for standardised appraoch.
3) IM stands for internal model.
4) BIA stands for basic indicator approach.
5) TSA stands for traditional standardised approach. ASA stands for alternative standardised approach. 
6) AMA stands for advanced measurement approach.
7) Includes "additional risk exposure amount due to fixed overheads", "total risk exposure amount related to large exposures in the trading book" and "other risk exposure amounts".</t>
  </si>
  <si>
    <t>Source: ECB.
Notes: Significant institutions at the highest level of consolidation for which common reporting (COREP) and financial reporting (FINREP) are available.
Only relevant components of risk exposures have been reported.
C: the value is suppressed for confidentiality reasons.
1) CCP stands for central counterparty.
2) SA stands for standardised appraoch.
3) IM stands for internal model.
4) BIA stands for basic indicator approach.
5) TSA stands for traditional standardised approach. ASA stands for alternative standardised approach. 
6) AMA stands for advanced measurement approach.
7) Includes "additional risk exposure amount due to fixed overheads", "total risk exposure amount related to large exposures in the trading book" and "other risk exposure amounts".
8) Domestic exposures more than 95% of total debt securities and loans and advances.
9) International exposures more than 5% of total debt securities and loans and advances.
10) Countries in the European Economic Area (EEA) not participating in the Single Supervisory Mechanism  (SSM).
11 RoW: rest of the world, i.e. countries outside the EEA.
12) International exposures to SSM countries more than 5% of total debt securities and loans and advances and international exposures to non-SSM (non-SSM EEA and RoW) countries more than 5% of total debt securities and loans and advances.
13) International exposures to SSM countries more than 5% of total debt securities and loans and advances and international exposures to non-SSM EEA and RoW countries each less than 5% of total debt securities and loans and advances.
14) Domestic exposures less than 95% and exposures to SSM and non-SSM countries each less than 5% of total debt securities and loans and advances.</t>
  </si>
  <si>
    <t>Source: ECB.
Notes: Significant institutions at the highest level of consolidation for which common reporting (COREP) and financial reporting (FINREP) are available.
Only relevant components of risk exposures have been reported.
C: the value is suppressed for confidentiality reasons.
1) CCP stands for central counterparty.
2) SA stands for standardised appraoch.
3) IM stands for internal model.
4) BIA stands for basic indicator approach.
5) TSA stands for traditional standardised approach. ASA stands for alternative standardised approach. 
6) AMA stands for advanced measurement approach.
7) Includes "additional risk exposure amount due to fixed overheads", "total risk exposure amount related to large exposures in the trading book" and "other risk exposure amounts".
8) Domestic exposures more than 95% of total debt securities and loans and advances.
9) United Nations (Department of Economic and Social Affairs) classification. "Central Europe" comprises countries falling under "Western Europe" and "Eastern Europe" in the UN classification.
10) Countries in the European Economic Area (EEA) not participating in the Single Supervisory Mechanism (SSM).
11) European countries not in the EEA.</t>
  </si>
  <si>
    <t>Source: ECB.
Notes: Significant institutions at the highest level of consolidation for which common reporting (COREP) and financial reporting (FINREP) are available.
Only relevant components of risk exposures have been reported.
C: the value is suppressed for confidentiality reasons.
1) CCP stands for central counterparty.
2) SA stands for standardised appraoch.
3) IM stands for internal model.
4) BIA stands for basic indicator approach.
5) TSA stands for traditional standardised approach. ASA stands for alternative standardised approach. 
6) AMA stands for advanced measurement approach.
7) Includes "additional risk exposure amount due to fixed overheads", "total risk exposure amount related to large exposures in the trading book" and "other risk exposure amounts".
8) G-SIBs: global systemically important banks. Data based on the last available list of G-SIBs is used as published by the Financial Stability Board.</t>
  </si>
  <si>
    <t>Source: ECB.
Notes: Significant institutions at the highest level of consolidation for which common reporting (COREP) and financial reporting (FINREP) are available.
Only relevant components of risk exposures have been reported.
C: the value is suppressed for confidentiality reasons.
1) Risk-based classification using Supervisory Review and Evaluation Process (SREP) results. Non-rated banks are those which have not been assigned a score in a specific SREP cycle, owing for example a recent change in significance, a merger or restructuring, etc. Classification as non-rated does not therefore necessarily indicate a high risk.
2) CCP stands for central counterparty.
3) SA stands for standardised appraoch.
4) IM stands for internal model.
5) BIA stands for basic indicator approach.
6) TSA stands for traditional standardised approach. ASA stands for alternative standardised approach. 
7) AMA stands for advanced measurement approach.
8) Includes "additional risk exposure amount due to fixed overheads", "total risk exposure amount related to large exposures in the trading book" and "other risk exposure amounts".</t>
  </si>
  <si>
    <r>
      <t xml:space="preserve">Debt securities at amortised cost </t>
    </r>
    <r>
      <rPr>
        <b/>
        <vertAlign val="superscript"/>
        <sz val="7"/>
        <rFont val="Arial"/>
        <family val="2"/>
      </rPr>
      <t>2)</t>
    </r>
  </si>
  <si>
    <r>
      <t xml:space="preserve">Debt securities at fair value other than HFT </t>
    </r>
    <r>
      <rPr>
        <b/>
        <vertAlign val="superscript"/>
        <sz val="7"/>
        <rFont val="Arial"/>
        <family val="2"/>
      </rPr>
      <t>2) 3)</t>
    </r>
  </si>
  <si>
    <r>
      <t xml:space="preserve">Debt securities other than HFT </t>
    </r>
    <r>
      <rPr>
        <b/>
        <vertAlign val="superscript"/>
        <sz val="7"/>
        <rFont val="Arial"/>
        <family val="2"/>
      </rPr>
      <t>2)</t>
    </r>
  </si>
  <si>
    <r>
      <t xml:space="preserve">Debt instruments held for sale </t>
    </r>
    <r>
      <rPr>
        <b/>
        <vertAlign val="superscript"/>
        <sz val="7"/>
        <rFont val="Arial"/>
        <family val="2"/>
      </rPr>
      <t>2)</t>
    </r>
  </si>
  <si>
    <r>
      <t xml:space="preserve">Debt securities at fair value other than HFT </t>
    </r>
    <r>
      <rPr>
        <b/>
        <vertAlign val="superscript"/>
        <sz val="7"/>
        <rFont val="Arial"/>
        <family val="2"/>
      </rPr>
      <t>2)</t>
    </r>
    <r>
      <rPr>
        <b/>
        <sz val="7"/>
        <rFont val="Arial"/>
        <family val="2"/>
      </rPr>
      <t xml:space="preserve"> </t>
    </r>
    <r>
      <rPr>
        <b/>
        <vertAlign val="superscript"/>
        <sz val="7"/>
        <rFont val="Arial"/>
        <family val="2"/>
      </rPr>
      <t>3)</t>
    </r>
  </si>
  <si>
    <t>Source: ECB.
Notes: Significant institutions at the highest level of consolidation for which common reporting (COREP) and financial reporting (FINREP) are available.
C: the value is suppressed for confidentiality reasons.
1) Loans and advances in the asset quality tables are displayed at gross carrying amount. In line with FINREP: i) held for trading exposures are excluded, ii) cash balances at central banks and other demand deposits are included.
2) There are no significant institutions at the highest level of consolidation in Slovakia.</t>
  </si>
  <si>
    <t>Source: ECB.
Notes: Significant institutions at the highest level of consolidation for which common reporting (COREP) and financial reporting (FINREP) are available.
C: the value is suppressed for confidentiality reasons. A higher number of cells is suppressed arbitrarily on this occasion to preserve the confidentiality regime applicable to some of the figures in the table. The principles behind this derived confidentiality are described in Section 4.2 of the accompanying Methodological note.
1) Loans and advances in the asset quality tables are displayed at gross carrying amount. In line with FINREP: i) held for trading exposures are excluded, ii) cash balances at central banks and other demand deposits are included.</t>
  </si>
  <si>
    <t>Source: ECB.
Notes: Significant institutions at the highest level of consolidation for which common reporting (COREP) and financial reporting (FINREP) are available.
C: the value is suppressed for confidentiality reasons.
1) Domestic exposures more than 95% of total debt securities and loans and advances.
2) International exposures more than 5% of total debt securities and loans and advances.
3) Countries in the European Economic Area (EEA) not participating in the Single Supervisory Mechanism  (SSM).
4) RoW: rest of the world, i.e. countries outside the EEA.
5) International exposures to SSM countries more than 5% of total debt securities and loans and advances and international exposures to non-SSM (non-SSM EEA and RoW) countries more than 5% of total debt securities and loans and advances.
6) International exposures to SSM countries more than 5% of total debt securities and loans and advances and international exposures to non-SSM EEA and RoW countries each less than 5% of total debt securities and loans and advances.
7) Domestic exposures less than 95% and exposures to SSM and non-SSM countries each less than 5% of total debt securities and loans and advances.
8) Loans and advances in the asset quality tables are displayed at gross carrying amount. In line with FINREP: i) held for trading exposures are excluded, ii) cash balances at central banks and other demand deposits are included.</t>
  </si>
  <si>
    <t>Source: ECB.
Notes: Significant institutions at the highest level of consolidation for which common reporting (COREP) and financial reporting (FINREP) are available.
C: the value is suppressed for confidentiality reasons.
1) Domestic exposures more than 95% of total debt securities and loans and advances.
2) United Nations (Department of Economic and Social Affairs) classification. "Central Europe" comprises countries falling under "Western Europe" and "Eastern Europe" in the UN classification.
3) Countries in the European Economic Area (EEA) not participating in the Single Supervisory Mechanism (SSM).
4) European countries not in the EEA.
5) Loans and advances in the asset quality tables are displayed at gross carrying amount. In line with FINREP: i) held for trading exposures are excluded, ii) cash balances at central banks and other demand deposits are included.</t>
  </si>
  <si>
    <r>
      <t>Debt securities at fair value other than HFT</t>
    </r>
    <r>
      <rPr>
        <sz val="7"/>
        <rFont val="Arial"/>
        <family val="2"/>
      </rPr>
      <t xml:space="preserve"> </t>
    </r>
    <r>
      <rPr>
        <vertAlign val="superscript"/>
        <sz val="7"/>
        <rFont val="Arial"/>
        <family val="2"/>
      </rPr>
      <t>2)</t>
    </r>
    <r>
      <rPr>
        <sz val="7"/>
        <rFont val="Arial"/>
        <family val="2"/>
      </rPr>
      <t xml:space="preserve"> </t>
    </r>
    <r>
      <rPr>
        <vertAlign val="superscript"/>
        <sz val="7"/>
        <rFont val="Arial"/>
        <family val="2"/>
      </rPr>
      <t>3)</t>
    </r>
  </si>
  <si>
    <t>Source: ECB.
Notes: Significant institutions at the highest level of consolidation for which common reporting (COREP) and financial reporting (FINREP) are available.
C: the value is suppressed for confidentiality reasons.
1) Domestic exposures more than 95% of total debt securities and loans and advances.
2) United Nations (Department of Economic and Social Affairs) classification. "Central Europe" comprises countries falling under "Western Europe" and "Eastern Europe" in the UN classification.
3) Countries in the European Economic Area (EEA) not participating in the SIngle Supervisory Mechanism (SSM).
4) European countries not in the EEA.</t>
  </si>
  <si>
    <t>Source: ECB.
Note: Significant institutions at the highest level of consolidation for which common reporting on capital adequacy (COREP) and financial reporting (FINREP) are available; only the banks that have to comply with the liquidity coverage requirement are accounted in the table.
C: the value is suppressed for confidentiality reasons. A higher number of cells is suppressed arbitrarily on this occasion to preserve the confidentiality regime applicable to some of the figures in the table. The principles behind this derived confidentiality are described in Section 4.2 of the accompanying Methodological note.
1) Data refer to the end of the quarter specified in the header.
2) EHQCB stands for Extremely High Quality Covered Bonds.
3) There are no significant institutions at the highest level of consolidation in Estonia required to report the liquidity coverage ratio and its components.</t>
  </si>
  <si>
    <r>
      <t>Estonia</t>
    </r>
    <r>
      <rPr>
        <vertAlign val="superscript"/>
        <sz val="7"/>
        <color theme="0"/>
        <rFont val="Arial"/>
        <family val="2"/>
      </rPr>
      <t xml:space="preserve"> 3)</t>
    </r>
  </si>
  <si>
    <t>Source: ECB.
Note: Significant institutions at the highest level of consolidation for which common reporting on capital adequacy (COREP) and financial reporting (FINREP) are available; only the banks that have to comply with the liquidity coverage requirement are accounted in the table.
C: the value is suppressed for confidentiality reasons. A higher number of cells is suppressed arbitrarily on this occasion to preserve the confidentiality regime applicable to some of the figures in the table. The principles behind this derived confidentiality are described in Section 4.2 of the accompanying Methodological note.
1) Data refer to the end of the quarter specified in the header.
2) EHQCB stands for Extremely High Quality Covered Bonds.
3) There are no significant institutions at the highest level of consolidation in Slovakia.</t>
  </si>
  <si>
    <t>Source: ECB.
Note: Significant institutions at the highest level of consolidation for which common reporting on capital adequacy (COREP) and financial reporting (FINREP) are available; only the banks that have to comply with the liquidity coverage requirement are accounted in the table.
C: the value is suppressed for confidentiality reasons. A higher number of cells is suppressed arbitrarily on this occasion to preserve the confidentiality regime applicable to some of the figures in the table. The principles behind this derived confidentiality are described in Section 4.2 of the accompanying Methodological note.
1) Data refer to the end of the quarter specified in the header.
2) EHQCB stands for Extremely High Quality Covered Bonds.</t>
  </si>
  <si>
    <t>Source: ECB.
Note: Significant institutions at the highest level of consolidation for which common reporting on capital adequacy (COREP) and financial reporting (FINREP) are available; only the banks that have to comply with the liquidity coverage requirement are accounted in the table.
C: the value is suppressed for confidentiality reasons.
1) Data refer to the end of the quarter specified in the header.
2) EHQCB stands for Extremely High Quality Covered Bonds.
3) Domestic exposures more than 95% of total debt securities and loans and advances.
4) International exposures more than 5% of total debt securities and loans and advances.
5) Countries in the European Economic Area (EEA) not participating in the Single Supervisory Mechanism  (SSM).
6) RoW: rest of the world, i.e. countries outside the EEA.
7) International exposures to SSM countries more than 5% of total debt securities and loans and advances and international exposures to non-SSM (non-SSM EEA and RoW) countries more than 5% of total debt securities and loans and advances.
8) International exposures to SSM countries more than 5% of total debt securities and loans and advances and international exposures to non-SSM EEA and RoW countries each less than 5% of total debt securities and loans and advances.
9) Domestic exposures less than 95% and exposures to SSM and non-SSM countries each less than 5% of total debt securities and loans and advances.</t>
  </si>
  <si>
    <t>Source: ECB.
Note: Significant institutions at the highest level of consolidation for which common reporting on capital adequacy (COREP) and financial reporting (FINREP) are available; only the banks that have to comply with the liquidity coverage requirement are accounted in the table.
C: the value is suppressed for confidentiality reasons.
1) Data refer to the end of the quarter specified in the header.
2) EHQCB stands for Extremely High Quality Covered Bonds.
3) Domestic exposures more than 95% of total debt securities and loans and advances.
4) United Nations (Department of Economic and Social Affairs) classification. "Central Europe" comprises countries falling under "Western Europe" and "Eastern Europe" in the UN classification.
5) Countries in the European Economic Area (EEA) not participating in the Single Supervisory Mechanism (SSM).
6) European countries not in the EEA.</t>
  </si>
  <si>
    <t>Source: ECB.
Note: Significant institutions at the highest level of consolidation for which common reporting on capital adequacy (COREP) and financial reporting (FINREP) are available; only the banks that have to comply with the liquidity coverage requirement are accounted in the table.
C: the value is suppressed for confidentiality reasons.
1) Data refer to the end of the quarter specified in the header.
2) EHQCB stands for Extremely High Quality Covered Bonds.
3) G-SIBs: global systemically important banks. Data based on the last available list of G-SIBs as published by the Financial Stability Board.</t>
  </si>
  <si>
    <t>Source: ECB.
Note: Significant institutions at the highest level of consolidation for which common reporting on capital adequacy (COREP) and financial reporting (FINREP) are available; only the banks that have to comply with the liquidity coverage requirement are accounted in the table.
C: the value is suppressed for confidentiality reasons.
1) Risk-based classification using Supervisory Review and Evaluation Process (SREP) results. Non-rated banks are those which have not been assigned a score in a specific SREP cycle, owing for example a recent change in significance, a merger or restructuring, etc. Classification as non-rated does not therefore necessarily indicate a high risk.
2) Data refer to the end of the quarter specified in the header.
3) EHQCB stands for Extremely High Quality Covered Bonds.</t>
  </si>
  <si>
    <t>Source: ECB.
Note: Significant institutions at the highest level of consolidation for which common reporting on capital adequacy (COREP) and financial reporting (FINREP) are available; only the banks that have to comply with the liquidity coverage requirement are acconted in the table.
1) There are no significant institutions at the highest level of consolidation in Estonia.
2) There are no significant institutions at the highest level of consolidation in Slovakia.
3) LCR stands for Liquidity Coverage Ratio.</t>
  </si>
  <si>
    <t>Source: ECB.
Note: Significant institutions at the highest level of consolidation for which common reporting on capital adequacy (COREP) and financial reporting (FINREP) are available; only the banks that have to comply with the liquidity coverage requirement are acconted in the table.
1) LCR stands for Liquidity Coverage Ratio.
2) Domestic exposures more than 95% of total debt securities and loans and advances.
3) International exposures more than 5% of total debt securities and loans and advances.
4) Countries in the European Economic Area (EEA) not participating in the Single Supervisory Mechanism  (SSM).
5) RoW: rest of the world, i.e. countries outside the EEA.
6) International exposures to SSM countries more than 5% of total debt securities and loans and advances and international exposures to non-SSM (non-SSM EEA and RoW) countries more than 5% of total debt securities and loans and advances.
7) International exposures to SSM countries more than 5% of total debt securities and loans and advances and international exposures to non-SSM EEA and RoW countries each less than 5% of total debt securities and loans and advances.
8) Domestic exposures less than 95% and exposures to SSM and non-SSM countries each less than 5% of total debt securities and loans and advances.</t>
  </si>
  <si>
    <t>The cut-off date for the statistics included in this issue was 30 September 2018.</t>
  </si>
  <si>
    <t>T06.01 Overview of data quality findings by dimension</t>
  </si>
  <si>
    <t>(number of issues; percentages)</t>
  </si>
  <si>
    <t>Data quality dimension
(Q2 2018)</t>
  </si>
  <si>
    <t>Number of findings</t>
  </si>
  <si>
    <t>Issues closed on 18 September</t>
  </si>
  <si>
    <t>Issues remaining on 18 September</t>
  </si>
  <si>
    <t>Number</t>
  </si>
  <si>
    <t>Punctuality</t>
  </si>
  <si>
    <t>Completeness</t>
  </si>
  <si>
    <t>Accuracy and consistency</t>
  </si>
  <si>
    <t>Stability</t>
  </si>
  <si>
    <t>Plausibility</t>
  </si>
  <si>
    <r>
      <t>Source: ECB.
Notes: The table shows the number of findings by dimension one working day after the date for submission of reports to the ECB (“remittance date”) and their evolution up to 18 September 2018. The remittance dates are defined under Article 3 of Decision (EU) 2017/1493</t>
    </r>
    <r>
      <rPr>
        <vertAlign val="superscript"/>
        <sz val="6"/>
        <rFont val="Arial"/>
        <family val="2"/>
      </rPr>
      <t>1)</t>
    </r>
    <r>
      <rPr>
        <sz val="6"/>
        <rFont val="Arial"/>
        <family val="2"/>
      </rPr>
      <t>. For the second quarter of 2018 this was 27 August 2018.
The percentage of closed issues is also shown. An issue is considered closed when the bank has taken action deemed appropriate by the ECB on a finding identified. Appropriate actions include, but are not limited to, an exhaustive explanation or the correction of an erroneous submission. The quality of the data published is assessed in accordance with the ECB Statistics Quality Framework (see link below), taking into account the following dimensions:
- Punctuality: this refers to the submission of information by the prescribed remittance date and it is assessed by checking whether there is any time lag between the remittance date and the date on which the data were actually submitted to ECB;
- Completeness: this is defined as the availability of all the expected information based on a defined set of modules, templates and data points;
- Accuracy and consistency: this refers to the exact correspondence of the reported information to the underlying concept and is assessed by identifying the number of validation rules that have failed for a specific submission. Consistency refers to the satisfaction of logical relations across different subsets of the data;
- Stability: this is analysed by examining variations in the values submitted by a bank during a reporting cycle. It is considered an issue if such variations imply a potential change in the supervisory assessment of a bank;
- Plausibility: this refers to the ECB’s process for detecting outliers in the reported data. The assessment focuses on those data points with unusually extreme values, possibly as a result of errors in the compilation of the reporting obligations.
The ECB Statistics Quality Framework can be found on the ECB’s website at:
https://www.ecb.europa.eu/stats/html/sqf.en.html
1) Decision (EU) 2017/1493 of the European Central Bank of 3 August 2017 amending Decision ECB/2014/29 on the provision to the European Central Bank of supervisory data reported to the national competent authorities by the supervised entities pursuant to Commission Implementing Regulation (EU) No 680/2014 (ECB/2017/23) (OJ L 216, 22.8.2017, p. 23).</t>
    </r>
  </si>
  <si>
    <t>T06.02 Data quality: punctuality</t>
  </si>
  <si>
    <t>(number of submissions; percentages)</t>
  </si>
  <si>
    <t>Report status</t>
  </si>
  <si>
    <t>COREP</t>
  </si>
  <si>
    <t>LE</t>
  </si>
  <si>
    <t>LCR</t>
  </si>
  <si>
    <t>NSFR</t>
  </si>
  <si>
    <t>ALMM</t>
  </si>
  <si>
    <t>FINREP</t>
  </si>
  <si>
    <t>AE</t>
  </si>
  <si>
    <t>Received fully valid</t>
  </si>
  <si>
    <t>Received with errors</t>
  </si>
  <si>
    <t>Missing</t>
  </si>
  <si>
    <t>Rejected</t>
  </si>
  <si>
    <t>Total expected</t>
  </si>
  <si>
    <r>
      <t>Source: ECB.
Notes: The chart shows the share of received, rejected and missing reports as a percentage of total expected submissions in the first and second quarters of 2018, one working day after the date for submission of reports to the ECB (“remittance date”). The remittance dates are defined under Article 3 of Decision (EU) 2017/1493</t>
    </r>
    <r>
      <rPr>
        <vertAlign val="superscript"/>
        <sz val="6"/>
        <rFont val="Arial"/>
        <family val="2"/>
      </rPr>
      <t>1)</t>
    </r>
    <r>
      <rPr>
        <sz val="6"/>
        <rFont val="Arial"/>
        <family val="2"/>
      </rPr>
      <t>. Specifically, the cut-off date for data was 30 May 2018 for the first quarter of 2018 and 27 August 2018 for the second quarter of 2018.
The status “received fully valid” denotes reports received by the ECB for which none of the validation rules of the European Banking Authority (EBA) have failed. The status “received with errors” denotes reports received by the ECB that contain failed EBA validation rules. The status “missing” denotes reports that the ECB expected but did not receive. The status “rejected” denotes reports that the ECB did not accept because of technical errors in the submission.
The abbreviations used are defined as follows:
COREP: common reporting; 
LE: large exposures; 
LCR: liquidity coverage ratio;
NSFR: net stable funding ratio;
ALMM: additional liquidity monitoring metrics;
FINREP: financial reporting;
AE: asset encumbrance.
1) Decision (EU) 2017/1493 of the European Central Bank of 3 August 2017 amending Decision ECB/2014/29 on the provision to the European Central Bank of supervisory data reported to the national competent authorities by the supervised entities pursuant to Commission Implementing Regulation (EU) No 680/2014 (ECB/2017/23) (OJ L 216, 22.8.2017, p. 23).</t>
    </r>
  </si>
  <si>
    <t>T06.03 Data quality: completeness</t>
  </si>
  <si>
    <t>Module</t>
  </si>
  <si>
    <t>Quarterly reports</t>
  </si>
  <si>
    <t>Total average</t>
  </si>
  <si>
    <r>
      <t>Source: ECB.
Notes: The table shows the data points submitted as a percentage of a set of predefined data points that supervisors consider essential for completing key supervisory tasks and that have to be reported by all institutions, irrespective of their size, business model or country of origin. The analysis is carried out as of one working day after the date for submission of reports to the ECB (“remittance date”). The remittance dates are defined under Article 3 of Decision (EU) 2017/1493</t>
    </r>
    <r>
      <rPr>
        <vertAlign val="superscript"/>
        <sz val="6"/>
        <rFont val="Arial"/>
        <family val="2"/>
      </rPr>
      <t>1)</t>
    </r>
    <r>
      <rPr>
        <sz val="6"/>
        <rFont val="Arial"/>
        <family val="2"/>
      </rPr>
      <t>. Specifically, the cut-off date for data was 30 May 2018 for the first quarter of 2018 and 27 August 2018 for the second quarter of 2018. Given that some business models render certain data points redundant for individual entities, 100% completeness is not possible for all submissions and rates over 80% are generally deemed satisfactory.
The abbreviations used are defined as follows:
COREP: common reporting;
LCR: liquidity coverage ratio;
NSFR: net stable funding ratio;
ALMM: additional liquidity monitoring metrics;
FINREP: financial reporting;
AE: asset encumbrance.
1) Decision (EU) 2017/1493 of the European Central Bank of 3 August 2017 amending Decision ECB/2014/29 on the provision to the European Central Bank of supervisory data reported to the national competent authorities by the supervised entities pursuant to Commission Implementing Regulation (EU) No 680/2014 (ECB/2017/23) (OJ L 216, 22.8.2017, p. 23).</t>
    </r>
  </si>
  <si>
    <t>T06.04 Data quality: accuracy and consistency</t>
  </si>
  <si>
    <t>(number of validation rules; percentages)</t>
  </si>
  <si>
    <t>Module
(Q2 2018)</t>
  </si>
  <si>
    <t>Finding</t>
  </si>
  <si>
    <t>Failed validation rules as a percentage of applicable validation rules</t>
  </si>
  <si>
    <t>Failed validation rules</t>
  </si>
  <si>
    <t>Applicable validation rules</t>
  </si>
  <si>
    <r>
      <t>Source: ECB.
Notes: The applicable validation rules are defined on the basis of the taxonomy published by the European Banking Authority (EBA) for each reporting period. The ratio of failed validation rules to applicable validation rules measures the accuracy of the reports received in terms of compliance with the EBA’s validation rules.
The figures reported are computed one working day after the date for submission of reports to the ECB (“remittance date”). The remittance dates are defined under Article 3 of Decision (EU) 2017/1493</t>
    </r>
    <r>
      <rPr>
        <vertAlign val="superscript"/>
        <sz val="6"/>
        <rFont val="Arial"/>
        <family val="2"/>
      </rPr>
      <t>1)</t>
    </r>
    <r>
      <rPr>
        <sz val="6"/>
        <rFont val="Arial"/>
        <family val="2"/>
      </rPr>
      <t>. Specifically, the cut-off date was 27 August 2018.
The abbreviations used are defined as follows:
COREP: common reporting; 
LE: large exposures; 
LCR: liquidity coverage ratio;
NSFR: net stable funding ratio;
ALMM: additional liquidity monitoring metrics;
FINREP: financial reporting;
AE: asset encumbrance.
1) Decision (EU) 2017/1493 of the European Central Bank of 3 August 2017 amending Decision ECB/2014/29 on the provision to the European Central Bank of supervisory data reported to the national competent authorities by the supervised entities pursuant to Commission Implementing Regulation (EU) No 680/2014 (ECB/2017/23) (OJ L 216, 22.8.2017, p. 23).</t>
    </r>
  </si>
  <si>
    <t>T06.05 Data quality: stability</t>
  </si>
  <si>
    <t>(number of data points)</t>
  </si>
  <si>
    <r>
      <t>Source: ECB.
Notes: The chart shows the number of data points reported for the first and second quarters of 2018 as of one working day after the date for submission of reports to the ECB (“remittance date”). The remittance dates are defined under Article 3 of Decision (EU) 2017/1493</t>
    </r>
    <r>
      <rPr>
        <vertAlign val="superscript"/>
        <sz val="6"/>
        <rFont val="Arial"/>
        <family val="2"/>
      </rPr>
      <t>1)</t>
    </r>
    <r>
      <rPr>
        <sz val="6"/>
        <rFont val="Arial"/>
        <family val="2"/>
      </rPr>
      <t>. Specifically, the cut-off date for data was 30 May 2018 for the first quarter of 2018 and 27 August 2018 for the second quarter of 2018. The stability of data is measured by the difference in the number of data points submitted by a bank between two reference periods.
The abbreviations used are defined as follows:
COREP: common reporting; 
LE: large exposures; 
LCR: liquidity coverage ratio;
NSFR: net stable funding ratio;
ALMM: additional liquidity monitoring metrics;
FINREP: financial reporting;
AE: asset encumbrance.
1) Decision (EU) 2017/1493 of the European Central Bank of 3 August 2017 amending Decision ECB/2014/29 on the provision to the European Central Bank of supervisory data reported to the national competent authorities by the supervised entities pursuant to Commission Implementing Regulation (EU) No 680/2014 (ECB/2017/23) (OJ L 216, 22.8.2017, p. 23).</t>
    </r>
  </si>
  <si>
    <t>T06.06 Data quality: plausibility</t>
  </si>
  <si>
    <t>(number of non-plausible values detected)</t>
  </si>
  <si>
    <t>Outlier severity
(Q2 2018)</t>
  </si>
  <si>
    <t>Number of outliers</t>
  </si>
  <si>
    <r>
      <t>Source: ECB.
Note: The table shows the number of reported data points that the ECB has flagged as outliers. Each finding is placed on a scale of severity based on a combination of several indicators derived from the ECB’s analysis. Category “1” on that scale denotes the highest level of severity, while category “4” denotes the lowest level. The figures reported are computed one working day after the date for submission of reports to the ECB (“remittance date”). The remittance dates are defined under Article 3 of Decision (EU) 2017/1493</t>
    </r>
    <r>
      <rPr>
        <vertAlign val="superscript"/>
        <sz val="6"/>
        <rFont val="Arial"/>
        <family val="2"/>
      </rPr>
      <t>1)</t>
    </r>
    <r>
      <rPr>
        <sz val="6"/>
        <rFont val="Arial"/>
        <family val="2"/>
      </rPr>
      <t>. Specifically, the cut-off date was 27 August 2018.
1) Decision (EU) 2017/1493 of the European Central Bank of 3 August 2017 amending Decision ECB/2014/29 on the provision to the European Central Bank of supervisory data reported to the national competent authorities by the supervised entities pursuant to Commission Implementing Regulation (EU) No 680/2014 (ECB/2017/23) (OJ L 216, 22.8.2017, p. 23).</t>
    </r>
  </si>
  <si>
    <r>
      <t xml:space="preserve">Q1 2018 </t>
    </r>
    <r>
      <rPr>
        <vertAlign val="superscript"/>
        <sz val="7"/>
        <color theme="0"/>
        <rFont val="Arial"/>
        <family val="2"/>
      </rPr>
      <t>8)</t>
    </r>
  </si>
  <si>
    <r>
      <t xml:space="preserve">Q1 2018 </t>
    </r>
    <r>
      <rPr>
        <vertAlign val="superscript"/>
        <sz val="7"/>
        <color theme="0"/>
        <rFont val="Arial"/>
        <family val="2"/>
      </rPr>
      <t>1)</t>
    </r>
  </si>
  <si>
    <r>
      <t xml:space="preserve">Q1 2018 </t>
    </r>
    <r>
      <rPr>
        <vertAlign val="superscript"/>
        <sz val="7"/>
        <color theme="0"/>
        <rFont val="Arial"/>
        <family val="2"/>
      </rPr>
      <t>5)</t>
    </r>
  </si>
  <si>
    <r>
      <t xml:space="preserve">Q1 2018 </t>
    </r>
    <r>
      <rPr>
        <vertAlign val="superscript"/>
        <sz val="7"/>
        <color theme="0"/>
        <rFont val="Arial"/>
        <family val="2"/>
      </rPr>
      <t>2)</t>
    </r>
  </si>
  <si>
    <t>Source: ECB.
Note: Significant institutions at the highest level of consolidation for which common reporting on capital adequacy (COREP) and financial reporting (FINREP) are available. Specifically, there are 114 banks in the second and third quarter of 2017, 111 in the fourth quarter of 2017 and 109 in the first and second quarter of 2018. The number of entities per reference period reflects changes resulting from amendments to the list of SIs following assessments by ECB Banking Supervision, which generally occur on an annual basis, and mergers and acquisitions.
1) G-SIBs: global systemically important banks. Data based on the last available list of G-SIBs as published by the Financial Stability Board.
2) The number of institutions for first quarter 2018 is now 109 after the re-introduction of one significant institution which delivered FINREP and COREP data after the previous cut-off date.</t>
  </si>
  <si>
    <r>
      <t xml:space="preserve">Q1 2018 </t>
    </r>
    <r>
      <rPr>
        <vertAlign val="superscript"/>
        <sz val="7"/>
        <color theme="0"/>
        <rFont val="Arial"/>
        <family val="2"/>
      </rPr>
      <t>6)</t>
    </r>
  </si>
  <si>
    <r>
      <t xml:space="preserve">Q1 2018 </t>
    </r>
    <r>
      <rPr>
        <vertAlign val="superscript"/>
        <sz val="7"/>
        <color theme="0"/>
        <rFont val="Arial"/>
        <family val="2"/>
      </rPr>
      <t>3)</t>
    </r>
  </si>
  <si>
    <r>
      <t xml:space="preserve">Q1 2018 </t>
    </r>
    <r>
      <rPr>
        <vertAlign val="superscript"/>
        <sz val="7"/>
        <color theme="0"/>
        <rFont val="Arial"/>
        <family val="2"/>
      </rPr>
      <t>4)</t>
    </r>
  </si>
  <si>
    <t>Source: ECB.
Note: Significant institutions at the highest level of consolidation for which common reporting on capital adequacy (COREP) and financial reporting (FINREP) are available. Specifically, there are 114 banks in the second and third quarter of 2017, 111 in the fourth quarter of 2017 and 109 in the first and second quarter of 2018. The number of entities per reference period reflects changes resulting from amendments to the list of SIs following assessments by ECB Banking Supervision, which generally occur on an annual basis, and mergers and acquisitions.
1) The number of institutions for the first quarter of 2018 is now 109 after the re-introduction of one significant institution which delivered FINREP and COREP data after the previous cut-off date.</t>
  </si>
  <si>
    <t>Source: ECB.
Note: Significant institutions at the highest level of consolidation for which common reporting on capital adequacy (COREP) and financial reporting (FINREP) are available. Specifically, there are 114 banks in the second and third quarter of 2017, 111 in the fourth quarter of 2017 and 109 in the first and second quarter of 2018. The number of entities per reference period reflects changes resulting from amendments to the list of SIs following assessments by ECB Banking Supervision, which generally occur on an annual basis, and mergers and acquisitions.
1) Domestic exposures more than 95% of total debt securities and loans and advances.
2) International exposures more than 5% of total debt securities and loans and advances.
3) Countries in the European Economic Area (EEA) not participating in the Single Supervisory Mechanism  (SSM).
4) RoW: rest of the world, i.e. countries outside the EEA.
5) International exposures to SSM countries more than 5% of total debt securities and loans and advances and international exposures to non-SSM (non-SSM EEA and RoW) countries more than 5% of total debt securities and loans and advances.
6) International exposures to SSM countries more than 5% of total debt securities and loans and advances and international exposures to non-SSM EEA and RoW countries each less than 5% of total debt securities and loans and advances.
7) Domestic exposures less than 95% and exposures to SSM and non-SSM countries each less than 5% of total debt securities and loans and advances.
8) The number of institutions for the first quarter of 2018 is now 109 after the re-introduction of one significant institution which delivered FINREP and COREP data after the previous cut-off date.</t>
  </si>
  <si>
    <t>Source: ECB.
Note: Significant institutions at the highest level of consolidation for which common reporting on capital adequacy (COREP) and financial reporting (FINREP) are available. Specifically, there are 114 banks in the second and third quarter of 2017, 111 in the fourth quarter of 2017 and 109 in the first and second quarter of 2018. The number of entities per reference period reflects changes resulting from amendments to the list of SIs following assessments by ECB Banking Supervision, which generally occur on an annual basis, and mergers and acquisitions.
1) Domestic exposures more than 95% of total debt securities and loans and advances.
2) United Nations (Department of Economic and Social Affairs) classification. "Central Europe" comprises countries falling under "Western Europe" and "Eastern Europe" in the UN classification.
3) Countries in the European Economic Area (EEA) not participating in the Single Supervisory Mechanism (SSM).
4) European countries not in the EEA.
5) The number of institutions for the first quarter of 2018 is now 109 after the re-introduction of one significant institution which delivered FINREP and COREP data after the previous cut-off date.</t>
  </si>
  <si>
    <t>Source: ECB.
Note: Significant institutions at the highest level of consolidation for which common reporting on capital adequacy (COREP) and financial reporting (FINREP) are available. Specifically, there are 114 banks in the second and third quarter of 2017, 111 in the fourth quarter of 2017 and 109 in the first and second quarter of 2018. The number of entities per reference period reflects changes resulting from amendments to the list of SIs following assessments by ECB Banking Supervision, which generally occur on an annual basis, and mergers and acquisitions.
1) Risk-based classification using Supervisory Review and Evaluation Process (SREP) results. Non-rated banks are those which have not been assigned a score in a specific SREP cycle, owing for example a recent change in significance, a merger or restructuring, etc. Classification as non-rated does not therefore necessarily indicate a high risk.
2) The number of institutions for the first quarter of 2018 is now 109 after the re-introduction of one significant institution which delivered FINREP and COREP data after the previous cut-off date.</t>
  </si>
  <si>
    <t>Source: ECB.
Note: Significant institutions at the highest level of consolidation for which common reporting on capital adequacy (COREP) and financial reporting (FINREP) are available. Specifically, there are 114 banks in the second and third quarter of 2017, 111 in the fourth quarter of 2017 and 109 in the first and second quarter of 2018. The number of entities per reference period reflects changes resulting from amendments to the list of SIs following assessments by ECB Banking Supervision, which generally occur on an annual basis, and mergers and acquisitions.
1) Profit and loss statement figures may be based on different financial years. To increase consistency, if the end of the financial year is not 31 December, a linear projection of the figures has been made for each reporting period.
2) Figures reported are year-to-date.
3) Operating income before administrative expenses and depreciation are deducted.
4) Provisions include provisions for "commitments and guarantees given" and "other provisions".
5) This item includes also "extraordinary profit or loss before tax".
6) The number of institutions for the first quarter of 2018 is now 109 after the re-introduction of one significant institution which delivered FINREP and COREP data after the previous cut-off date.</t>
  </si>
  <si>
    <t>Source: ECB.
Note: Significant institutions at the highest level of consolidation for which common reporting on capital adequacy (COREP) and financial reporting (FINREP) are available. Specifically, there are 114 banks in the second and third quarter of 2017, 111 in the fourth quarter of 2017 and 109 in the first and second quarter of 2018. The number of entities per reference period reflects changes resulting from amendments to the list of SIs following assessments by ECB Banking Supervision, which generally occur on an annual basis, and mergers and acquisitions.
1) RoE and RoA are computed by dividing "net profit/loss" by, respectively, "equity" and "total assets" at the end of the corresponding reference period. The values of "net profit/loss", originally year-to-date, are annualised to increase the comparability of the ratios across quarters.
2) Returns figures may be based on different financial years. To increase consistency, if the end of the financial year is not 31 December, a linear projection of the figures has been made for each reporting period.
3) The number of institutions for the first quarter of 2018 is now 109 after the re-introduction of one significant institution which delivered FINREP and COREP data after the previous cut-off date.</t>
  </si>
  <si>
    <t>Source: ECB.
Note: Significant institutions at the highest level of consolidation for which common reporting on capital adequacy (COREP) and financial reporting (FINREP) are available. Specifically, there are 114 banks in the second and third quarter of 2017, 111 in the fourth quarter of 2017 and 109 in the first and second quarter of 2018. The number of entities per reference period reflects changes resulting from amendments to the list of SIs following assessments by ECB Banking Supervision, which generally occur on an annual basis, and mergers and acquisitions.
C: the value is suppressed for confidentiality reasons.
1) The tables have been adjusted in line with the new EBA Reporting Framework 2.7. Whereas the EBA Reporting Framework 2.6 applies to submissions of data up to the fourth quarter of 2017, the EBA Reporting Framework 2.7 includes changes in reporting requirements resulting from IFRS 9 and applies to submissions from the first quarter of 2018 onwards. Please note that two of the institutions that apply an accounting year different from that of the calendar year will use Taxonomy 2.6 until the end of their financial year, in line with the option given by the EBA.
2) This item includes non-trading debt instruments measured using the cost-based method for national accounting standards (nGAAP) reporters.
3) This item includes non-trading non-derivative financial assets measured at fair value through profit or loss for nGAAP reporters.
4) Includes nGAAP trading portfolios.
5) Computed as the difference between "total assets" and the sum of the other sub-categories.
6) The number of institutions for the first quarter of 2018 is now 109 after the re-introduction of one significant institution which delivered FINREP and COREP data after the previous cut-off date.</t>
  </si>
  <si>
    <t>Source: ECB.
Note: Significant institutions at the highest level of consolidation for which common reporting on capital adequacy (COREP) and financial reporting (FINREP) are available. Specifically, there are 114 banks in the second and third quarter of 2017, 111 in the fourth quarter of 2017 and 109 in the first and second quarter of 2018. The number of entities per reference period reflects changes resulting from amendments to the list of SIs following assessments by ECB Banking Supervision, which generally occur on an annual basis, and mergers and acquisitions.
1) In line with IAS 37.10 and IAS 1.54(l).
2) Computed as the difference between "total liabilities and equity" and the sum of the other sub-categories.
3) Computed as the difference between "equity" and the sum of the other sub-categories.
4) The number of institutions for the first quarter of 2018 is now 109 after the re-introduction of one significant institution which delivered FINREP and COREP data after the previous cut-off date.</t>
  </si>
  <si>
    <t>Source: ECB.
Note: Significant institutions at the highest level of consolidation for which common reporting on capital adequacy (COREP) and financial reporting (FINREP) are available. Specifically, there are 114 banks in the second and third quarter of 2017, 111 in the fourth quarter of 2017 and 109 in the first and second quarter of 2018. The number of entities per reference period reflects changes resulting from amendments to the list of SIs following assessments by ECB Banking Supervision, which generally occur on an annual basis, and mergers and acquisitions.
1) CET1 stands for Common Equity Tier 1.
2) Total capital, Tier 1 and CET1 follow the transitional provisions laid down in Articles 465 to 491 of Regulation (EU) No 575/2013 on prudential requirements for credit institutions and investment firms (CRR).
3) The number of institutions for the first quarter of 2018 is now 109 after the re-introduction of one significant institution which delivered FINREP and COREP data after the previous cut-off date.</t>
  </si>
  <si>
    <t>Source: ECB.
Note: Significant institutions at the highest level of consolidation for which common reporting on capital adequacy (COREP) and financial reporting (FINREP) are available. Specifically, there are 114 banks in the second and third quarter of 2017, 111 in the fourth quarter of 2017 and 109 in the first and second quarter of 2018. The number of entities per reference period reflects changes resulting from amendments to the list of SIs following assessments by ECB Banking Supervision, which generally occur on an annual basis, and mergers and acquisitions.
1) CET1 stands for Common Equity Tier 1. It follows the transitional provisions laid down in Articles 465 to 491 of Regulation (EU) No 575/2013 on prudential requirements for credit institutions and investment firms (CRR).
2) The number of institutions for the first quarter of 2018 is now 109 after the re-introduction of one significant institution which delivered FINREP and COREP data after the previous cut-off date.</t>
  </si>
  <si>
    <t>Source: ECB.
Note: Significant institutions at the highest level of consolidation for which common reporting on capital adequacy (COREP) and financial reporting (FINREP) are available. Specifically, there are 114 banks in the second and third quarter of 2017, 111 in the fourth quarter of 2017 and 109 in the first and second quarter of 2018. The number of entities per reference period reflects changes resulting from amendments to the list of SIs following assessments by ECB Banking Supervision, which generally occur on an annual basis, and mergers and acquisitions.
C: the value is suppressed for confidentiality reasons.
1) The number of institutions for the first quarter of 2018 is now 109 after the re-introduction of one significant institution which delivered FINREP and COREP data after the previous cut-off date.</t>
  </si>
  <si>
    <t>Source: ECB.
Note: Significant institutions at the highest level of consolidation for which common reporting on capital adequacy (COREP) and financial reporting (FINREP) are available. Specifically, there are 114 banks in the second and third quarter of 2017, 111 in the fourth quarter of 2017 and 109 in the first and second quarter of 2018. The number of entities per reference period reflects changes resulting from amendments to the list of SIs following assessments by ECB Banking Supervision, which generally occur on an annual basis, and mergers and acquisitions.
1) LR stands for Leverage Ratio.
2) The number of institutions for the first quarter of 2018 is now 109 after the re-introduction of one significant institution which delivered FINREP and COREP data after the previous cut-off date.</t>
  </si>
  <si>
    <t>Source: ECB.
Note: Significant institutions at the highest level of consolidation for which common reporting on capital adequacy (COREP) and financial reporting (FINREP) are available. Specifically, there are 114 banks in the second and third quarter of 2017, 111 in the fourth quarter of 2017 and 109 in the first and second quarter of 2018. The number of entities per reference period reflects changes resulting from amendments to the list of SIs following assessments by ECB Banking Supervision, which generally occur on an annual basis, and mergers and acquisitions.
Only relevant components of risk exposures have been reported.
1) CCP stands for central counterparty.
2) SA stands for standardised appraoch.
3) IM stands for internal model.
4) BIA stands for basic indicator approach.
5) TSA stands for traditional standardised approach. ASA stands for alternative standardised approach. 
6) AMA stands for advanced measurement approach.
7) Includes "additional risk exposure amount due to fixed overheads", "total risk exposure amount related to large exposures in the trading book" and "other risk exposure amounts".
8) The number of institutions for the first quarter of 2018 is now 109 after the re-introduction of one significant institution which delivered FINREP and COREP data after the previous cut-off date.</t>
  </si>
  <si>
    <t>Source: ECB.
Note: Significant institutions at the highest level of consolidation for which common reporting on capital adequacy (COREP) and financial reporting (FINREP) are available. Specifically, there are 114 banks in the second and third quarter of 2017, 111 in the fourth quarter of 2017 and 109 in the first and second quarter of 2018. The number of entities per reference period reflects changes resulting from amendments to the list of SIs following assessments by ECB Banking Supervision, which generally occur on an annual basis, and mergers and acquisitions.
C: the value is suppressed for confidentiality reasons.
1) Loans and advances in the asset quality tables are displayed at gross carrying amount. In line with FINREP: i) held for trading exposures are excluded, ii) cash balances at central banks and other demand deposits are included. 
2) The tables have been adjusted in line with the new EBA Reporting Framework 2.7. Whereas the EBA Reporting Framework 2.6 applies to submissions of data up to the fourth quarter of 2017, the EBA Reporting Framework 2.7 includes changes in reporting requirements resulting from IFRS 9 and applies to submissions from the first quarter of 2018 onwards. Please note that two of the institutions that apply an accounting year different from that of the calendar year will use Taxonomy 2.6 until the end of their financial year, in line with the option given by the EBA.
3) HFT stands for held for trading.
4) The number of institutions for the first quarter of 2018 is now 109 after the re-introduction of one significant institution which delivered FINREP and COREP data after the previous cut-off date.</t>
  </si>
  <si>
    <t>Source: ECB.
Note: Significant institutions at the highest level of consolidation for which common reporting on capital adequacy (COREP) and financial reporting (FINREP) are available. Specifically, there are 114 banks in the second and third quarter of 2017, 111 in the fourth quarter of 2017 and 109 in the first and second quarter of 2018. The number of entities per reference period reflects changes resulting from amendments to the list of SIs following assessments by ECB Banking Supervision, which generally occur on an annual basis, and mergers and acquisitions.
1) Loans and advances in the asset quality tables are displayed at gross carrying amount. In line with FINREP: i) held for trading exposures are excluded, ii) cash balances at central banks and other demand deposits are included.
2) The number of institutions for the first quarter of 2018 is now 109 after the re-introduction of one significant institution which delivered FINREP and COREP data after the previous cut-off date.</t>
  </si>
  <si>
    <t>Source: ECB.
Note: Significant institutions at the highest level of consolidation for which common reporting on capital adequacy (COREP) and financial reporting (FINREP) are available.  Specifically, there are 114 banks in the second and third quarter of 2017, 111 in the fourth quarter of 2017 and 109 in the first and second quarter of 2018. The number of entities per reference period reflects changes resulting from amendments to the list of SIs following assessments by ECB Banking Supervision, which generally occur on an annual basis, and mergers and acquisitions.
1) The number of institutions for the first quarter of 2018 is now 109 after the re-introduction of one significant institution which delivered FINREP and COREP data after the previous cut-off date.</t>
  </si>
  <si>
    <t>Source: ECB.
Note: Significant institutions at the highest level of consolidation for which common reporting on capital adequacy (COREP) and financial reporting (FINREP) are available; only the banks that have to comply with the liquidity coverage requirement are accounted in the table. According to Article 11(3) of Regulation (EU) No 575/2013, where a group comprises one or more banks, the EU parent institution shall report the liquidity requirement. As such, the list of banks used for this table is a subset of the list employed elsewhere in the publication, as the scope of reporting on liquidity differs from the scope of prudential reporting on own funds and specific waivers may apply. Specifically, there are 105 banks in the second and third quarter of 2017, 102 in the fourth quarter of 2017 and 101 in the first and second quarter of 2018. The number of entities per reference period reflects changes resulting from amendments to the list of SIs following assessments by ECB Banking Supervision, which generally occur on an annual basis, and mergers and acquisitions.
According to Commission Implementing Regulation (EU) 2016/322 of 10 February 2016 amending Implementing Regulation (EU) No 680/2014 laying down implementing technical standards with regard to supervisory reporting of institutions of the liquidity coverage requirement, banks are required to report the liquidity coverage ratio and its components on a monthly basis.
C: the value is suppressed for confidentiality reasons.
1) Unless otherwise stated, data refer to the end of the quarter specified in the header.
2) EHQCB stands for Extremely High Quality Covered Bonds.
3) The number of institutions for the first quarter of 2018 is now 109 after the re-introduction of one significant institution which delivered FINREP and COREP data after the previous cut-off date.</t>
  </si>
  <si>
    <t>Source: ECB.
Note: Significant institutions at the highest level of consolidation for which common reporting on capital adequacy (COREP) and financial reporting (FINREP) are available; only the banks that have to comply with the liquidity coverage requirement are accounted in the table. According to Article 11(3) of Regulation (EU) No 575/2013, where a group comprises one or more banks, the EU parent institution shall report the liquidity requirement. As such, the list of banks used for this table is a subset of the list employed elsewhere in the publication, as the scope of reporting on liquidity differs from the scope of prudential reporting on own funds and specific waivers may apply. Specifically, there are 105 banks in the second and third quarter of 2017, 102 in the fourth quarter of 2017 and 101 in the first and second quarter of 2018. The number of entities per reference period reflects changes resulting from amendments to the list of SIs following assessments by ECB Banking Supervision, which generally occur on an annual basis, and mergers and acquisitions.
According to Commission Implementing Regulation (EU) 2016/322 of 10 February 2016 amending Implementing Regulation (EU) No 680/2014 laying down implementing technical standards with regard to supervisory reporting of institutions of the liquidity coverage requirement, banks are required to report the liquidity coverage ratio and its components on a monthly basis.
1) Unless otherwise stated, data refer to the end of the quarter specified in the header.
2) LCR stands for Liquidity Coverage Ratio.
3) The number of institutions for the first quarter of 2018 is now 109 after the re-introduction of one significant institution which delivered FINREP and COREP data after the previous cut-off date.</t>
  </si>
  <si>
    <t>QB-BY-18-003-EN-N (pdf)</t>
  </si>
  <si>
    <t>Source: ECB.
Note: Significant institutions at the highest level of consolidation for which common reporting on capital adequacy (COREP) and financial reporting (FINREP) are available. Specifically, there are 114 banks in the second and third quarter of 2017, 111 in the fourth quarter of 2017 and 109 in the first and second quarter of 2018. The number of entities per reference period reflects changes resulting from amendments to the list of SIs following assessments by ECB Banking Supervision, which generally occur on an annual basis, and mergers and acquisitions.
C: the value is suppressed for confidentiality reasons.
1) Loans and advances in the asset quality tables are displayed at gross carrying amount. In line with FINREP: i) held for trading exposures are excluded, ii) cash balances at central banks and other demand deposits are included.
2) The tables have been adjusted in alignment with the new EBA Reporting Framework 2.7. Whereas the EBA Reporting Framework 2.6 applies to submissions of data up to Q4 2017, the EBA Reporting Framework 2.7 includes changes in reporting requirements due to IFRS 9 and applies to submissions from Q1 2018 onwards. Please note that two institutions that apply an accounting year different from the calendar year will use Taxonomy 2.6 until the end of their financial year, in line with the possibility granted by the EBA.
3) HFT stands for held for trading.
4) The number of institutions for the first quarter of 2018 is now 109 after the re-introduction of one significant institution which delivered FINREP and COREP data after the previous cut-off date.</t>
  </si>
</sst>
</file>

<file path=xl/styles.xml><?xml version="1.0" encoding="utf-8"?>
<styleSheet xmlns="http://schemas.openxmlformats.org/spreadsheetml/2006/main" xmlns:mc="http://schemas.openxmlformats.org/markup-compatibility/2006" xmlns:x14ac="http://schemas.microsoft.com/office/spreadsheetml/2009/9/ac" mc:Ignorable="x14ac">
  <numFmts count="23">
    <numFmt numFmtId="41" formatCode="_-* #,##0_-;\-* #,##0_-;_-* &quot;-&quot;_-;_-@_-"/>
    <numFmt numFmtId="43" formatCode="_-* #,##0.00_-;\-* #,##0.00_-;_-* &quot;-&quot;??_-;_-@_-"/>
    <numFmt numFmtId="164" formatCode="[$-409]yyyy\-mm\-dd"/>
    <numFmt numFmtId="165" formatCode="#,##0.00_ ;[Red]\-#,##0.00\ "/>
    <numFmt numFmtId="166" formatCode="#,##0.00_ ;\-#,##0.00\ "/>
    <numFmt numFmtId="167" formatCode="_-* #,##0.00\ _E_u_r_-;\-* #,##0.00\ _E_u_r_-;_-* &quot;-&quot;??\ _E_u_r_-;_-@_-"/>
    <numFmt numFmtId="168" formatCode="_-[$€-2]\ * #,##0.00_-;_-[$€-2]\ * #,##0.00\-;_-[$€-2]\ * &quot;-&quot;??_-"/>
    <numFmt numFmtId="169" formatCode="0.0"/>
    <numFmt numFmtId="170" formatCode="yyyy\-mm\-dd;@"/>
    <numFmt numFmtId="171" formatCode="0.0000"/>
    <numFmt numFmtId="172" formatCode="0.0000%"/>
    <numFmt numFmtId="173" formatCode="0.0%"/>
    <numFmt numFmtId="174" formatCode="_-* #,##0.00_-;\-* #,##0.00_-;_-* \-??_-;_-@_-"/>
    <numFmt numFmtId="175" formatCode="_-* #,##0\ _€_-;\-* #,##0\ _€_-;_-* &quot;-&quot;\ _€_-;_-@_-"/>
    <numFmt numFmtId="176" formatCode="_-* #,##0.00\ _€_-;\-* #,##0.00\ _€_-;_-* &quot;-&quot;??\ _€_-;_-@_-"/>
    <numFmt numFmtId="177" formatCode="_-* #,##0\ &quot;€&quot;_-;\-* #,##0\ &quot;€&quot;_-;_-* &quot;-&quot;\ &quot;€&quot;_-;_-@_-"/>
    <numFmt numFmtId="178" formatCode="_-* #,##0.00\ &quot;€&quot;_-;\-* #,##0.00\ &quot;€&quot;_-;_-* &quot;-&quot;??\ &quot;€&quot;_-;_-@_-"/>
    <numFmt numFmtId="179" formatCode="&quot;Yes&quot;;[Red]&quot;No&quot;"/>
    <numFmt numFmtId="180" formatCode="0.00000"/>
    <numFmt numFmtId="181" formatCode="[&gt;0]General"/>
    <numFmt numFmtId="182" formatCode="0.000%"/>
    <numFmt numFmtId="183" formatCode="#,##0_ ;[Red]\-#,##0\ "/>
    <numFmt numFmtId="184" formatCode="_-* #,##0_-;\-* #,##0_-;_-* &quot;-&quot;??_-;_-@_-"/>
  </numFmts>
  <fonts count="116">
    <font>
      <sz val="11"/>
      <color theme="1"/>
      <name val="Calibri"/>
      <family val="2"/>
      <scheme val="minor"/>
    </font>
    <font>
      <sz val="11"/>
      <color theme="1"/>
      <name val="Calibri"/>
      <family val="2"/>
      <scheme val="minor"/>
    </font>
    <font>
      <sz val="7"/>
      <color theme="1"/>
      <name val="Arial"/>
      <family val="2"/>
    </font>
    <font>
      <b/>
      <sz val="7"/>
      <color theme="0"/>
      <name val="Arial"/>
      <family val="2"/>
    </font>
    <font>
      <sz val="7"/>
      <color theme="0"/>
      <name val="Arial"/>
      <family val="2"/>
    </font>
    <font>
      <b/>
      <sz val="7"/>
      <color theme="1"/>
      <name val="Arial"/>
      <family val="2"/>
    </font>
    <font>
      <b/>
      <sz val="10"/>
      <color theme="1"/>
      <name val="Arial"/>
      <family val="2"/>
    </font>
    <font>
      <b/>
      <sz val="7"/>
      <name val="Arial"/>
      <family val="2"/>
    </font>
    <font>
      <sz val="7"/>
      <name val="Arial"/>
      <family val="2"/>
    </font>
    <font>
      <vertAlign val="superscript"/>
      <sz val="7"/>
      <color theme="0"/>
      <name val="Arial"/>
      <family val="2"/>
    </font>
    <font>
      <b/>
      <vertAlign val="superscript"/>
      <sz val="7"/>
      <color theme="0"/>
      <name val="Arial"/>
      <family val="2"/>
    </font>
    <font>
      <sz val="6"/>
      <color rgb="FFFF0000"/>
      <name val="Arial"/>
      <family val="2"/>
    </font>
    <font>
      <b/>
      <sz val="10"/>
      <name val="Arial"/>
      <family val="2"/>
    </font>
    <font>
      <sz val="6"/>
      <name val="Arial"/>
      <family val="2"/>
    </font>
    <font>
      <sz val="7"/>
      <color theme="0" tint="-0.499984740745262"/>
      <name val="Arial"/>
      <family val="2"/>
    </font>
    <font>
      <vertAlign val="superscript"/>
      <sz val="7"/>
      <name val="Arial"/>
      <family val="2"/>
    </font>
    <font>
      <sz val="7"/>
      <color rgb="FFFF0000"/>
      <name val="Arial"/>
      <family val="2"/>
    </font>
    <font>
      <b/>
      <sz val="7"/>
      <color rgb="FFFF0000"/>
      <name val="Arial"/>
      <family val="2"/>
    </font>
    <font>
      <i/>
      <sz val="7"/>
      <name val="Arial"/>
      <family val="2"/>
    </font>
    <font>
      <sz val="10"/>
      <name val="Arial"/>
      <family val="2"/>
    </font>
    <font>
      <i/>
      <sz val="7"/>
      <color theme="0"/>
      <name val="Arial"/>
      <family val="2"/>
    </font>
    <font>
      <sz val="11"/>
      <color rgb="FFFF0000"/>
      <name val="Calibri"/>
      <family val="2"/>
      <scheme val="minor"/>
    </font>
    <font>
      <b/>
      <i/>
      <sz val="7"/>
      <color theme="0"/>
      <name val="Arial"/>
      <family val="2"/>
    </font>
    <font>
      <sz val="7"/>
      <name val="Calibri"/>
      <family val="2"/>
    </font>
    <font>
      <b/>
      <sz val="7"/>
      <color theme="3" tint="-0.249977111117893"/>
      <name val="Arial"/>
      <family val="2"/>
    </font>
    <font>
      <vertAlign val="superscript"/>
      <sz val="7"/>
      <color theme="3" tint="-0.249977111117893"/>
      <name val="Arial"/>
      <family val="2"/>
    </font>
    <font>
      <b/>
      <sz val="7"/>
      <color rgb="FF002060"/>
      <name val="Arial"/>
      <family val="2"/>
    </font>
    <font>
      <vertAlign val="superscript"/>
      <sz val="7"/>
      <color rgb="FF002060"/>
      <name val="Arial"/>
      <family val="2"/>
    </font>
    <font>
      <sz val="7"/>
      <color theme="3" tint="-0.249977111117893"/>
      <name val="Arial"/>
      <family val="2"/>
    </font>
    <font>
      <sz val="7"/>
      <color rgb="FF002060"/>
      <name val="Arial"/>
      <family val="2"/>
    </font>
    <font>
      <sz val="16"/>
      <color rgb="FF003299"/>
      <name val="Arial"/>
      <family val="2"/>
    </font>
    <font>
      <b/>
      <sz val="7"/>
      <color rgb="FF003299"/>
      <name val="Arial"/>
      <family val="2"/>
    </font>
    <font>
      <sz val="8"/>
      <color rgb="FF003299"/>
      <name val="Arial"/>
      <family val="2"/>
    </font>
    <font>
      <b/>
      <sz val="8"/>
      <color rgb="FF003299"/>
      <name val="Arial"/>
      <family val="2"/>
    </font>
    <font>
      <u/>
      <sz val="8"/>
      <color rgb="FF003299"/>
      <name val="Arial"/>
      <family val="2"/>
    </font>
    <font>
      <b/>
      <vertAlign val="superscript"/>
      <sz val="10"/>
      <color theme="1"/>
      <name val="Arial"/>
      <family val="2"/>
    </font>
    <font>
      <b/>
      <vertAlign val="superscript"/>
      <sz val="10"/>
      <name val="Arial"/>
      <family val="2"/>
    </font>
    <font>
      <b/>
      <vertAlign val="superscript"/>
      <sz val="7"/>
      <name val="Arial"/>
      <family val="2"/>
    </font>
    <font>
      <i/>
      <sz val="7"/>
      <color theme="1"/>
      <name val="Arial"/>
      <family val="2"/>
    </font>
    <font>
      <i/>
      <vertAlign val="superscript"/>
      <sz val="7"/>
      <color theme="1"/>
      <name val="Arial"/>
      <family val="2"/>
    </font>
    <font>
      <b/>
      <vertAlign val="superscript"/>
      <sz val="7"/>
      <color theme="1"/>
      <name val="Arial"/>
      <family val="2"/>
    </font>
    <font>
      <i/>
      <vertAlign val="superscript"/>
      <sz val="7"/>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FA7D00"/>
      <name val="Calibri"/>
      <family val="2"/>
      <scheme val="minor"/>
    </font>
    <font>
      <b/>
      <sz val="11"/>
      <color theme="0"/>
      <name val="Calibri"/>
      <family val="2"/>
      <scheme val="minor"/>
    </font>
    <font>
      <sz val="11"/>
      <color theme="0"/>
      <name val="Calibri"/>
      <family val="2"/>
      <scheme val="minor"/>
    </font>
    <font>
      <u/>
      <sz val="11"/>
      <color theme="10"/>
      <name val="Calibri"/>
      <family val="2"/>
      <scheme val="minor"/>
    </font>
    <font>
      <sz val="11"/>
      <name val="Calibri"/>
      <family val="2"/>
    </font>
    <font>
      <sz val="11"/>
      <name val="Calibri"/>
      <family val="2"/>
    </font>
    <font>
      <sz val="11"/>
      <color indexed="8"/>
      <name val="Calibri"/>
      <family val="2"/>
    </font>
    <font>
      <sz val="10"/>
      <color indexed="8"/>
      <name val="Arial"/>
      <family val="2"/>
    </font>
    <font>
      <sz val="11"/>
      <color indexed="9"/>
      <name val="Calibri"/>
      <family val="2"/>
    </font>
    <font>
      <sz val="10"/>
      <color indexed="9"/>
      <name val="Arial"/>
      <family val="2"/>
    </font>
    <font>
      <sz val="10"/>
      <color indexed="20"/>
      <name val="Arial"/>
      <family val="2"/>
    </font>
    <font>
      <sz val="11"/>
      <color indexed="20"/>
      <name val="Calibri"/>
      <family val="2"/>
    </font>
    <font>
      <sz val="11"/>
      <color indexed="62"/>
      <name val="Calibri"/>
      <family val="2"/>
    </font>
    <font>
      <sz val="11"/>
      <color indexed="17"/>
      <name val="Calibri"/>
      <family val="2"/>
    </font>
    <font>
      <b/>
      <sz val="10"/>
      <color indexed="52"/>
      <name val="Arial"/>
      <family val="2"/>
    </font>
    <font>
      <b/>
      <sz val="11"/>
      <color indexed="52"/>
      <name val="Calibri"/>
      <family val="2"/>
    </font>
    <font>
      <sz val="8"/>
      <color indexed="8"/>
      <name val="Arial"/>
      <family val="2"/>
    </font>
    <font>
      <b/>
      <sz val="11"/>
      <color indexed="9"/>
      <name val="Calibri"/>
      <family val="2"/>
    </font>
    <font>
      <sz val="11"/>
      <color indexed="52"/>
      <name val="Calibri"/>
      <family val="2"/>
    </font>
    <font>
      <sz val="11"/>
      <color theme="9" tint="-0.249977111117893"/>
      <name val="Calibri"/>
      <family val="2"/>
      <scheme val="minor"/>
    </font>
    <font>
      <b/>
      <sz val="10"/>
      <color indexed="9"/>
      <name val="Arial"/>
      <family val="2"/>
    </font>
    <font>
      <sz val="10"/>
      <color indexed="10"/>
      <name val="Arial"/>
      <family val="2"/>
    </font>
    <font>
      <sz val="10"/>
      <color rgb="FFAA322F"/>
      <name val="Arial"/>
      <family val="2"/>
    </font>
    <font>
      <b/>
      <sz val="18"/>
      <color indexed="56"/>
      <name val="Cambria"/>
      <family val="2"/>
    </font>
    <font>
      <b/>
      <sz val="15"/>
      <color indexed="56"/>
      <name val="Calibri"/>
      <family val="2"/>
    </font>
    <font>
      <b/>
      <sz val="13"/>
      <color indexed="56"/>
      <name val="Calibri"/>
      <family val="2"/>
    </font>
    <font>
      <b/>
      <sz val="11"/>
      <color indexed="56"/>
      <name val="Calibri"/>
      <family val="2"/>
    </font>
    <font>
      <u/>
      <sz val="10"/>
      <color indexed="12"/>
      <name val="Arial"/>
      <family val="2"/>
    </font>
    <font>
      <b/>
      <sz val="11"/>
      <color indexed="8"/>
      <name val="Calibri"/>
      <family val="2"/>
    </font>
    <font>
      <i/>
      <sz val="10"/>
      <color indexed="23"/>
      <name val="Arial"/>
      <family val="2"/>
    </font>
    <font>
      <i/>
      <sz val="11"/>
      <color indexed="23"/>
      <name val="Calibri"/>
      <family val="2"/>
    </font>
    <font>
      <sz val="11"/>
      <color indexed="10"/>
      <name val="Calibri"/>
      <family val="2"/>
    </font>
    <font>
      <sz val="9"/>
      <name val="Univers (W1)"/>
      <family val="2"/>
    </font>
    <font>
      <sz val="10"/>
      <name val="Prestige Elite"/>
      <family val="3"/>
    </font>
    <font>
      <sz val="11"/>
      <name val="Times"/>
      <family val="1"/>
    </font>
    <font>
      <sz val="7"/>
      <name val="Univers (W1)"/>
      <family val="2"/>
    </font>
    <font>
      <sz val="7"/>
      <name val="Prestige Elite"/>
      <family val="3"/>
    </font>
    <font>
      <sz val="9"/>
      <name val="Times"/>
      <family val="1"/>
    </font>
    <font>
      <sz val="10"/>
      <color indexed="17"/>
      <name val="Arial"/>
      <family val="2"/>
    </font>
    <font>
      <b/>
      <sz val="15"/>
      <color indexed="56"/>
      <name val="Arial"/>
      <family val="2"/>
    </font>
    <font>
      <b/>
      <sz val="20"/>
      <name val="Arial"/>
      <family val="2"/>
    </font>
    <font>
      <b/>
      <sz val="13"/>
      <color indexed="56"/>
      <name val="Arial"/>
      <family val="2"/>
    </font>
    <font>
      <b/>
      <sz val="12"/>
      <name val="Arial"/>
      <family val="2"/>
    </font>
    <font>
      <b/>
      <sz val="11"/>
      <color indexed="56"/>
      <name val="Arial"/>
      <family val="2"/>
    </font>
    <font>
      <u/>
      <sz val="11"/>
      <color theme="10"/>
      <name val="Calibri"/>
      <family val="2"/>
    </font>
    <font>
      <sz val="10"/>
      <color indexed="62"/>
      <name val="Arial"/>
      <family val="2"/>
    </font>
    <font>
      <b/>
      <sz val="11"/>
      <color indexed="63"/>
      <name val="Calibri"/>
      <family val="2"/>
    </font>
    <font>
      <sz val="10"/>
      <name val="Helv"/>
    </font>
    <font>
      <b/>
      <sz val="14"/>
      <name val="Arial"/>
      <family val="2"/>
    </font>
    <font>
      <u/>
      <sz val="6.5"/>
      <color indexed="12"/>
      <name val="Arial"/>
      <family val="2"/>
    </font>
    <font>
      <sz val="10"/>
      <color indexed="52"/>
      <name val="Arial"/>
      <family val="2"/>
    </font>
    <font>
      <sz val="10"/>
      <color indexed="0"/>
      <name val="Arial"/>
      <family val="2"/>
    </font>
    <font>
      <sz val="10"/>
      <color indexed="60"/>
      <name val="Arial"/>
      <family val="2"/>
    </font>
    <font>
      <sz val="11"/>
      <color indexed="60"/>
      <name val="Calibri"/>
      <family val="2"/>
    </font>
    <font>
      <b/>
      <sz val="11"/>
      <color rgb="FF00B050"/>
      <name val="Calibri"/>
      <family val="2"/>
      <scheme val="minor"/>
    </font>
    <font>
      <sz val="10"/>
      <name val="Times New Roman"/>
      <family val="1"/>
    </font>
    <font>
      <b/>
      <sz val="10"/>
      <color indexed="63"/>
      <name val="Arial"/>
      <family val="2"/>
    </font>
    <font>
      <sz val="11"/>
      <name val="Berthold Garamond"/>
      <family val="1"/>
    </font>
    <font>
      <sz val="9"/>
      <name val="Berthold Garamond"/>
      <family val="1"/>
    </font>
    <font>
      <b/>
      <sz val="10"/>
      <color indexed="8"/>
      <name val="Arial"/>
      <family val="2"/>
    </font>
    <font>
      <vertAlign val="superscript"/>
      <sz val="7"/>
      <color theme="1"/>
      <name val="Arial"/>
      <family val="2"/>
    </font>
    <font>
      <u/>
      <sz val="7"/>
      <name val="Arial"/>
      <family val="2"/>
    </font>
    <font>
      <vertAlign val="superscript"/>
      <sz val="6"/>
      <name val="Arial"/>
      <family val="2"/>
    </font>
    <font>
      <b/>
      <sz val="7"/>
      <color theme="3" tint="-0.249977111117893"/>
      <name val="Calibri"/>
      <family val="2"/>
      <scheme val="minor"/>
    </font>
    <font>
      <sz val="6"/>
      <color theme="1"/>
      <name val="Arial"/>
      <family val="2"/>
    </font>
    <font>
      <sz val="12"/>
      <color theme="1"/>
      <name val="Calibri"/>
      <family val="2"/>
      <scheme val="minor"/>
    </font>
    <font>
      <sz val="7"/>
      <color rgb="FF000000"/>
      <name val="Arial"/>
      <family val="2"/>
    </font>
    <font>
      <i/>
      <sz val="11"/>
      <color theme="1"/>
      <name val="Calibri"/>
      <family val="2"/>
      <scheme val="minor"/>
    </font>
  </fonts>
  <fills count="74">
    <fill>
      <patternFill patternType="none"/>
    </fill>
    <fill>
      <patternFill patternType="gray125"/>
    </fill>
    <fill>
      <patternFill patternType="solid">
        <fgColor theme="3" tint="-0.249977111117893"/>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rgb="FFC6EFCE"/>
      </patternFill>
    </fill>
    <fill>
      <patternFill patternType="solid">
        <fgColor rgb="FFFFC7CE"/>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theme="9" tint="0.79998168889431442"/>
        <bgColor indexed="64"/>
      </patternFill>
    </fill>
    <fill>
      <patternFill patternType="solid">
        <fgColor indexed="9"/>
        <bgColor indexed="64"/>
      </patternFill>
    </fill>
    <fill>
      <patternFill patternType="solid">
        <fgColor theme="5" tint="0.79998168889431442"/>
        <bgColor indexed="64"/>
      </patternFill>
    </fill>
    <fill>
      <patternFill patternType="solid">
        <fgColor indexed="22"/>
        <bgColor indexed="64"/>
      </patternFill>
    </fill>
    <fill>
      <patternFill patternType="solid">
        <fgColor indexed="47"/>
        <bgColor indexed="64"/>
      </patternFill>
    </fill>
    <fill>
      <patternFill patternType="solid">
        <fgColor indexed="13"/>
      </patternFill>
    </fill>
    <fill>
      <patternFill patternType="solid">
        <fgColor indexed="13"/>
        <bgColor indexed="64"/>
      </patternFill>
    </fill>
    <fill>
      <patternFill patternType="solid">
        <fgColor indexed="13"/>
        <bgColor indexed="45"/>
      </patternFill>
    </fill>
    <fill>
      <patternFill patternType="solid">
        <fgColor indexed="26"/>
      </patternFill>
    </fill>
    <fill>
      <patternFill patternType="solid">
        <fgColor indexed="43"/>
      </patternFill>
    </fill>
    <fill>
      <patternFill patternType="solid">
        <fgColor theme="6" tint="0.79998168889431442"/>
        <bgColor indexed="64"/>
      </patternFill>
    </fill>
    <fill>
      <patternFill patternType="solid">
        <fgColor rgb="FFD8E4BC"/>
        <bgColor indexed="64"/>
      </patternFill>
    </fill>
    <fill>
      <patternFill patternType="solid">
        <fgColor indexed="42"/>
        <bgColor indexed="64"/>
      </patternFill>
    </fill>
    <fill>
      <patternFill patternType="solid">
        <fgColor indexed="27"/>
        <bgColor indexed="64"/>
      </patternFill>
    </fill>
    <fill>
      <patternFill patternType="mediumGray">
        <fgColor indexed="45"/>
        <bgColor indexed="9"/>
      </patternFill>
    </fill>
    <fill>
      <patternFill patternType="lightGray">
        <fgColor indexed="45"/>
        <bgColor indexed="9"/>
      </patternFill>
    </fill>
    <fill>
      <patternFill patternType="solid">
        <fgColor indexed="45"/>
        <bgColor indexed="45"/>
      </patternFill>
    </fill>
    <fill>
      <patternFill patternType="solid">
        <fgColor theme="5" tint="0.39994506668294322"/>
        <bgColor indexed="45"/>
      </patternFill>
    </fill>
    <fill>
      <patternFill patternType="solid">
        <fgColor indexed="45"/>
        <bgColor indexed="64"/>
      </patternFill>
    </fill>
    <fill>
      <patternFill patternType="solid">
        <fgColor theme="5" tint="0.39994506668294322"/>
        <bgColor indexed="64"/>
      </patternFill>
    </fill>
  </fills>
  <borders count="47">
    <border>
      <left/>
      <right/>
      <top/>
      <bottom/>
      <diagonal/>
    </border>
    <border>
      <left/>
      <right style="thin">
        <color theme="0"/>
      </right>
      <top/>
      <bottom/>
      <diagonal/>
    </border>
    <border>
      <left style="thin">
        <color theme="0"/>
      </left>
      <right/>
      <top/>
      <bottom/>
      <diagonal/>
    </border>
    <border>
      <left style="thin">
        <color theme="0"/>
      </left>
      <right style="thin">
        <color theme="0"/>
      </right>
      <top/>
      <bottom/>
      <diagonal/>
    </border>
    <border>
      <left style="thin">
        <color theme="0"/>
      </left>
      <right/>
      <top/>
      <bottom style="thin">
        <color theme="0"/>
      </bottom>
      <diagonal/>
    </border>
    <border>
      <left style="thin">
        <color theme="0"/>
      </left>
      <right/>
      <top style="thin">
        <color theme="0"/>
      </top>
      <bottom/>
      <diagonal/>
    </border>
    <border>
      <left style="thin">
        <color theme="0"/>
      </left>
      <right/>
      <top style="thin">
        <color theme="0"/>
      </top>
      <bottom style="thin">
        <color theme="0"/>
      </bottom>
      <diagonal/>
    </border>
    <border>
      <left/>
      <right/>
      <top style="thin">
        <color theme="0"/>
      </top>
      <bottom style="thin">
        <color theme="0"/>
      </bottom>
      <diagonal/>
    </border>
    <border>
      <left/>
      <right/>
      <top style="thin">
        <color theme="0"/>
      </top>
      <bottom/>
      <diagonal/>
    </border>
    <border>
      <left/>
      <right style="thin">
        <color theme="0"/>
      </right>
      <top style="thin">
        <color theme="0"/>
      </top>
      <bottom/>
      <diagonal/>
    </border>
    <border>
      <left/>
      <right/>
      <top/>
      <bottom style="thin">
        <color theme="0"/>
      </bottom>
      <diagonal/>
    </border>
    <border>
      <left/>
      <right style="thin">
        <color theme="0"/>
      </right>
      <top style="thin">
        <color theme="0"/>
      </top>
      <bottom style="thin">
        <color theme="0"/>
      </bottom>
      <diagonal/>
    </border>
    <border>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style="thin">
        <color theme="0"/>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3" tint="-0.249977111117893"/>
      </top>
      <bottom style="thin">
        <color theme="3" tint="-0.249977111117893"/>
      </bottom>
      <diagonal/>
    </border>
    <border>
      <left/>
      <right/>
      <top/>
      <bottom style="thin">
        <color theme="3" tint="-0.249977111117893"/>
      </bottom>
      <diagonal/>
    </border>
    <border>
      <left/>
      <right/>
      <top style="thin">
        <color theme="4" tint="-0.249977111117893"/>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8"/>
      </right>
      <top/>
      <bottom style="thin">
        <color indexed="8"/>
      </bottom>
      <diagonal/>
    </border>
    <border>
      <left style="thin">
        <color indexed="64"/>
      </left>
      <right style="thin">
        <color indexed="64"/>
      </right>
      <top style="thin">
        <color indexed="64"/>
      </top>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rgb="FFBCBDBC"/>
      </left>
      <right style="thin">
        <color rgb="FFBCBDBC"/>
      </right>
      <top style="thin">
        <color indexed="64"/>
      </top>
      <bottom style="thin">
        <color indexed="64"/>
      </bottom>
      <diagonal/>
    </border>
    <border>
      <left/>
      <right style="thin">
        <color theme="0"/>
      </right>
      <top/>
      <bottom style="thin">
        <color indexed="64"/>
      </bottom>
      <diagonal/>
    </border>
    <border>
      <left/>
      <right style="thin">
        <color theme="3" tint="-0.249977111117893"/>
      </right>
      <top/>
      <bottom/>
      <diagonal/>
    </border>
    <border>
      <left style="thin">
        <color theme="0"/>
      </left>
      <right style="thin">
        <color theme="0"/>
      </right>
      <top style="thin">
        <color theme="0"/>
      </top>
      <bottom/>
      <diagonal/>
    </border>
    <border>
      <left style="medium">
        <color indexed="64"/>
      </left>
      <right style="thin">
        <color theme="0"/>
      </right>
      <top style="medium">
        <color indexed="64"/>
      </top>
      <bottom/>
      <diagonal/>
    </border>
    <border>
      <left style="thin">
        <color theme="0"/>
      </left>
      <right style="medium">
        <color theme="0"/>
      </right>
      <top style="medium">
        <color theme="0"/>
      </top>
      <bottom style="thin">
        <color theme="0"/>
      </bottom>
      <diagonal/>
    </border>
  </borders>
  <cellStyleXfs count="13357">
    <xf numFmtId="0" fontId="0" fillId="0" borderId="0"/>
    <xf numFmtId="43" fontId="1" fillId="0" borderId="0" applyFont="0" applyFill="0" applyBorder="0" applyAlignment="0" applyProtection="0"/>
    <xf numFmtId="9" fontId="1" fillId="0" borderId="0" applyFont="0" applyFill="0" applyBorder="0" applyAlignment="0" applyProtection="0"/>
    <xf numFmtId="0" fontId="1" fillId="0" borderId="0"/>
    <xf numFmtId="0" fontId="52" fillId="0" borderId="0"/>
    <xf numFmtId="9" fontId="53"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19" fillId="0" borderId="0">
      <alignment vertical="center"/>
    </xf>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55" fillId="3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5"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55"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5"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55"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5"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55"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5"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55" fillId="3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5"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55" fillId="3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5"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4"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5"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8"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39"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55" fillId="4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5"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55" fillId="41"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5"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55" fillId="42"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5"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55" fillId="3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5"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55"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5"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55" fillId="43"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5"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1" fillId="32"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42"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4" fillId="43" borderId="0" applyNumberFormat="0" applyBorder="0" applyAlignment="0" applyProtection="0"/>
    <xf numFmtId="0" fontId="56" fillId="44" borderId="0" applyNumberFormat="0" applyBorder="0" applyAlignment="0" applyProtection="0"/>
    <xf numFmtId="0" fontId="56" fillId="41" borderId="0" applyNumberFormat="0" applyBorder="0" applyAlignment="0" applyProtection="0"/>
    <xf numFmtId="0" fontId="56" fillId="42" borderId="0" applyNumberFormat="0" applyBorder="0" applyAlignment="0" applyProtection="0"/>
    <xf numFmtId="0" fontId="56" fillId="45" borderId="0" applyNumberFormat="0" applyBorder="0" applyAlignment="0" applyProtection="0"/>
    <xf numFmtId="0" fontId="56" fillId="46" borderId="0" applyNumberFormat="0" applyBorder="0" applyAlignment="0" applyProtection="0"/>
    <xf numFmtId="0" fontId="56" fillId="47"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7" fillId="44" borderId="0" applyNumberFormat="0" applyBorder="0" applyAlignment="0" applyProtection="0"/>
    <xf numFmtId="0" fontId="50" fillId="13" borderId="0" applyNumberFormat="0" applyBorder="0" applyAlignment="0" applyProtection="0"/>
    <xf numFmtId="0" fontId="56" fillId="44" borderId="0" applyNumberFormat="0" applyBorder="0" applyAlignment="0" applyProtection="0"/>
    <xf numFmtId="0" fontId="57" fillId="44" borderId="0" applyNumberFormat="0" applyBorder="0" applyAlignment="0" applyProtection="0"/>
    <xf numFmtId="0" fontId="56" fillId="44"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3"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7" fillId="41" borderId="0" applyNumberFormat="0" applyBorder="0" applyAlignment="0" applyProtection="0"/>
    <xf numFmtId="0" fontId="50" fillId="17" borderId="0" applyNumberFormat="0" applyBorder="0" applyAlignment="0" applyProtection="0"/>
    <xf numFmtId="0" fontId="56" fillId="41" borderId="0" applyNumberFormat="0" applyBorder="0" applyAlignment="0" applyProtection="0"/>
    <xf numFmtId="0" fontId="57" fillId="41" borderId="0" applyNumberFormat="0" applyBorder="0" applyAlignment="0" applyProtection="0"/>
    <xf numFmtId="0" fontId="56" fillId="41"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17"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7" fillId="42" borderId="0" applyNumberFormat="0" applyBorder="0" applyAlignment="0" applyProtection="0"/>
    <xf numFmtId="0" fontId="50" fillId="21" borderId="0" applyNumberFormat="0" applyBorder="0" applyAlignment="0" applyProtection="0"/>
    <xf numFmtId="0" fontId="56" fillId="42" borderId="0" applyNumberFormat="0" applyBorder="0" applyAlignment="0" applyProtection="0"/>
    <xf numFmtId="0" fontId="57" fillId="42" borderId="0" applyNumberFormat="0" applyBorder="0" applyAlignment="0" applyProtection="0"/>
    <xf numFmtId="0" fontId="56" fillId="42"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1"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7" fillId="45" borderId="0" applyNumberFormat="0" applyBorder="0" applyAlignment="0" applyProtection="0"/>
    <xf numFmtId="0" fontId="50" fillId="25" borderId="0" applyNumberFormat="0" applyBorder="0" applyAlignment="0" applyProtection="0"/>
    <xf numFmtId="0" fontId="56" fillId="45" borderId="0" applyNumberFormat="0" applyBorder="0" applyAlignment="0" applyProtection="0"/>
    <xf numFmtId="0" fontId="57" fillId="45" borderId="0" applyNumberFormat="0" applyBorder="0" applyAlignment="0" applyProtection="0"/>
    <xf numFmtId="0" fontId="56" fillId="4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5"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7" fillId="46" borderId="0" applyNumberFormat="0" applyBorder="0" applyAlignment="0" applyProtection="0"/>
    <xf numFmtId="0" fontId="50" fillId="29" borderId="0" applyNumberFormat="0" applyBorder="0" applyAlignment="0" applyProtection="0"/>
    <xf numFmtId="0" fontId="56" fillId="46" borderId="0" applyNumberFormat="0" applyBorder="0" applyAlignment="0" applyProtection="0"/>
    <xf numFmtId="0" fontId="57" fillId="46" borderId="0" applyNumberFormat="0" applyBorder="0" applyAlignment="0" applyProtection="0"/>
    <xf numFmtId="0" fontId="56" fillId="46"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29"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7" fillId="47" borderId="0" applyNumberFormat="0" applyBorder="0" applyAlignment="0" applyProtection="0"/>
    <xf numFmtId="0" fontId="50" fillId="33" borderId="0" applyNumberFormat="0" applyBorder="0" applyAlignment="0" applyProtection="0"/>
    <xf numFmtId="0" fontId="56" fillId="47" borderId="0" applyNumberFormat="0" applyBorder="0" applyAlignment="0" applyProtection="0"/>
    <xf numFmtId="0" fontId="57" fillId="47" borderId="0" applyNumberFormat="0" applyBorder="0" applyAlignment="0" applyProtection="0"/>
    <xf numFmtId="0" fontId="56" fillId="47"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0" fillId="33" borderId="0" applyNumberFormat="0" applyBorder="0" applyAlignment="0" applyProtection="0"/>
    <xf numFmtId="0" fontId="56" fillId="44" borderId="0" applyNumberFormat="0" applyBorder="0" applyAlignment="0" applyProtection="0"/>
    <xf numFmtId="0" fontId="56" fillId="41" borderId="0" applyNumberFormat="0" applyBorder="0" applyAlignment="0" applyProtection="0"/>
    <xf numFmtId="0" fontId="56" fillId="42" borderId="0" applyNumberFormat="0" applyBorder="0" applyAlignment="0" applyProtection="0"/>
    <xf numFmtId="0" fontId="56" fillId="45" borderId="0" applyNumberFormat="0" applyBorder="0" applyAlignment="0" applyProtection="0"/>
    <xf numFmtId="0" fontId="56" fillId="46" borderId="0" applyNumberFormat="0" applyBorder="0" applyAlignment="0" applyProtection="0"/>
    <xf numFmtId="0" fontId="56" fillId="47" borderId="0" applyNumberFormat="0" applyBorder="0" applyAlignment="0" applyProtection="0"/>
    <xf numFmtId="0" fontId="50" fillId="10" borderId="0" applyNumberFormat="0" applyBorder="0" applyAlignment="0" applyProtection="0"/>
    <xf numFmtId="0" fontId="50" fillId="10" borderId="0" applyNumberFormat="0" applyBorder="0" applyAlignment="0" applyProtection="0"/>
    <xf numFmtId="0" fontId="50" fillId="10" borderId="0" applyNumberFormat="0" applyBorder="0" applyAlignment="0" applyProtection="0"/>
    <xf numFmtId="0" fontId="50" fillId="10" borderId="0" applyNumberFormat="0" applyBorder="0" applyAlignment="0" applyProtection="0"/>
    <xf numFmtId="0" fontId="50" fillId="10" borderId="0" applyNumberFormat="0" applyBorder="0" applyAlignment="0" applyProtection="0"/>
    <xf numFmtId="0" fontId="50" fillId="10" borderId="0" applyNumberFormat="0" applyBorder="0" applyAlignment="0" applyProtection="0"/>
    <xf numFmtId="0" fontId="50" fillId="10" borderId="0" applyNumberFormat="0" applyBorder="0" applyAlignment="0" applyProtection="0"/>
    <xf numFmtId="0" fontId="50" fillId="10" borderId="0" applyNumberFormat="0" applyBorder="0" applyAlignment="0" applyProtection="0"/>
    <xf numFmtId="0" fontId="50" fillId="10" borderId="0" applyNumberFormat="0" applyBorder="0" applyAlignment="0" applyProtection="0"/>
    <xf numFmtId="0" fontId="50" fillId="10" borderId="0" applyNumberFormat="0" applyBorder="0" applyAlignment="0" applyProtection="0"/>
    <xf numFmtId="0" fontId="57" fillId="48" borderId="0" applyNumberFormat="0" applyBorder="0" applyAlignment="0" applyProtection="0"/>
    <xf numFmtId="0" fontId="50" fillId="10" borderId="0" applyNumberFormat="0" applyBorder="0" applyAlignment="0" applyProtection="0"/>
    <xf numFmtId="0" fontId="56" fillId="48" borderId="0" applyNumberFormat="0" applyBorder="0" applyAlignment="0" applyProtection="0"/>
    <xf numFmtId="0" fontId="56" fillId="48" borderId="0" applyNumberFormat="0" applyBorder="0" applyAlignment="0" applyProtection="0"/>
    <xf numFmtId="0" fontId="50" fillId="10" borderId="0" applyNumberFormat="0" applyBorder="0" applyAlignment="0" applyProtection="0"/>
    <xf numFmtId="0" fontId="50" fillId="10" borderId="0" applyNumberFormat="0" applyBorder="0" applyAlignment="0" applyProtection="0"/>
    <xf numFmtId="0" fontId="50" fillId="10" borderId="0" applyNumberFormat="0" applyBorder="0" applyAlignment="0" applyProtection="0"/>
    <xf numFmtId="0" fontId="50" fillId="10" borderId="0" applyNumberFormat="0" applyBorder="0" applyAlignment="0" applyProtection="0"/>
    <xf numFmtId="0" fontId="50" fillId="10"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7" fillId="49" borderId="0" applyNumberFormat="0" applyBorder="0" applyAlignment="0" applyProtection="0"/>
    <xf numFmtId="0" fontId="50" fillId="14" borderId="0" applyNumberFormat="0" applyBorder="0" applyAlignment="0" applyProtection="0"/>
    <xf numFmtId="0" fontId="56" fillId="49" borderId="0" applyNumberFormat="0" applyBorder="0" applyAlignment="0" applyProtection="0"/>
    <xf numFmtId="0" fontId="56" fillId="49"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4"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7" fillId="50" borderId="0" applyNumberFormat="0" applyBorder="0" applyAlignment="0" applyProtection="0"/>
    <xf numFmtId="0" fontId="50" fillId="18" borderId="0" applyNumberFormat="0" applyBorder="0" applyAlignment="0" applyProtection="0"/>
    <xf numFmtId="0" fontId="56" fillId="50" borderId="0" applyNumberFormat="0" applyBorder="0" applyAlignment="0" applyProtection="0"/>
    <xf numFmtId="0" fontId="56" fillId="50"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18"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7" fillId="45" borderId="0" applyNumberFormat="0" applyBorder="0" applyAlignment="0" applyProtection="0"/>
    <xf numFmtId="0" fontId="50" fillId="22" borderId="0" applyNumberFormat="0" applyBorder="0" applyAlignment="0" applyProtection="0"/>
    <xf numFmtId="0" fontId="56" fillId="45" borderId="0" applyNumberFormat="0" applyBorder="0" applyAlignment="0" applyProtection="0"/>
    <xf numFmtId="0" fontId="56" fillId="45"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2"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7" fillId="46" borderId="0" applyNumberFormat="0" applyBorder="0" applyAlignment="0" applyProtection="0"/>
    <xf numFmtId="0" fontId="50" fillId="26" borderId="0" applyNumberFormat="0" applyBorder="0" applyAlignment="0" applyProtection="0"/>
    <xf numFmtId="0" fontId="56" fillId="46" borderId="0" applyNumberFormat="0" applyBorder="0" applyAlignment="0" applyProtection="0"/>
    <xf numFmtId="0" fontId="56" fillId="4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26"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7" fillId="51" borderId="0" applyNumberFormat="0" applyBorder="0" applyAlignment="0" applyProtection="0"/>
    <xf numFmtId="0" fontId="50" fillId="30" borderId="0" applyNumberFormat="0" applyBorder="0" applyAlignment="0" applyProtection="0"/>
    <xf numFmtId="0" fontId="56" fillId="51" borderId="0" applyNumberFormat="0" applyBorder="0" applyAlignment="0" applyProtection="0"/>
    <xf numFmtId="0" fontId="56" fillId="51"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0" fillId="30" borderId="0" applyNumberFormat="0" applyBorder="0" applyAlignment="0" applyProtection="0"/>
    <xf numFmtId="0" fontId="56" fillId="48" borderId="0" applyNumberFormat="0" applyBorder="0" applyAlignment="0" applyProtection="0"/>
    <xf numFmtId="0" fontId="56" fillId="49" borderId="0" applyNumberFormat="0" applyBorder="0" applyAlignment="0" applyProtection="0"/>
    <xf numFmtId="0" fontId="56" fillId="50" borderId="0" applyNumberFormat="0" applyBorder="0" applyAlignment="0" applyProtection="0"/>
    <xf numFmtId="0" fontId="56" fillId="45" borderId="0" applyNumberFormat="0" applyBorder="0" applyAlignment="0" applyProtection="0"/>
    <xf numFmtId="0" fontId="56" fillId="46" borderId="0" applyNumberFormat="0" applyBorder="0" applyAlignment="0" applyProtection="0"/>
    <xf numFmtId="0" fontId="56" fillId="51"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58" fillId="35" borderId="0" applyNumberFormat="0" applyBorder="0" applyAlignment="0" applyProtection="0"/>
    <xf numFmtId="0" fontId="47" fillId="7" borderId="0" applyNumberFormat="0" applyBorder="0" applyAlignment="0" applyProtection="0"/>
    <xf numFmtId="0" fontId="59" fillId="35" borderId="0" applyNumberFormat="0" applyBorder="0" applyAlignment="0" applyProtection="0"/>
    <xf numFmtId="0" fontId="58" fillId="35" borderId="0" applyNumberFormat="0" applyBorder="0" applyAlignment="0" applyProtection="0"/>
    <xf numFmtId="0" fontId="59" fillId="35"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47" fillId="7" borderId="0" applyNumberFormat="0" applyBorder="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1" fillId="36" borderId="0" applyNumberFormat="0" applyBorder="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2" fillId="52" borderId="26" applyNumberFormat="0" applyAlignment="0" applyProtection="0"/>
    <xf numFmtId="0" fontId="63" fillId="52" borderId="26" applyNumberFormat="0" applyAlignment="0" applyProtection="0"/>
    <xf numFmtId="0" fontId="62"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49" fontId="64" fillId="0" borderId="0">
      <alignment horizontal="left" vertical="center" wrapText="1"/>
    </xf>
    <xf numFmtId="0" fontId="65" fillId="53" borderId="27" applyNumberFormat="0" applyAlignment="0" applyProtection="0"/>
    <xf numFmtId="0" fontId="66" fillId="0" borderId="28" applyNumberFormat="0" applyFill="0" applyAlignment="0" applyProtection="0"/>
    <xf numFmtId="0" fontId="67" fillId="54" borderId="29" applyBorder="0" applyAlignment="0">
      <alignment horizontal="left" vertical="center" wrapText="1" indent="4"/>
    </xf>
    <xf numFmtId="0" fontId="49" fillId="8" borderId="19" applyNumberFormat="0" applyAlignment="0" applyProtection="0"/>
    <xf numFmtId="0" fontId="49" fillId="8" borderId="19" applyNumberFormat="0" applyAlignment="0" applyProtection="0"/>
    <xf numFmtId="0" fontId="49" fillId="8" borderId="19" applyNumberFormat="0" applyAlignment="0" applyProtection="0"/>
    <xf numFmtId="0" fontId="49" fillId="8" borderId="19" applyNumberFormat="0" applyAlignment="0" applyProtection="0"/>
    <xf numFmtId="0" fontId="49" fillId="8" borderId="19" applyNumberFormat="0" applyAlignment="0" applyProtection="0"/>
    <xf numFmtId="0" fontId="49" fillId="8" borderId="19" applyNumberFormat="0" applyAlignment="0" applyProtection="0"/>
    <xf numFmtId="0" fontId="49" fillId="8" borderId="19" applyNumberFormat="0" applyAlignment="0" applyProtection="0"/>
    <xf numFmtId="0" fontId="49" fillId="8" borderId="19" applyNumberFormat="0" applyAlignment="0" applyProtection="0"/>
    <xf numFmtId="0" fontId="49" fillId="8" borderId="19" applyNumberFormat="0" applyAlignment="0" applyProtection="0"/>
    <xf numFmtId="0" fontId="49" fillId="8" borderId="19" applyNumberFormat="0" applyAlignment="0" applyProtection="0"/>
    <xf numFmtId="0" fontId="68" fillId="53" borderId="27" applyNumberFormat="0" applyAlignment="0" applyProtection="0"/>
    <xf numFmtId="0" fontId="49" fillId="8" borderId="19" applyNumberFormat="0" applyAlignment="0" applyProtection="0"/>
    <xf numFmtId="0" fontId="65" fillId="53" borderId="27" applyNumberFormat="0" applyAlignment="0" applyProtection="0"/>
    <xf numFmtId="0" fontId="68" fillId="53" borderId="27" applyNumberFormat="0" applyAlignment="0" applyProtection="0"/>
    <xf numFmtId="0" fontId="65" fillId="53" borderId="27" applyNumberFormat="0" applyAlignment="0" applyProtection="0"/>
    <xf numFmtId="0" fontId="49" fillId="8" borderId="19" applyNumberFormat="0" applyAlignment="0" applyProtection="0"/>
    <xf numFmtId="0" fontId="49" fillId="8" borderId="19" applyNumberFormat="0" applyAlignment="0" applyProtection="0"/>
    <xf numFmtId="0" fontId="49" fillId="8" borderId="19" applyNumberFormat="0" applyAlignment="0" applyProtection="0"/>
    <xf numFmtId="0" fontId="49" fillId="8" borderId="19" applyNumberFormat="0" applyAlignment="0" applyProtection="0"/>
    <xf numFmtId="0" fontId="49" fillId="8" borderId="19" applyNumberFormat="0" applyAlignment="0" applyProtection="0"/>
    <xf numFmtId="3" fontId="69" fillId="55" borderId="30" applyFont="0" applyFill="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3" fontId="70" fillId="5" borderId="30" applyProtection="0">
      <alignment horizontal="right" vertical="center"/>
    </xf>
    <xf numFmtId="0" fontId="19" fillId="5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19" fillId="5" borderId="30">
      <alignment horizontal="center" vertical="center"/>
    </xf>
    <xf numFmtId="0" fontId="71" fillId="0" borderId="0" applyNumberFormat="0" applyFill="0" applyBorder="0" applyAlignment="0" applyProtection="0"/>
    <xf numFmtId="0" fontId="72" fillId="0" borderId="31"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4" fillId="0" borderId="0" applyNumberFormat="0" applyFill="0" applyBorder="0" applyAlignment="0" applyProtection="0"/>
    <xf numFmtId="0" fontId="75" fillId="0" borderId="0" applyNumberFormat="0" applyFill="0" applyBorder="0" applyAlignment="0" applyProtection="0">
      <alignment vertical="top"/>
      <protection locked="0"/>
    </xf>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53" fillId="0" borderId="0" applyFont="0" applyFill="0" applyBorder="0" applyAlignment="0" applyProtection="0"/>
    <xf numFmtId="43" fontId="19"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53" fillId="0" borderId="0" applyFont="0" applyFill="0" applyBorder="0" applyAlignment="0" applyProtection="0"/>
    <xf numFmtId="41" fontId="53"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0" fontId="21" fillId="56" borderId="0">
      <alignment vertical="center"/>
    </xf>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0" fontId="65" fillId="53" borderId="27" applyNumberFormat="0" applyAlignment="0" applyProtection="0"/>
    <xf numFmtId="0" fontId="74" fillId="0" borderId="0" applyNumberFormat="0" applyFill="0" applyBorder="0" applyAlignment="0" applyProtection="0"/>
    <xf numFmtId="0" fontId="56" fillId="48" borderId="0" applyNumberFormat="0" applyBorder="0" applyAlignment="0" applyProtection="0"/>
    <xf numFmtId="0" fontId="56" fillId="49" borderId="0" applyNumberFormat="0" applyBorder="0" applyAlignment="0" applyProtection="0"/>
    <xf numFmtId="0" fontId="56" fillId="50" borderId="0" applyNumberFormat="0" applyBorder="0" applyAlignment="0" applyProtection="0"/>
    <xf numFmtId="0" fontId="56" fillId="45" borderId="0" applyNumberFormat="0" applyBorder="0" applyAlignment="0" applyProtection="0"/>
    <xf numFmtId="0" fontId="56" fillId="46" borderId="0" applyNumberFormat="0" applyBorder="0" applyAlignment="0" applyProtection="0"/>
    <xf numFmtId="0" fontId="56" fillId="51" borderId="0" applyNumberFormat="0" applyBorder="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60" fillId="39" borderId="26" applyNumberFormat="0" applyAlignment="0" applyProtection="0"/>
    <xf numFmtId="0" fontId="76" fillId="0" borderId="34" applyNumberFormat="0" applyFill="0" applyAlignment="0" applyProtection="0"/>
    <xf numFmtId="168" fontId="19" fillId="0" borderId="0" applyFon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9" fillId="0" borderId="0" applyNumberFormat="0" applyFill="0" applyBorder="0" applyAlignment="0" applyProtection="0"/>
    <xf numFmtId="169" fontId="80" fillId="0" borderId="0"/>
    <xf numFmtId="169" fontId="81" fillId="0" borderId="0"/>
    <xf numFmtId="169" fontId="82" fillId="0" borderId="0"/>
    <xf numFmtId="169" fontId="83" fillId="0" borderId="0"/>
    <xf numFmtId="169" fontId="84" fillId="0" borderId="0"/>
    <xf numFmtId="169" fontId="85" fillId="0" borderId="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86" fillId="36" borderId="0" applyNumberFormat="0" applyBorder="0" applyAlignment="0" applyProtection="0"/>
    <xf numFmtId="0" fontId="46" fillId="6" borderId="0" applyNumberFormat="0" applyBorder="0" applyAlignment="0" applyProtection="0"/>
    <xf numFmtId="0" fontId="61" fillId="36" borderId="0" applyNumberFormat="0" applyBorder="0" applyAlignment="0" applyProtection="0"/>
    <xf numFmtId="0" fontId="86" fillId="36" borderId="0" applyNumberFormat="0" applyBorder="0" applyAlignment="0" applyProtection="0"/>
    <xf numFmtId="0" fontId="61" fillId="3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46" fillId="6" borderId="0" applyNumberFormat="0" applyBorder="0" applyAlignment="0" applyProtection="0"/>
    <xf numFmtId="0" fontId="19" fillId="57" borderId="30" applyNumberFormat="0" applyFont="0" applyBorder="0" applyProtection="0">
      <alignment horizontal="center" vertical="center"/>
    </xf>
    <xf numFmtId="0" fontId="19" fillId="57" borderId="30" applyNumberFormat="0" applyFont="0" applyBorder="0">
      <alignment horizontal="center" vertical="center"/>
    </xf>
    <xf numFmtId="0" fontId="19" fillId="57" borderId="30" applyNumberFormat="0" applyFont="0" applyBorder="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19" fillId="57" borderId="30" applyNumberFormat="0" applyFont="0" applyBorder="0" applyProtection="0">
      <alignment horizontal="center" vertical="center"/>
    </xf>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87" fillId="0" borderId="31" applyNumberFormat="0" applyFill="0" applyAlignment="0" applyProtection="0"/>
    <xf numFmtId="0" fontId="88" fillId="55" borderId="35" applyNumberFormat="0" applyFill="0" applyBorder="0" applyAlignment="0" applyProtection="0">
      <alignment horizontal="left"/>
    </xf>
    <xf numFmtId="0" fontId="88" fillId="55" borderId="35" applyNumberFormat="0" applyFill="0" applyBorder="0" applyAlignment="0" applyProtection="0">
      <alignment horizontal="left"/>
    </xf>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72" fillId="0" borderId="31" applyNumberFormat="0" applyFill="0" applyAlignment="0" applyProtection="0"/>
    <xf numFmtId="0" fontId="87" fillId="0" borderId="31"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72" fillId="0" borderId="31"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72" fillId="0" borderId="31"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72" fillId="0" borderId="31"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72" fillId="0" borderId="31"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72" fillId="0" borderId="31" applyNumberFormat="0" applyFill="0" applyAlignment="0" applyProtection="0"/>
    <xf numFmtId="0" fontId="43" fillId="0" borderId="15" applyNumberFormat="0" applyFill="0" applyAlignment="0" applyProtection="0"/>
    <xf numFmtId="0" fontId="43" fillId="0" borderId="15"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89" fillId="0" borderId="32" applyNumberFormat="0" applyFill="0" applyAlignment="0" applyProtection="0"/>
    <xf numFmtId="0" fontId="90" fillId="0" borderId="0" applyNumberFormat="0" applyFill="0" applyBorder="0" applyAlignment="0" applyProtection="0"/>
    <xf numFmtId="0" fontId="90" fillId="0" borderId="0" applyNumberFormat="0" applyFill="0" applyBorder="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73" fillId="0" borderId="32" applyNumberFormat="0" applyFill="0" applyAlignment="0" applyProtection="0"/>
    <xf numFmtId="0" fontId="89" fillId="0" borderId="32"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73" fillId="0" borderId="32"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73" fillId="0" borderId="32"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73" fillId="0" borderId="32"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73" fillId="0" borderId="32"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73" fillId="0" borderId="32" applyNumberFormat="0" applyFill="0" applyAlignment="0" applyProtection="0"/>
    <xf numFmtId="0" fontId="44" fillId="0" borderId="16" applyNumberFormat="0" applyFill="0" applyAlignment="0" applyProtection="0"/>
    <xf numFmtId="0" fontId="44" fillId="0" borderId="16"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91" fillId="0" borderId="33" applyNumberFormat="0" applyFill="0" applyAlignment="0" applyProtection="0"/>
    <xf numFmtId="0" fontId="45" fillId="0" borderId="17" applyNumberFormat="0" applyFill="0" applyAlignment="0" applyProtection="0"/>
    <xf numFmtId="0" fontId="74" fillId="0" borderId="33" applyNumberFormat="0" applyFill="0" applyAlignment="0" applyProtection="0"/>
    <xf numFmtId="0" fontId="91" fillId="0" borderId="33" applyNumberFormat="0" applyFill="0" applyAlignment="0" applyProtection="0"/>
    <xf numFmtId="0" fontId="74" fillId="0" borderId="33"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45" fillId="0" borderId="17" applyNumberFormat="0" applyFill="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91" fillId="0" borderId="0" applyNumberFormat="0" applyFill="0" applyBorder="0" applyAlignment="0" applyProtection="0"/>
    <xf numFmtId="0" fontId="45" fillId="0" borderId="0" applyNumberFormat="0" applyFill="0" applyBorder="0" applyAlignment="0" applyProtection="0"/>
    <xf numFmtId="0" fontId="74" fillId="0" borderId="0" applyNumberFormat="0" applyFill="0" applyBorder="0" applyAlignment="0" applyProtection="0"/>
    <xf numFmtId="0" fontId="91" fillId="0" borderId="0" applyNumberFormat="0" applyFill="0" applyBorder="0" applyAlignment="0" applyProtection="0"/>
    <xf numFmtId="0" fontId="74"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45" fillId="0" borderId="0" applyNumberFormat="0" applyFill="0" applyBorder="0" applyAlignment="0" applyProtection="0"/>
    <xf numFmtId="0" fontId="12" fillId="5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0" fontId="12" fillId="5" borderId="36" applyFont="0" applyBorder="0">
      <alignment horizontal="center" wrapText="1"/>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3" fontId="19" fillId="58" borderId="30" applyFont="0" applyProtection="0">
      <alignment horizontal="right" vertical="center"/>
    </xf>
    <xf numFmtId="10" fontId="19" fillId="58" borderId="30" applyFont="0" applyProtection="0">
      <alignment horizontal="right" vertical="center"/>
    </xf>
    <xf numFmtId="9" fontId="19" fillId="58" borderId="30" applyFont="0" applyProtection="0">
      <alignment horizontal="righ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19" fillId="58" borderId="36" applyNumberFormat="0" applyFont="0" applyBorder="0" applyProtection="0">
      <alignment horizontal="left" vertical="center"/>
    </xf>
    <xf numFmtId="0" fontId="75" fillId="0" borderId="0" applyNumberFormat="0" applyFill="0" applyBorder="0" applyAlignment="0" applyProtection="0">
      <alignment vertical="top"/>
      <protection locked="0"/>
    </xf>
    <xf numFmtId="0" fontId="66" fillId="0" borderId="28" applyNumberFormat="0" applyFill="0" applyAlignment="0" applyProtection="0"/>
    <xf numFmtId="0" fontId="51" fillId="0" borderId="0" applyNumberFormat="0" applyFill="0" applyBorder="0" applyAlignment="0" applyProtection="0"/>
    <xf numFmtId="0" fontId="92"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75" fillId="0" borderId="0" applyNumberFormat="0" applyFill="0" applyBorder="0" applyAlignment="0" applyProtection="0">
      <alignment vertical="top"/>
      <protection locked="0"/>
    </xf>
    <xf numFmtId="0" fontId="51" fillId="0" borderId="0" applyNumberFormat="0" applyFill="0" applyBorder="0" applyAlignment="0" applyProtection="0"/>
    <xf numFmtId="0" fontId="59" fillId="35" borderId="0" applyNumberFormat="0" applyBorder="0" applyAlignment="0" applyProtection="0"/>
    <xf numFmtId="0" fontId="19" fillId="59" borderId="37"/>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60" fillId="39" borderId="26" applyNumberFormat="0" applyAlignment="0" applyProtection="0"/>
    <xf numFmtId="0" fontId="93" fillId="39" borderId="26" applyNumberFormat="0" applyAlignment="0" applyProtection="0"/>
    <xf numFmtId="0" fontId="60" fillId="39" borderId="26" applyNumberFormat="0" applyAlignment="0" applyProtection="0"/>
    <xf numFmtId="0" fontId="93" fillId="39" borderId="26" applyNumberFormat="0" applyAlignment="0" applyProtection="0"/>
    <xf numFmtId="0" fontId="93" fillId="39" borderId="26" applyNumberFormat="0" applyAlignment="0" applyProtection="0"/>
    <xf numFmtId="0" fontId="93" fillId="39" borderId="26" applyNumberFormat="0" applyAlignment="0" applyProtection="0"/>
    <xf numFmtId="170" fontId="19" fillId="60" borderId="30" applyFont="0">
      <alignmen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3" fontId="19" fillId="60" borderId="30" applyFont="0">
      <alignment horizontal="right" vertical="center"/>
      <protection locked="0"/>
    </xf>
    <xf numFmtId="169" fontId="19" fillId="60" borderId="30" applyFont="0">
      <alignment horizontal="right" vertical="center"/>
      <protection locked="0"/>
    </xf>
    <xf numFmtId="171" fontId="19" fillId="61" borderId="30" applyFont="0">
      <alignment vertical="center"/>
      <protection locked="0"/>
    </xf>
    <xf numFmtId="10" fontId="19" fillId="60" borderId="30" applyFont="0">
      <alignment horizontal="right" vertical="center"/>
      <protection locked="0"/>
    </xf>
    <xf numFmtId="9" fontId="19" fillId="60" borderId="38" applyFont="0">
      <alignment horizontal="right" vertical="center"/>
      <protection locked="0"/>
    </xf>
    <xf numFmtId="172" fontId="19" fillId="60" borderId="30" applyFont="0">
      <alignment horizontal="right" vertical="center"/>
      <protection locked="0"/>
    </xf>
    <xf numFmtId="173" fontId="19" fillId="60" borderId="38" applyFont="0">
      <alignment horizontal="right" vertical="center"/>
      <protection locked="0"/>
    </xf>
    <xf numFmtId="0" fontId="19" fillId="60" borderId="30" applyFont="0">
      <alignment horizontal="center" vertical="center" wrapText="1"/>
      <protection locked="0"/>
    </xf>
    <xf numFmtId="49" fontId="19" fillId="60" borderId="30" applyFont="0">
      <alignment vertical="center"/>
      <protection locked="0"/>
    </xf>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56" fillId="48" borderId="0" applyNumberFormat="0" applyBorder="0" applyAlignment="0" applyProtection="0"/>
    <xf numFmtId="0" fontId="56" fillId="49" borderId="0" applyNumberFormat="0" applyBorder="0" applyAlignment="0" applyProtection="0"/>
    <xf numFmtId="0" fontId="56" fillId="50" borderId="0" applyNumberFormat="0" applyBorder="0" applyAlignment="0" applyProtection="0"/>
    <xf numFmtId="0" fontId="56" fillId="45" borderId="0" applyNumberFormat="0" applyBorder="0" applyAlignment="0" applyProtection="0"/>
    <xf numFmtId="0" fontId="56" fillId="46" borderId="0" applyNumberFormat="0" applyBorder="0" applyAlignment="0" applyProtection="0"/>
    <xf numFmtId="0" fontId="56" fillId="51" borderId="0" applyNumberFormat="0" applyBorder="0" applyAlignment="0" applyProtection="0"/>
    <xf numFmtId="0" fontId="61" fillId="36" borderId="0" applyNumberFormat="0" applyBorder="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5" fillId="0" borderId="0"/>
    <xf numFmtId="0" fontId="95" fillId="0" borderId="0"/>
    <xf numFmtId="0" fontId="95" fillId="0" borderId="0"/>
    <xf numFmtId="0" fontId="96" fillId="0" borderId="0"/>
    <xf numFmtId="0" fontId="12" fillId="0" borderId="0"/>
    <xf numFmtId="0" fontId="75" fillId="0" borderId="0" applyNumberFormat="0" applyFill="0" applyBorder="0" applyAlignment="0" applyProtection="0">
      <alignment vertical="top"/>
      <protection locked="0"/>
    </xf>
    <xf numFmtId="0" fontId="97" fillId="0" borderId="0" applyNumberFormat="0" applyFill="0" applyBorder="0" applyAlignment="0" applyProtection="0">
      <alignment vertical="top"/>
      <protection locked="0"/>
    </xf>
    <xf numFmtId="0" fontId="48" fillId="0" borderId="18" applyNumberFormat="0" applyFill="0" applyAlignment="0" applyProtection="0"/>
    <xf numFmtId="0" fontId="48" fillId="0" borderId="18" applyNumberFormat="0" applyFill="0" applyAlignment="0" applyProtection="0"/>
    <xf numFmtId="0" fontId="48" fillId="0" borderId="18" applyNumberFormat="0" applyFill="0" applyAlignment="0" applyProtection="0"/>
    <xf numFmtId="0" fontId="48" fillId="0" borderId="18" applyNumberFormat="0" applyFill="0" applyAlignment="0" applyProtection="0"/>
    <xf numFmtId="0" fontId="48" fillId="0" borderId="18" applyNumberFormat="0" applyFill="0" applyAlignment="0" applyProtection="0"/>
    <xf numFmtId="0" fontId="48" fillId="0" borderId="18" applyNumberFormat="0" applyFill="0" applyAlignment="0" applyProtection="0"/>
    <xf numFmtId="0" fontId="48" fillId="0" borderId="18" applyNumberFormat="0" applyFill="0" applyAlignment="0" applyProtection="0"/>
    <xf numFmtId="0" fontId="48" fillId="0" borderId="18" applyNumberFormat="0" applyFill="0" applyAlignment="0" applyProtection="0"/>
    <xf numFmtId="0" fontId="48" fillId="0" borderId="18" applyNumberFormat="0" applyFill="0" applyAlignment="0" applyProtection="0"/>
    <xf numFmtId="0" fontId="48" fillId="0" borderId="18" applyNumberFormat="0" applyFill="0" applyAlignment="0" applyProtection="0"/>
    <xf numFmtId="0" fontId="98" fillId="0" borderId="28" applyNumberFormat="0" applyFill="0" applyAlignment="0" applyProtection="0"/>
    <xf numFmtId="0" fontId="48" fillId="0" borderId="18" applyNumberFormat="0" applyFill="0" applyAlignment="0" applyProtection="0"/>
    <xf numFmtId="0" fontId="66" fillId="0" borderId="28" applyNumberFormat="0" applyFill="0" applyAlignment="0" applyProtection="0"/>
    <xf numFmtId="0" fontId="98" fillId="0" borderId="28" applyNumberFormat="0" applyFill="0" applyAlignment="0" applyProtection="0"/>
    <xf numFmtId="0" fontId="66" fillId="0" borderId="28" applyNumberFormat="0" applyFill="0" applyAlignment="0" applyProtection="0"/>
    <xf numFmtId="0" fontId="48" fillId="0" borderId="18" applyNumberFormat="0" applyFill="0" applyAlignment="0" applyProtection="0"/>
    <xf numFmtId="0" fontId="48" fillId="0" borderId="18" applyNumberFormat="0" applyFill="0" applyAlignment="0" applyProtection="0"/>
    <xf numFmtId="0" fontId="48" fillId="0" borderId="18" applyNumberFormat="0" applyFill="0" applyAlignment="0" applyProtection="0"/>
    <xf numFmtId="0" fontId="48" fillId="0" borderId="18" applyNumberFormat="0" applyFill="0" applyAlignment="0" applyProtection="0"/>
    <xf numFmtId="0" fontId="48" fillId="0" borderId="18" applyNumberFormat="0" applyFill="0" applyAlignment="0" applyProtection="0"/>
    <xf numFmtId="0" fontId="78" fillId="0" borderId="0" applyNumberFormat="0" applyFill="0" applyBorder="0" applyAlignment="0" applyProtection="0"/>
    <xf numFmtId="174" fontId="19" fillId="0" borderId="0" applyFill="0" applyBorder="0" applyAlignment="0" applyProtection="0"/>
    <xf numFmtId="174" fontId="19" fillId="0" borderId="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175" fontId="19" fillId="0" borderId="0" applyFont="0" applyFill="0" applyBorder="0" applyAlignment="0" applyProtection="0"/>
    <xf numFmtId="0" fontId="99" fillId="0" borderId="0" applyNumberFormat="0" applyFill="0" applyBorder="0" applyAlignment="0" applyProtection="0"/>
    <xf numFmtId="167" fontId="19" fillId="0" borderId="0" applyFont="0" applyFill="0" applyBorder="0" applyAlignment="0" applyProtection="0"/>
    <xf numFmtId="167" fontId="19" fillId="0" borderId="0" applyFont="0" applyFill="0" applyBorder="0" applyAlignment="0" applyProtection="0"/>
    <xf numFmtId="176" fontId="19" fillId="0" borderId="0" applyFont="0" applyFill="0" applyBorder="0" applyAlignment="0" applyProtection="0"/>
    <xf numFmtId="177" fontId="19" fillId="0" borderId="0" applyFont="0" applyFill="0" applyBorder="0" applyAlignment="0" applyProtection="0"/>
    <xf numFmtId="178" fontId="19" fillId="0" borderId="0" applyFont="0" applyFill="0" applyBorder="0" applyAlignment="0" applyProtection="0"/>
    <xf numFmtId="0" fontId="19" fillId="0" borderId="0"/>
    <xf numFmtId="0" fontId="100" fillId="63" borderId="0" applyNumberFormat="0" applyBorder="0" applyAlignment="0" applyProtection="0"/>
    <xf numFmtId="0" fontId="101" fillId="63" borderId="0" applyNumberFormat="0" applyBorder="0" applyAlignment="0" applyProtection="0"/>
    <xf numFmtId="0" fontId="101" fillId="63" borderId="0" applyNumberFormat="0" applyBorder="0" applyAlignment="0" applyProtection="0"/>
    <xf numFmtId="0" fontId="102" fillId="64" borderId="25" applyFont="0" applyBorder="0" applyAlignment="0">
      <alignment horizontal="left" vertical="center" wrapText="1"/>
    </xf>
    <xf numFmtId="0" fontId="19" fillId="0" borderId="0">
      <alignment vertical="center"/>
    </xf>
    <xf numFmtId="0" fontId="19"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alignment vertical="center"/>
    </xf>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9" fillId="0" borderId="0">
      <alignment vertical="center"/>
    </xf>
    <xf numFmtId="0" fontId="19"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alignment vertical="center"/>
    </xf>
    <xf numFmtId="0" fontId="19" fillId="0" borderId="0"/>
    <xf numFmtId="0" fontId="19" fillId="0" borderId="0"/>
    <xf numFmtId="0" fontId="19" fillId="0" borderId="0"/>
    <xf numFmtId="0" fontId="103" fillId="0" borderId="0"/>
    <xf numFmtId="0" fontId="10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3" fillId="0" borderId="0"/>
    <xf numFmtId="0" fontId="103" fillId="0" borderId="0"/>
    <xf numFmtId="0" fontId="103" fillId="0" borderId="0"/>
    <xf numFmtId="0" fontId="10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3" fillId="0" borderId="0"/>
    <xf numFmtId="0" fontId="103" fillId="0" borderId="0"/>
    <xf numFmtId="0" fontId="103" fillId="0" borderId="0"/>
    <xf numFmtId="0" fontId="103" fillId="0" borderId="0"/>
    <xf numFmtId="0" fontId="1" fillId="0" borderId="0"/>
    <xf numFmtId="0" fontId="1" fillId="0" borderId="0"/>
    <xf numFmtId="0" fontId="1" fillId="0" borderId="0"/>
    <xf numFmtId="0" fontId="1" fillId="0" borderId="0"/>
    <xf numFmtId="0" fontId="103" fillId="0" borderId="0"/>
    <xf numFmtId="0" fontId="19" fillId="0" borderId="0">
      <alignment vertical="center"/>
    </xf>
    <xf numFmtId="0" fontId="19"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alignment vertical="center"/>
    </xf>
    <xf numFmtId="0" fontId="103" fillId="0" borderId="0"/>
    <xf numFmtId="0" fontId="103" fillId="0" borderId="0"/>
    <xf numFmtId="0" fontId="103" fillId="0" borderId="0"/>
    <xf numFmtId="0" fontId="103"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9" fillId="0" borderId="0">
      <alignment vertical="center"/>
    </xf>
    <xf numFmtId="0" fontId="19"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alignment vertical="center"/>
    </xf>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9" fillId="0" borderId="0">
      <alignment vertical="center"/>
    </xf>
    <xf numFmtId="0" fontId="19"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alignment vertical="center"/>
    </xf>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9" fillId="0" borderId="0">
      <alignment vertical="center"/>
    </xf>
    <xf numFmtId="0" fontId="19"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alignment vertical="center"/>
    </xf>
    <xf numFmtId="0" fontId="103" fillId="0" borderId="0"/>
    <xf numFmtId="0" fontId="103" fillId="0" borderId="0"/>
    <xf numFmtId="0" fontId="1" fillId="0" borderId="0"/>
    <xf numFmtId="0" fontId="1" fillId="0" borderId="0"/>
    <xf numFmtId="0" fontId="1" fillId="0" borderId="0"/>
    <xf numFmtId="0" fontId="1" fillId="0" borderId="0"/>
    <xf numFmtId="0" fontId="103" fillId="0" borderId="0"/>
    <xf numFmtId="0" fontId="103" fillId="0" borderId="0"/>
    <xf numFmtId="0" fontId="1" fillId="0" borderId="0"/>
    <xf numFmtId="0" fontId="1" fillId="0" borderId="0"/>
    <xf numFmtId="0" fontId="10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99" fillId="0" borderId="0" applyNumberForma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5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3" fillId="0" borderId="0"/>
    <xf numFmtId="0" fontId="53" fillId="0" borderId="0"/>
    <xf numFmtId="0" fontId="1" fillId="0" borderId="0"/>
    <xf numFmtId="0" fontId="19" fillId="0" borderId="0">
      <alignment vertical="center"/>
    </xf>
    <xf numFmtId="0" fontId="19" fillId="0" borderId="0">
      <alignment vertical="center"/>
    </xf>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9" fillId="0" borderId="0"/>
    <xf numFmtId="0" fontId="19" fillId="0" borderId="0"/>
    <xf numFmtId="0" fontId="19" fillId="0" borderId="0"/>
    <xf numFmtId="0" fontId="19" fillId="0" borderId="0">
      <alignment vertical="center"/>
    </xf>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4" fillId="0" borderId="0"/>
    <xf numFmtId="0" fontId="54" fillId="0" borderId="0"/>
    <xf numFmtId="0" fontId="54" fillId="0" borderId="0"/>
    <xf numFmtId="0" fontId="5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4" fillId="0" borderId="0"/>
    <xf numFmtId="0" fontId="54" fillId="0" borderId="0"/>
    <xf numFmtId="0" fontId="54" fillId="0" borderId="0"/>
    <xf numFmtId="0" fontId="54" fillId="0" borderId="0"/>
    <xf numFmtId="0" fontId="54" fillId="0" borderId="0"/>
    <xf numFmtId="0" fontId="1" fillId="0" borderId="0"/>
    <xf numFmtId="0" fontId="54"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03" fillId="0" borderId="0"/>
    <xf numFmtId="0" fontId="103" fillId="0" borderId="0"/>
    <xf numFmtId="0" fontId="103" fillId="0" borderId="0"/>
    <xf numFmtId="0" fontId="103" fillId="0" borderId="0"/>
    <xf numFmtId="0" fontId="10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3" fillId="0" borderId="0"/>
    <xf numFmtId="0" fontId="10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3" fillId="0" borderId="0"/>
    <xf numFmtId="0" fontId="103" fillId="0" borderId="0"/>
    <xf numFmtId="0" fontId="19" fillId="0" borderId="0"/>
    <xf numFmtId="0" fontId="103" fillId="0" borderId="0"/>
    <xf numFmtId="0" fontId="103" fillId="0" borderId="0"/>
    <xf numFmtId="0" fontId="103" fillId="0" borderId="0"/>
    <xf numFmtId="0" fontId="103" fillId="0" borderId="0"/>
    <xf numFmtId="0" fontId="19" fillId="0" borderId="0"/>
    <xf numFmtId="0" fontId="103" fillId="0" borderId="0"/>
    <xf numFmtId="0" fontId="103" fillId="0" borderId="0"/>
    <xf numFmtId="0" fontId="103" fillId="0" borderId="0"/>
    <xf numFmtId="0" fontId="103" fillId="0" borderId="0"/>
    <xf numFmtId="0" fontId="19" fillId="0" borderId="0"/>
    <xf numFmtId="0" fontId="103" fillId="0" borderId="0"/>
    <xf numFmtId="0" fontId="103" fillId="0" borderId="0"/>
    <xf numFmtId="0" fontId="103" fillId="0" borderId="0"/>
    <xf numFmtId="0" fontId="103" fillId="0" borderId="0"/>
    <xf numFmtId="0" fontId="19" fillId="0" borderId="0"/>
    <xf numFmtId="0" fontId="103" fillId="0" borderId="0"/>
    <xf numFmtId="0" fontId="103" fillId="0" borderId="0"/>
    <xf numFmtId="0" fontId="103" fillId="0" borderId="0"/>
    <xf numFmtId="0" fontId="103" fillId="0" borderId="0"/>
    <xf numFmtId="0" fontId="19" fillId="0" borderId="0"/>
    <xf numFmtId="0" fontId="103" fillId="0" borderId="0"/>
    <xf numFmtId="0" fontId="103" fillId="0" borderId="0"/>
    <xf numFmtId="0" fontId="103" fillId="0" borderId="0"/>
    <xf numFmtId="0" fontId="103" fillId="0" borderId="0"/>
    <xf numFmtId="0" fontId="19" fillId="0" borderId="0"/>
    <xf numFmtId="0" fontId="103" fillId="0" borderId="0"/>
    <xf numFmtId="0" fontId="103" fillId="0" borderId="0"/>
    <xf numFmtId="0" fontId="19" fillId="0" borderId="0"/>
    <xf numFmtId="0" fontId="103" fillId="0" borderId="0"/>
    <xf numFmtId="0" fontId="103" fillId="0" borderId="0"/>
    <xf numFmtId="0" fontId="103" fillId="0" borderId="0"/>
    <xf numFmtId="0" fontId="103" fillId="0" borderId="0"/>
    <xf numFmtId="0" fontId="103" fillId="0" borderId="0"/>
    <xf numFmtId="0" fontId="19" fillId="0" borderId="0">
      <alignment vertical="center"/>
    </xf>
    <xf numFmtId="0" fontId="19" fillId="0" borderId="0"/>
    <xf numFmtId="0" fontId="19" fillId="0" borderId="0"/>
    <xf numFmtId="0" fontId="19" fillId="0" borderId="0"/>
    <xf numFmtId="0" fontId="19" fillId="0" borderId="0"/>
    <xf numFmtId="0" fontId="19" fillId="0" borderId="0"/>
    <xf numFmtId="0" fontId="19"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9" fillId="0" borderId="0"/>
    <xf numFmtId="0" fontId="103" fillId="0" borderId="0"/>
    <xf numFmtId="0" fontId="103" fillId="0" borderId="0"/>
    <xf numFmtId="0" fontId="103" fillId="0" borderId="0"/>
    <xf numFmtId="0" fontId="103"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alignment vertical="center"/>
    </xf>
    <xf numFmtId="0" fontId="19" fillId="0" borderId="0">
      <alignment vertical="center"/>
    </xf>
    <xf numFmtId="0" fontId="19" fillId="0" borderId="0"/>
    <xf numFmtId="0" fontId="1" fillId="0" borderId="0"/>
    <xf numFmtId="0" fontId="1" fillId="0" borderId="0"/>
    <xf numFmtId="0" fontId="1" fillId="0" borderId="0"/>
    <xf numFmtId="0" fontId="19"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alignment vertical="center"/>
    </xf>
    <xf numFmtId="0" fontId="53" fillId="0" borderId="0"/>
    <xf numFmtId="0" fontId="19" fillId="0" borderId="0"/>
    <xf numFmtId="0" fontId="1" fillId="0" borderId="0"/>
    <xf numFmtId="0" fontId="1" fillId="0" borderId="0"/>
    <xf numFmtId="0" fontId="1" fillId="0" borderId="0"/>
    <xf numFmtId="0" fontId="54"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alignment vertical="center"/>
    </xf>
    <xf numFmtId="0" fontId="19" fillId="0" borderId="0">
      <alignment vertical="center"/>
    </xf>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alignment vertical="center"/>
    </xf>
    <xf numFmtId="0" fontId="19"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9" fillId="0" borderId="0">
      <alignment vertical="center"/>
    </xf>
    <xf numFmtId="0" fontId="19" fillId="0" borderId="0">
      <alignment vertical="center"/>
    </xf>
    <xf numFmtId="0" fontId="1" fillId="0" borderId="0"/>
    <xf numFmtId="0" fontId="19" fillId="0" borderId="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03" fillId="0" borderId="0"/>
    <xf numFmtId="0" fontId="19" fillId="0" borderId="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 fillId="9" borderId="20" applyNumberFormat="0" applyFont="0" applyAlignment="0" applyProtection="0"/>
    <xf numFmtId="0" fontId="1" fillId="9" borderId="20"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 fillId="9" borderId="20"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9" fillId="62" borderId="39" applyNumberFormat="0" applyFont="0" applyAlignment="0" applyProtection="0"/>
    <xf numFmtId="0" fontId="1" fillId="9" borderId="20" applyNumberFormat="0" applyFont="0" applyAlignment="0" applyProtection="0"/>
    <xf numFmtId="0" fontId="54" fillId="62" borderId="39" applyNumberFormat="0" applyFont="0" applyAlignment="0" applyProtection="0"/>
    <xf numFmtId="0" fontId="54" fillId="62" borderId="39" applyNumberFormat="0" applyFont="0" applyAlignment="0" applyProtection="0"/>
    <xf numFmtId="0" fontId="54" fillId="62" borderId="39" applyNumberFormat="0" applyFont="0" applyAlignment="0" applyProtection="0"/>
    <xf numFmtId="0" fontId="54" fillId="62" borderId="39" applyNumberFormat="0" applyFont="0" applyAlignment="0" applyProtection="0"/>
    <xf numFmtId="0" fontId="54" fillId="62" borderId="39" applyNumberFormat="0" applyFont="0" applyAlignment="0" applyProtection="0"/>
    <xf numFmtId="0" fontId="54" fillId="62" borderId="39" applyNumberFormat="0" applyFont="0" applyAlignment="0" applyProtection="0"/>
    <xf numFmtId="0" fontId="54" fillId="62" borderId="39" applyNumberFormat="0" applyFont="0" applyAlignment="0" applyProtection="0"/>
    <xf numFmtId="0" fontId="54" fillId="62" borderId="39" applyNumberFormat="0" applyFont="0" applyAlignment="0" applyProtection="0"/>
    <xf numFmtId="0" fontId="54" fillId="62" borderId="39" applyNumberFormat="0" applyFont="0" applyAlignment="0" applyProtection="0"/>
    <xf numFmtId="0" fontId="54" fillId="62" borderId="39" applyNumberFormat="0" applyFont="0" applyAlignment="0" applyProtection="0"/>
    <xf numFmtId="0" fontId="54" fillId="62" borderId="39" applyNumberFormat="0" applyFont="0" applyAlignment="0" applyProtection="0"/>
    <xf numFmtId="0" fontId="54" fillId="62" borderId="39" applyNumberFormat="0" applyFont="0" applyAlignment="0" applyProtection="0"/>
    <xf numFmtId="0" fontId="19" fillId="62" borderId="39" applyNumberFormat="0" applyFont="0" applyAlignment="0" applyProtection="0"/>
    <xf numFmtId="0" fontId="54" fillId="62" borderId="39" applyNumberFormat="0" applyFont="0" applyAlignment="0" applyProtection="0"/>
    <xf numFmtId="0" fontId="54" fillId="62" borderId="39" applyNumberFormat="0" applyFont="0" applyAlignment="0" applyProtection="0"/>
    <xf numFmtId="0" fontId="54" fillId="62" borderId="39" applyNumberFormat="0" applyFont="0" applyAlignment="0" applyProtection="0"/>
    <xf numFmtId="0" fontId="54" fillId="62" borderId="39" applyNumberFormat="0" applyFont="0" applyAlignment="0" applyProtection="0"/>
    <xf numFmtId="0" fontId="54" fillId="62" borderId="39" applyNumberFormat="0" applyFont="0" applyAlignment="0" applyProtection="0"/>
    <xf numFmtId="0" fontId="54" fillId="62" borderId="39" applyNumberFormat="0" applyFont="0" applyAlignment="0" applyProtection="0"/>
    <xf numFmtId="0" fontId="54" fillId="62" borderId="39" applyNumberFormat="0" applyFont="0" applyAlignment="0" applyProtection="0"/>
    <xf numFmtId="0" fontId="54" fillId="62" borderId="39" applyNumberFormat="0" applyFont="0" applyAlignment="0" applyProtection="0"/>
    <xf numFmtId="0" fontId="54" fillId="62" borderId="39" applyNumberFormat="0" applyFont="0" applyAlignment="0" applyProtection="0"/>
    <xf numFmtId="0" fontId="54" fillId="62" borderId="39" applyNumberFormat="0" applyFont="0" applyAlignment="0" applyProtection="0"/>
    <xf numFmtId="0" fontId="54" fillId="62" borderId="39" applyNumberFormat="0" applyFont="0" applyAlignment="0" applyProtection="0"/>
    <xf numFmtId="0" fontId="54" fillId="62" borderId="39" applyNumberFormat="0" applyFont="0" applyAlignment="0" applyProtection="0"/>
    <xf numFmtId="0" fontId="19" fillId="62" borderId="39" applyNumberFormat="0" applyFont="0" applyAlignment="0" applyProtection="0"/>
    <xf numFmtId="0" fontId="54" fillId="62" borderId="39" applyNumberFormat="0" applyFont="0" applyAlignment="0" applyProtection="0"/>
    <xf numFmtId="0" fontId="19" fillId="9" borderId="20" applyNumberFormat="0" applyFont="0" applyAlignment="0" applyProtection="0"/>
    <xf numFmtId="0" fontId="19" fillId="9" borderId="20" applyNumberFormat="0" applyFont="0" applyAlignment="0" applyProtection="0"/>
    <xf numFmtId="0" fontId="19" fillId="9" borderId="20" applyNumberFormat="0" applyFont="0" applyAlignment="0" applyProtection="0"/>
    <xf numFmtId="0" fontId="19" fillId="9" borderId="20" applyNumberFormat="0" applyFont="0" applyAlignment="0" applyProtection="0"/>
    <xf numFmtId="0" fontId="19" fillId="9" borderId="20" applyNumberFormat="0" applyFont="0" applyAlignment="0" applyProtection="0"/>
    <xf numFmtId="0" fontId="19" fillId="9" borderId="20" applyNumberFormat="0" applyFont="0" applyAlignment="0" applyProtection="0"/>
    <xf numFmtId="0" fontId="19" fillId="9" borderId="20" applyNumberFormat="0" applyFont="0" applyAlignment="0" applyProtection="0"/>
    <xf numFmtId="0" fontId="19" fillId="9" borderId="20" applyNumberFormat="0" applyFont="0" applyAlignment="0" applyProtection="0"/>
    <xf numFmtId="0" fontId="54" fillId="62" borderId="39" applyNumberFormat="0" applyFont="0" applyAlignment="0" applyProtection="0"/>
    <xf numFmtId="170" fontId="19" fillId="65" borderId="41">
      <alignment vertical="center"/>
      <protection locked="0"/>
    </xf>
    <xf numFmtId="170" fontId="19" fillId="65" borderId="41">
      <alignment vertical="center"/>
      <protection locked="0"/>
    </xf>
    <xf numFmtId="3" fontId="19" fillId="66" borderId="30" applyFont="0">
      <alignment horizontal="right" vertical="center"/>
      <protection locked="0"/>
    </xf>
    <xf numFmtId="169" fontId="19" fillId="66" borderId="30" applyFont="0">
      <alignment horizontal="right" vertical="center"/>
      <protection locked="0"/>
    </xf>
    <xf numFmtId="10" fontId="19" fillId="66" borderId="30" applyFont="0">
      <alignment horizontal="right" vertical="center"/>
      <protection locked="0"/>
    </xf>
    <xf numFmtId="9" fontId="19" fillId="66" borderId="30" applyFont="0">
      <alignment horizontal="right" vertical="center"/>
      <protection locked="0"/>
    </xf>
    <xf numFmtId="172" fontId="19" fillId="66" borderId="30" applyFont="0">
      <alignment horizontal="right" vertical="center"/>
      <protection locked="0"/>
    </xf>
    <xf numFmtId="173" fontId="19" fillId="66" borderId="38" applyFont="0">
      <alignment horizontal="right" vertical="center"/>
      <protection locked="0"/>
    </xf>
    <xf numFmtId="0" fontId="19" fillId="66" borderId="30" applyFont="0">
      <alignment horizontal="center" vertical="center" wrapText="1"/>
      <protection locked="0"/>
    </xf>
    <xf numFmtId="0" fontId="19" fillId="66" borderId="30" applyNumberFormat="0" applyFont="0">
      <alignment horizontal="center" vertical="center" wrapText="1"/>
      <protection locked="0"/>
    </xf>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104" fillId="52" borderId="40" applyNumberFormat="0" applyAlignment="0" applyProtection="0"/>
    <xf numFmtId="0" fontId="94" fillId="52" borderId="40" applyNumberFormat="0" applyAlignment="0" applyProtection="0"/>
    <xf numFmtId="0" fontId="104" fillId="52" borderId="40" applyNumberFormat="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53"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9" fontId="54" fillId="0" borderId="0" applyFont="0" applyFill="0" applyBorder="0" applyAlignment="0" applyProtection="0"/>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3" fontId="19" fillId="67" borderId="30" applyFont="0">
      <alignment horizontal="right" vertical="center"/>
      <protection locked="0"/>
    </xf>
    <xf numFmtId="0" fontId="59" fillId="35" borderId="0" applyNumberFormat="0" applyBorder="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94" fillId="52" borderId="40" applyNumberFormat="0" applyAlignment="0" applyProtection="0"/>
    <xf numFmtId="0" fontId="101" fillId="63" borderId="0" applyNumberFormat="0" applyBorder="0" applyAlignment="0" applyProtection="0"/>
    <xf numFmtId="179" fontId="19" fillId="5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179" fontId="19" fillId="5" borderId="30" applyFont="0">
      <alignment horizontal="center"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3" fontId="19" fillId="55" borderId="30" applyFont="0">
      <alignment horizontal="right" vertical="center"/>
    </xf>
    <xf numFmtId="180" fontId="19" fillId="5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80" fontId="19" fillId="5" borderId="30" applyFont="0">
      <alignment horizontal="right" vertical="center"/>
    </xf>
    <xf numFmtId="169" fontId="19" fillId="5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69" fontId="19" fillId="5" borderId="30" applyFont="0">
      <alignment horizontal="right" vertical="center"/>
    </xf>
    <xf numFmtId="10" fontId="19" fillId="5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10" fontId="19" fillId="5" borderId="30" applyFont="0">
      <alignment horizontal="right" vertical="center"/>
    </xf>
    <xf numFmtId="9" fontId="19" fillId="5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9" fontId="19" fillId="5" borderId="30" applyFont="0">
      <alignment horizontal="right" vertical="center"/>
    </xf>
    <xf numFmtId="181" fontId="19" fillId="5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181" fontId="19" fillId="5" borderId="30" applyFont="0">
      <alignment horizontal="center" vertical="center" wrapText="1"/>
    </xf>
    <xf numFmtId="0" fontId="19" fillId="0" borderId="0"/>
    <xf numFmtId="0" fontId="19" fillId="0" borderId="0"/>
    <xf numFmtId="0" fontId="19" fillId="0" borderId="0"/>
    <xf numFmtId="0" fontId="19" fillId="0" borderId="0"/>
    <xf numFmtId="0" fontId="103"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19" fillId="0" borderId="0"/>
    <xf numFmtId="0" fontId="19" fillId="0" borderId="0"/>
    <xf numFmtId="0" fontId="19" fillId="0" borderId="0"/>
    <xf numFmtId="0" fontId="103" fillId="0" borderId="0"/>
    <xf numFmtId="0" fontId="103" fillId="0" borderId="0"/>
    <xf numFmtId="0" fontId="103" fillId="0" borderId="0"/>
    <xf numFmtId="0" fontId="19" fillId="0" borderId="0"/>
    <xf numFmtId="0" fontId="54" fillId="0" borderId="0"/>
    <xf numFmtId="0" fontId="19" fillId="0" borderId="0"/>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70" fontId="19" fillId="68" borderId="30" applyFont="0">
      <alignmen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 fontId="19" fillId="68" borderId="30" applyFont="0">
      <alignment horizontal="righ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171" fontId="19" fillId="68" borderId="30" applyFont="0">
      <alignmen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9"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72"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10" fontId="19" fillId="68" borderId="30" applyFont="0">
      <alignment horizontal="right" vertical="center"/>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0" fontId="19" fillId="68" borderId="30" applyFont="0">
      <alignment horizontal="center" vertical="center" wrapText="1"/>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49" fontId="19" fillId="68"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171" fontId="19" fillId="69" borderId="30" applyFont="0">
      <alignmen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9" fontId="19" fillId="69" borderId="30" applyFont="0">
      <alignment horizontal="right" vertical="center"/>
    </xf>
    <xf numFmtId="170" fontId="19" fillId="70"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0" fontId="19" fillId="71" borderId="30">
      <alignment vertical="center"/>
    </xf>
    <xf numFmtId="171" fontId="19" fillId="72"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71" fontId="19" fillId="73" borderId="30" applyFont="0">
      <alignment horizontal="right" vertical="center"/>
    </xf>
    <xf numFmtId="1" fontId="19" fillId="72"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 fontId="19" fillId="73" borderId="30" applyFont="0">
      <alignment horizontal="right" vertical="center"/>
    </xf>
    <xf numFmtId="171" fontId="19" fillId="72"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71" fontId="19" fillId="73" borderId="30" applyFont="0">
      <alignment vertical="center"/>
    </xf>
    <xf numFmtId="169" fontId="19" fillId="72"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69" fontId="19" fillId="73" borderId="30" applyFont="0">
      <alignment vertical="center"/>
    </xf>
    <xf numFmtId="10" fontId="19" fillId="72"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10" fontId="19" fillId="73" borderId="30" applyFont="0">
      <alignment horizontal="right" vertical="center"/>
    </xf>
    <xf numFmtId="9" fontId="19" fillId="72"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9" fontId="19" fillId="73" borderId="30" applyFont="0">
      <alignment horizontal="right" vertical="center"/>
    </xf>
    <xf numFmtId="172" fontId="19" fillId="72"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72" fontId="19" fillId="73" borderId="30" applyFont="0">
      <alignment horizontal="right" vertical="center"/>
    </xf>
    <xf numFmtId="10" fontId="19" fillId="72"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10" fontId="19" fillId="73" borderId="29" applyFont="0">
      <alignment horizontal="right" vertical="center"/>
    </xf>
    <xf numFmtId="0" fontId="19" fillId="72"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0" fontId="19" fillId="73" borderId="30" applyFont="0">
      <alignment horizontal="center" vertical="center" wrapText="1"/>
    </xf>
    <xf numFmtId="49" fontId="19" fillId="72"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49" fontId="19" fillId="73" borderId="30" applyFont="0">
      <alignment vertical="center"/>
    </xf>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63" fillId="52" borderId="26" applyNumberFormat="0" applyAlignment="0" applyProtection="0"/>
    <xf numFmtId="0" fontId="105" fillId="0" borderId="0"/>
    <xf numFmtId="0" fontId="81" fillId="0" borderId="0"/>
    <xf numFmtId="0" fontId="82" fillId="0" borderId="0"/>
    <xf numFmtId="0" fontId="106" fillId="0" borderId="0"/>
    <xf numFmtId="0" fontId="84" fillId="0" borderId="0"/>
    <xf numFmtId="0" fontId="85" fillId="0" borderId="0"/>
    <xf numFmtId="0" fontId="79" fillId="0" borderId="0" applyNumberFormat="0" applyFill="0" applyBorder="0" applyAlignment="0" applyProtection="0"/>
    <xf numFmtId="0" fontId="78"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71" fillId="0" borderId="0" applyNumberFormat="0" applyFill="0" applyBorder="0" applyAlignment="0" applyProtection="0"/>
    <xf numFmtId="0" fontId="42" fillId="0" borderId="0" applyNumberFormat="0" applyFill="0" applyBorder="0" applyAlignment="0" applyProtection="0"/>
    <xf numFmtId="0" fontId="71" fillId="0" borderId="0" applyNumberFormat="0" applyFill="0" applyBorder="0" applyAlignment="0" applyProtection="0"/>
    <xf numFmtId="0" fontId="71"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42" fillId="0" borderId="0" applyNumberFormat="0" applyFill="0" applyBorder="0" applyAlignment="0" applyProtection="0"/>
    <xf numFmtId="0" fontId="71" fillId="0" borderId="0" applyNumberFormat="0" applyFill="0" applyBorder="0" applyAlignment="0" applyProtection="0"/>
    <xf numFmtId="0" fontId="72" fillId="0" borderId="31" applyNumberFormat="0" applyFill="0" applyAlignment="0" applyProtection="0"/>
    <xf numFmtId="0" fontId="73" fillId="0" borderId="32" applyNumberFormat="0" applyFill="0" applyAlignment="0" applyProtection="0"/>
    <xf numFmtId="0" fontId="74" fillId="0" borderId="33" applyNumberFormat="0" applyFill="0" applyAlignment="0" applyProtection="0"/>
    <xf numFmtId="0" fontId="71" fillId="0" borderId="0" applyNumberFormat="0" applyFill="0" applyBorder="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107" fillId="0" borderId="34" applyNumberFormat="0" applyFill="0" applyAlignment="0" applyProtection="0"/>
    <xf numFmtId="0" fontId="76" fillId="0" borderId="34" applyNumberFormat="0" applyFill="0" applyAlignment="0" applyProtection="0"/>
    <xf numFmtId="0" fontId="76" fillId="0" borderId="34" applyNumberFormat="0" applyFill="0" applyAlignment="0" applyProtection="0"/>
    <xf numFmtId="0" fontId="69" fillId="0" borderId="0" applyNumberFormat="0" applyFill="0" applyBorder="0" applyAlignment="0" applyProtection="0"/>
    <xf numFmtId="0" fontId="79" fillId="0" borderId="0" applyNumberFormat="0" applyFill="0" applyBorder="0" applyAlignment="0" applyProtection="0"/>
    <xf numFmtId="0" fontId="69" fillId="0" borderId="0" applyNumberFormat="0" applyFill="0" applyBorder="0" applyAlignment="0" applyProtection="0"/>
    <xf numFmtId="0" fontId="79" fillId="0" borderId="0" applyNumberFormat="0" applyFill="0" applyBorder="0" applyAlignment="0" applyProtection="0"/>
    <xf numFmtId="43" fontId="1" fillId="0" borderId="0" applyFont="0" applyFill="0" applyBorder="0" applyAlignment="0" applyProtection="0"/>
    <xf numFmtId="0" fontId="1" fillId="0" borderId="0"/>
    <xf numFmtId="0" fontId="52" fillId="0" borderId="0"/>
    <xf numFmtId="9" fontId="1" fillId="0" borderId="0" applyFont="0" applyFill="0" applyBorder="0" applyAlignment="0" applyProtection="0"/>
    <xf numFmtId="9" fontId="53" fillId="0" borderId="0" applyFont="0" applyFill="0" applyBorder="0" applyAlignment="0" applyProtection="0"/>
  </cellStyleXfs>
  <cellXfs count="453">
    <xf numFmtId="0" fontId="0" fillId="0" borderId="0" xfId="0"/>
    <xf numFmtId="0" fontId="2" fillId="0" borderId="0" xfId="0" applyFont="1" applyAlignment="1">
      <alignment vertical="center"/>
    </xf>
    <xf numFmtId="0" fontId="8" fillId="0" borderId="0" xfId="0" applyFont="1" applyFill="1" applyBorder="1" applyAlignment="1">
      <alignment vertical="center"/>
    </xf>
    <xf numFmtId="0" fontId="3" fillId="2" borderId="0" xfId="0" applyFont="1" applyFill="1" applyBorder="1" applyAlignment="1">
      <alignment vertical="center"/>
    </xf>
    <xf numFmtId="0" fontId="3" fillId="2" borderId="0" xfId="0" applyNumberFormat="1" applyFont="1" applyFill="1" applyBorder="1" applyAlignment="1">
      <alignment horizontal="right" vertical="center"/>
    </xf>
    <xf numFmtId="0" fontId="8" fillId="0" borderId="0" xfId="0" applyFont="1" applyFill="1" applyAlignment="1">
      <alignment vertical="center"/>
    </xf>
    <xf numFmtId="10" fontId="8" fillId="0" borderId="0" xfId="2" applyNumberFormat="1" applyFont="1" applyFill="1" applyBorder="1" applyAlignment="1">
      <alignment horizontal="right" vertical="center"/>
    </xf>
    <xf numFmtId="0" fontId="8" fillId="0" borderId="0" xfId="0" applyFont="1" applyFill="1" applyBorder="1" applyAlignment="1">
      <alignment horizontal="left" vertical="center"/>
    </xf>
    <xf numFmtId="0" fontId="14" fillId="0" borderId="0" xfId="0" applyFont="1" applyFill="1" applyBorder="1" applyAlignment="1">
      <alignment vertical="center"/>
    </xf>
    <xf numFmtId="0" fontId="12" fillId="0" borderId="0" xfId="0" applyFont="1" applyFill="1" applyBorder="1" applyAlignment="1">
      <alignment horizontal="left" vertical="center"/>
    </xf>
    <xf numFmtId="0" fontId="7" fillId="0" borderId="0" xfId="0" applyFont="1" applyFill="1" applyBorder="1" applyAlignment="1">
      <alignment horizontal="left" vertical="center"/>
    </xf>
    <xf numFmtId="0" fontId="8" fillId="0" borderId="0" xfId="0" applyFont="1" applyFill="1" applyBorder="1" applyAlignment="1">
      <alignment horizontal="right" vertical="center"/>
    </xf>
    <xf numFmtId="0" fontId="8" fillId="0" borderId="0" xfId="0" applyNumberFormat="1" applyFont="1" applyFill="1" applyBorder="1" applyAlignment="1">
      <alignment horizontal="right" vertical="center"/>
    </xf>
    <xf numFmtId="0" fontId="8" fillId="4" borderId="0" xfId="0" applyNumberFormat="1" applyFont="1" applyFill="1" applyBorder="1" applyAlignment="1">
      <alignment horizontal="right" vertical="center"/>
    </xf>
    <xf numFmtId="0" fontId="12" fillId="0" borderId="0" xfId="0" applyFont="1" applyFill="1" applyBorder="1" applyAlignment="1">
      <alignment vertical="center"/>
    </xf>
    <xf numFmtId="0" fontId="16" fillId="0" borderId="0" xfId="0" applyFont="1" applyAlignment="1">
      <alignment vertical="center"/>
    </xf>
    <xf numFmtId="0" fontId="7" fillId="0" borderId="0" xfId="0" applyFont="1" applyFill="1" applyBorder="1" applyAlignment="1">
      <alignment vertical="center"/>
    </xf>
    <xf numFmtId="0" fontId="8" fillId="0" borderId="0" xfId="0" applyFont="1" applyFill="1" applyBorder="1" applyAlignment="1">
      <alignment horizontal="left" vertical="center" wrapText="1" indent="1"/>
    </xf>
    <xf numFmtId="164" fontId="0" fillId="0" borderId="0" xfId="0" applyNumberFormat="1" applyFont="1" applyAlignment="1">
      <alignment horizontal="left" vertical="center"/>
    </xf>
    <xf numFmtId="0" fontId="7" fillId="0" borderId="0" xfId="0" applyFont="1" applyFill="1" applyBorder="1" applyAlignment="1">
      <alignment vertical="center" wrapText="1"/>
    </xf>
    <xf numFmtId="0" fontId="3" fillId="2" borderId="0" xfId="0" applyFont="1" applyFill="1" applyBorder="1" applyAlignment="1">
      <alignment vertical="center" wrapText="1"/>
    </xf>
    <xf numFmtId="0" fontId="3" fillId="2" borderId="0" xfId="0" applyFont="1" applyFill="1" applyBorder="1" applyAlignment="1">
      <alignment horizontal="right" vertical="center"/>
    </xf>
    <xf numFmtId="0" fontId="18" fillId="0" borderId="0" xfId="0" applyFont="1" applyFill="1" applyBorder="1" applyAlignment="1">
      <alignment horizontal="left" vertical="center" wrapText="1" indent="1"/>
    </xf>
    <xf numFmtId="0" fontId="4" fillId="2" borderId="10" xfId="0" applyFont="1" applyFill="1" applyBorder="1" applyAlignment="1">
      <alignment vertical="center" wrapText="1"/>
    </xf>
    <xf numFmtId="0" fontId="4" fillId="2" borderId="10" xfId="0" applyFont="1" applyFill="1" applyBorder="1" applyAlignment="1">
      <alignment vertical="center"/>
    </xf>
    <xf numFmtId="0" fontId="11" fillId="0" borderId="0" xfId="0" applyFont="1" applyAlignment="1">
      <alignment vertical="center" wrapText="1"/>
    </xf>
    <xf numFmtId="0" fontId="17" fillId="0" borderId="0" xfId="0" applyFont="1" applyFill="1" applyBorder="1" applyAlignment="1">
      <alignment vertical="center"/>
    </xf>
    <xf numFmtId="0" fontId="8" fillId="0" borderId="0" xfId="1" applyNumberFormat="1" applyFont="1" applyFill="1" applyBorder="1" applyAlignment="1">
      <alignment horizontal="right" vertical="center"/>
    </xf>
    <xf numFmtId="0" fontId="8" fillId="4" borderId="0" xfId="1" applyNumberFormat="1" applyFont="1" applyFill="1" applyBorder="1" applyAlignment="1">
      <alignment horizontal="right" vertical="center"/>
    </xf>
    <xf numFmtId="0" fontId="3" fillId="3" borderId="0" xfId="0" applyFont="1" applyFill="1" applyBorder="1" applyAlignment="1">
      <alignment horizontal="right" vertical="center"/>
    </xf>
    <xf numFmtId="0" fontId="3" fillId="2" borderId="0" xfId="1" applyNumberFormat="1" applyFont="1" applyFill="1" applyBorder="1" applyAlignment="1">
      <alignment horizontal="right" vertical="center"/>
    </xf>
    <xf numFmtId="0" fontId="19" fillId="0" borderId="0" xfId="0" applyFont="1" applyFill="1" applyBorder="1" applyAlignment="1">
      <alignment vertical="center"/>
    </xf>
    <xf numFmtId="10" fontId="18" fillId="0" borderId="0" xfId="2" applyNumberFormat="1" applyFont="1" applyFill="1" applyBorder="1" applyAlignment="1">
      <alignment horizontal="right" vertical="center"/>
    </xf>
    <xf numFmtId="10" fontId="18" fillId="4" borderId="0" xfId="2" applyNumberFormat="1" applyFont="1" applyFill="1" applyBorder="1" applyAlignment="1">
      <alignment horizontal="right" vertical="center"/>
    </xf>
    <xf numFmtId="0" fontId="13" fillId="0" borderId="0" xfId="0" applyFont="1" applyAlignment="1">
      <alignment vertical="center" wrapText="1"/>
    </xf>
    <xf numFmtId="0" fontId="8" fillId="0" borderId="0" xfId="0" applyFont="1" applyFill="1" applyBorder="1"/>
    <xf numFmtId="0" fontId="13" fillId="0" borderId="0" xfId="0" applyFont="1" applyFill="1" applyBorder="1" applyAlignment="1">
      <alignment vertical="center" wrapText="1"/>
    </xf>
    <xf numFmtId="0" fontId="8" fillId="0" borderId="0" xfId="0" applyFont="1" applyFill="1" applyBorder="1" applyAlignment="1">
      <alignment horizontal="left" vertical="center"/>
    </xf>
    <xf numFmtId="0" fontId="13" fillId="0" borderId="0" xfId="0" applyFont="1" applyFill="1" applyBorder="1" applyAlignment="1">
      <alignment vertical="center"/>
    </xf>
    <xf numFmtId="0" fontId="8" fillId="0" borderId="0" xfId="0" applyFont="1" applyFill="1" applyBorder="1" applyAlignment="1" applyProtection="1">
      <alignment vertical="center"/>
    </xf>
    <xf numFmtId="0" fontId="21" fillId="0" borderId="0" xfId="0" applyFont="1"/>
    <xf numFmtId="0" fontId="18" fillId="0" borderId="0" xfId="0" applyFont="1" applyFill="1" applyBorder="1" applyAlignment="1">
      <alignment horizontal="left" vertical="center" indent="1"/>
    </xf>
    <xf numFmtId="0" fontId="13" fillId="0" borderId="0" xfId="0" applyFont="1" applyAlignment="1">
      <alignment vertical="center"/>
    </xf>
    <xf numFmtId="0" fontId="8" fillId="0" borderId="0" xfId="0" applyFont="1" applyFill="1" applyBorder="1" applyAlignment="1"/>
    <xf numFmtId="0" fontId="8" fillId="0" borderId="0" xfId="0" applyFont="1" applyFill="1" applyBorder="1" applyAlignment="1" applyProtection="1">
      <alignment vertical="center"/>
      <protection locked="0"/>
    </xf>
    <xf numFmtId="0" fontId="8" fillId="0" borderId="0" xfId="0" applyFont="1" applyFill="1" applyBorder="1" applyAlignment="1">
      <alignment vertical="center" wrapText="1"/>
    </xf>
    <xf numFmtId="0" fontId="8" fillId="0" borderId="0" xfId="0" applyFont="1" applyFill="1" applyAlignment="1">
      <alignment vertical="center" wrapText="1"/>
    </xf>
    <xf numFmtId="0" fontId="7" fillId="0" borderId="0" xfId="0" applyFont="1" applyFill="1" applyAlignment="1">
      <alignment vertical="center" wrapText="1"/>
    </xf>
    <xf numFmtId="10" fontId="2" fillId="4" borderId="0" xfId="0" applyNumberFormat="1" applyFont="1" applyFill="1" applyAlignment="1">
      <alignment horizontal="right" vertical="center"/>
    </xf>
    <xf numFmtId="10" fontId="8" fillId="0" borderId="0" xfId="2" applyNumberFormat="1" applyFont="1" applyFill="1" applyBorder="1" applyAlignment="1">
      <alignment vertical="center"/>
    </xf>
    <xf numFmtId="0" fontId="6" fillId="0" borderId="0" xfId="0" applyFont="1" applyAlignment="1">
      <alignment vertical="center"/>
    </xf>
    <xf numFmtId="0" fontId="5" fillId="0" borderId="0" xfId="0" applyFont="1" applyAlignment="1">
      <alignment vertical="center"/>
    </xf>
    <xf numFmtId="0" fontId="8" fillId="0" borderId="0" xfId="0" applyFont="1" applyFill="1" applyBorder="1" applyAlignment="1">
      <alignment horizontal="left" vertical="center" wrapText="1"/>
    </xf>
    <xf numFmtId="0" fontId="2" fillId="0" borderId="0" xfId="0" applyFont="1" applyBorder="1" applyAlignment="1">
      <alignment vertical="center"/>
    </xf>
    <xf numFmtId="0" fontId="8" fillId="0" borderId="0" xfId="0" applyFont="1" applyAlignment="1">
      <alignment vertical="center"/>
    </xf>
    <xf numFmtId="0" fontId="8" fillId="0" borderId="0" xfId="0" applyFont="1" applyFill="1" applyBorder="1" applyAlignment="1">
      <alignment horizontal="left" vertical="center"/>
    </xf>
    <xf numFmtId="0" fontId="8" fillId="0" borderId="0" xfId="0" applyFont="1" applyFill="1" applyBorder="1" applyAlignment="1">
      <alignment horizontal="left" vertical="center" indent="1"/>
    </xf>
    <xf numFmtId="0" fontId="7" fillId="0" borderId="0" xfId="0" applyFont="1" applyFill="1" applyBorder="1" applyAlignment="1">
      <alignment horizontal="right" vertical="center"/>
    </xf>
    <xf numFmtId="10" fontId="3" fillId="3" borderId="0" xfId="0" applyNumberFormat="1" applyFont="1" applyFill="1" applyAlignment="1">
      <alignment horizontal="right" vertical="center"/>
    </xf>
    <xf numFmtId="0" fontId="23" fillId="0" borderId="0" xfId="0" applyFont="1" applyFill="1" applyBorder="1"/>
    <xf numFmtId="0" fontId="3" fillId="2" borderId="0" xfId="0" applyFont="1" applyFill="1" applyBorder="1" applyAlignment="1">
      <alignment horizontal="left" vertical="center"/>
    </xf>
    <xf numFmtId="0" fontId="8" fillId="4" borderId="0" xfId="0" applyFont="1" applyFill="1" applyBorder="1" applyAlignment="1">
      <alignment horizontal="right" vertical="center"/>
    </xf>
    <xf numFmtId="0" fontId="24" fillId="0" borderId="0" xfId="0" applyFont="1" applyFill="1" applyBorder="1" applyAlignment="1">
      <alignment horizontal="left" vertical="center" wrapText="1"/>
    </xf>
    <xf numFmtId="0" fontId="26" fillId="0" borderId="0" xfId="0" applyFont="1" applyFill="1" applyBorder="1" applyAlignment="1">
      <alignment horizontal="left" vertical="center" wrapText="1"/>
    </xf>
    <xf numFmtId="0" fontId="3" fillId="0" borderId="0" xfId="0" applyFont="1" applyFill="1" applyBorder="1" applyAlignment="1">
      <alignment horizontal="left" vertical="center"/>
    </xf>
    <xf numFmtId="0" fontId="3" fillId="0" borderId="0" xfId="0" applyFont="1" applyFill="1" applyBorder="1" applyAlignment="1">
      <alignment horizontal="right" vertical="center"/>
    </xf>
    <xf numFmtId="0" fontId="24" fillId="0" borderId="0" xfId="0" applyFont="1" applyFill="1" applyBorder="1" applyAlignment="1">
      <alignment vertical="center"/>
    </xf>
    <xf numFmtId="10" fontId="3" fillId="2" borderId="0" xfId="2" applyNumberFormat="1" applyFont="1" applyFill="1" applyBorder="1" applyAlignment="1">
      <alignment horizontal="right" vertical="center"/>
    </xf>
    <xf numFmtId="10" fontId="8" fillId="4" borderId="0" xfId="2" applyNumberFormat="1" applyFont="1" applyFill="1" applyBorder="1" applyAlignment="1">
      <alignment horizontal="right" vertical="center"/>
    </xf>
    <xf numFmtId="165" fontId="8" fillId="0" borderId="0" xfId="1" applyNumberFormat="1" applyFont="1" applyFill="1" applyBorder="1" applyAlignment="1">
      <alignment horizontal="right" vertical="center"/>
    </xf>
    <xf numFmtId="166" fontId="3" fillId="2" borderId="0" xfId="1" applyNumberFormat="1" applyFont="1" applyFill="1" applyBorder="1" applyAlignment="1">
      <alignment horizontal="right" vertical="center"/>
    </xf>
    <xf numFmtId="165" fontId="8" fillId="4" borderId="0" xfId="1" applyNumberFormat="1" applyFont="1" applyFill="1" applyBorder="1" applyAlignment="1">
      <alignment horizontal="right" vertical="center"/>
    </xf>
    <xf numFmtId="165" fontId="8" fillId="0" borderId="0" xfId="1" applyNumberFormat="1" applyFont="1" applyFill="1" applyBorder="1" applyAlignment="1">
      <alignment horizontal="right" vertical="center" wrapText="1"/>
    </xf>
    <xf numFmtId="165" fontId="7" fillId="0" borderId="0" xfId="1" applyNumberFormat="1" applyFont="1" applyFill="1" applyBorder="1" applyAlignment="1">
      <alignment horizontal="right" vertical="center" wrapText="1"/>
    </xf>
    <xf numFmtId="165" fontId="8" fillId="0" borderId="0" xfId="0" applyNumberFormat="1" applyFont="1" applyFill="1" applyBorder="1" applyAlignment="1">
      <alignment vertical="center"/>
    </xf>
    <xf numFmtId="165" fontId="7" fillId="0" borderId="0" xfId="0" applyNumberFormat="1" applyFont="1" applyFill="1" applyBorder="1" applyAlignment="1">
      <alignment horizontal="right" vertical="center"/>
    </xf>
    <xf numFmtId="165" fontId="8" fillId="0" borderId="0" xfId="0" applyNumberFormat="1" applyFont="1" applyFill="1" applyBorder="1" applyAlignment="1">
      <alignment horizontal="right" vertical="center"/>
    </xf>
    <xf numFmtId="165" fontId="8" fillId="4" borderId="0" xfId="0" applyNumberFormat="1" applyFont="1" applyFill="1" applyBorder="1" applyAlignment="1">
      <alignment horizontal="right" vertical="center" wrapText="1"/>
    </xf>
    <xf numFmtId="10" fontId="22" fillId="2" borderId="0" xfId="2" applyNumberFormat="1" applyFont="1" applyFill="1" applyBorder="1" applyAlignment="1">
      <alignment horizontal="right" vertical="center"/>
    </xf>
    <xf numFmtId="10" fontId="22" fillId="2" borderId="0" xfId="2" applyNumberFormat="1" applyFont="1" applyFill="1" applyBorder="1" applyAlignment="1">
      <alignment horizontal="right" vertical="center" wrapText="1"/>
    </xf>
    <xf numFmtId="10" fontId="22" fillId="3" borderId="0" xfId="2" applyNumberFormat="1" applyFont="1" applyFill="1" applyBorder="1" applyAlignment="1">
      <alignment horizontal="right" vertical="center" wrapText="1"/>
    </xf>
    <xf numFmtId="166" fontId="3" fillId="2" borderId="0" xfId="1" applyNumberFormat="1" applyFont="1" applyFill="1" applyBorder="1" applyAlignment="1">
      <alignment horizontal="right" vertical="center" wrapText="1"/>
    </xf>
    <xf numFmtId="166" fontId="3" fillId="3" borderId="0" xfId="1" applyNumberFormat="1" applyFont="1" applyFill="1" applyBorder="1" applyAlignment="1">
      <alignment horizontal="right" vertical="center" wrapText="1"/>
    </xf>
    <xf numFmtId="165" fontId="8" fillId="4" borderId="0" xfId="1" applyNumberFormat="1" applyFont="1" applyFill="1" applyBorder="1" applyAlignment="1">
      <alignment horizontal="right" vertical="center" wrapText="1"/>
    </xf>
    <xf numFmtId="166" fontId="3" fillId="3" borderId="0" xfId="1" applyNumberFormat="1" applyFont="1" applyFill="1" applyBorder="1" applyAlignment="1">
      <alignment horizontal="right" vertical="center"/>
    </xf>
    <xf numFmtId="166" fontId="3" fillId="2" borderId="0" xfId="0" applyNumberFormat="1" applyFont="1" applyFill="1" applyBorder="1" applyAlignment="1">
      <alignment horizontal="right" vertical="center" wrapText="1"/>
    </xf>
    <xf numFmtId="166" fontId="3" fillId="2" borderId="0" xfId="0" applyNumberFormat="1" applyFont="1" applyFill="1" applyBorder="1" applyAlignment="1">
      <alignment horizontal="right" vertical="center"/>
    </xf>
    <xf numFmtId="166" fontId="3" fillId="3" borderId="0" xfId="0" applyNumberFormat="1" applyFont="1" applyFill="1" applyBorder="1" applyAlignment="1">
      <alignment horizontal="right" vertical="center" wrapText="1"/>
    </xf>
    <xf numFmtId="166" fontId="8" fillId="4" borderId="0" xfId="2" applyNumberFormat="1" applyFont="1" applyFill="1" applyBorder="1" applyAlignment="1">
      <alignment horizontal="right" vertical="center" wrapText="1"/>
    </xf>
    <xf numFmtId="0" fontId="3" fillId="3" borderId="0" xfId="0" applyNumberFormat="1" applyFont="1" applyFill="1" applyBorder="1" applyAlignment="1">
      <alignment horizontal="right" vertical="center"/>
    </xf>
    <xf numFmtId="0" fontId="7" fillId="0" borderId="0" xfId="0" applyFont="1" applyFill="1" applyBorder="1" applyAlignment="1">
      <alignment horizontal="left" vertical="center" wrapText="1"/>
    </xf>
    <xf numFmtId="166" fontId="8" fillId="4" borderId="0" xfId="0" applyNumberFormat="1" applyFont="1" applyFill="1" applyBorder="1" applyAlignment="1">
      <alignment horizontal="right" vertical="center"/>
    </xf>
    <xf numFmtId="165" fontId="8" fillId="4" borderId="0" xfId="0" applyNumberFormat="1" applyFont="1" applyFill="1" applyBorder="1" applyAlignment="1">
      <alignment horizontal="right" vertical="center"/>
    </xf>
    <xf numFmtId="0" fontId="5" fillId="0" borderId="0" xfId="0" applyFont="1" applyAlignment="1">
      <alignment horizontal="left" vertical="center"/>
    </xf>
    <xf numFmtId="0" fontId="6" fillId="0" borderId="0" xfId="0" applyFont="1" applyAlignment="1">
      <alignment horizontal="left" vertical="center"/>
    </xf>
    <xf numFmtId="0" fontId="12" fillId="0" borderId="0" xfId="0" applyFont="1" applyFill="1" applyAlignment="1">
      <alignment horizontal="left" vertical="center"/>
    </xf>
    <xf numFmtId="0" fontId="7" fillId="0" borderId="0" xfId="0" applyFont="1" applyFill="1" applyBorder="1" applyAlignment="1">
      <alignment horizontal="left" vertical="center"/>
    </xf>
    <xf numFmtId="0" fontId="12" fillId="0" borderId="0" xfId="0" applyFont="1" applyFill="1" applyBorder="1" applyAlignment="1">
      <alignment horizontal="left" vertical="center"/>
    </xf>
    <xf numFmtId="0" fontId="12" fillId="0" borderId="0" xfId="0" applyFont="1" applyAlignment="1">
      <alignment horizontal="left" vertical="center"/>
    </xf>
    <xf numFmtId="0" fontId="5" fillId="0" borderId="0" xfId="0" applyFont="1" applyFill="1" applyBorder="1" applyAlignment="1">
      <alignment horizontal="left" vertical="center"/>
    </xf>
    <xf numFmtId="0" fontId="12" fillId="0" borderId="0" xfId="0" applyFont="1" applyFill="1" applyBorder="1" applyAlignment="1" applyProtection="1">
      <alignment horizontal="left" vertical="center"/>
    </xf>
    <xf numFmtId="0" fontId="7" fillId="0" borderId="0" xfId="0" applyFont="1" applyFill="1" applyBorder="1" applyAlignment="1" applyProtection="1">
      <alignment horizontal="left" vertical="center"/>
    </xf>
    <xf numFmtId="0" fontId="30" fillId="0" borderId="0" xfId="0" applyFont="1" applyFill="1" applyAlignment="1">
      <alignment horizontal="left" vertical="center"/>
    </xf>
    <xf numFmtId="0" fontId="31" fillId="0" borderId="0" xfId="0" applyFont="1" applyFill="1" applyAlignment="1">
      <alignment vertical="center" wrapText="1"/>
    </xf>
    <xf numFmtId="0" fontId="2" fillId="0" borderId="0" xfId="0" applyFont="1" applyAlignment="1">
      <alignment vertical="center" wrapText="1"/>
    </xf>
    <xf numFmtId="0" fontId="8" fillId="0" borderId="0" xfId="0" applyFont="1" applyBorder="1" applyAlignment="1">
      <alignment vertical="center" wrapText="1"/>
    </xf>
    <xf numFmtId="0" fontId="33" fillId="0" borderId="0" xfId="0" applyFont="1" applyAlignment="1">
      <alignment horizontal="left" vertical="center"/>
    </xf>
    <xf numFmtId="0" fontId="32" fillId="0" borderId="0" xfId="0" applyFont="1" applyAlignment="1">
      <alignment horizontal="left" vertical="center"/>
    </xf>
    <xf numFmtId="0" fontId="34" fillId="0" borderId="0" xfId="0" applyFont="1" applyAlignment="1">
      <alignment horizontal="left" vertical="center"/>
    </xf>
    <xf numFmtId="0" fontId="0" fillId="0" borderId="0" xfId="0" applyAlignment="1"/>
    <xf numFmtId="0" fontId="38" fillId="0" borderId="0" xfId="0" applyFont="1" applyFill="1" applyBorder="1" applyAlignment="1">
      <alignment horizontal="left" vertical="center" wrapText="1" indent="1"/>
    </xf>
    <xf numFmtId="0" fontId="5" fillId="0" borderId="0" xfId="0" applyFont="1" applyFill="1" applyBorder="1" applyAlignment="1">
      <alignment vertical="center" wrapText="1"/>
    </xf>
    <xf numFmtId="0" fontId="2" fillId="0" borderId="0" xfId="0" applyFont="1" applyFill="1" applyBorder="1" applyAlignment="1">
      <alignment horizontal="left" vertical="center" wrapText="1" indent="1"/>
    </xf>
    <xf numFmtId="0" fontId="0" fillId="0" borderId="0" xfId="0" applyAlignment="1">
      <alignment horizontal="left" vertical="center" wrapText="1"/>
    </xf>
    <xf numFmtId="0" fontId="32" fillId="0" borderId="0" xfId="0" applyFont="1" applyAlignment="1">
      <alignment vertical="center"/>
    </xf>
    <xf numFmtId="0" fontId="7" fillId="0" borderId="0" xfId="0" applyFont="1" applyFill="1" applyAlignment="1">
      <alignment horizontal="right" vertical="center" wrapText="1"/>
    </xf>
    <xf numFmtId="0" fontId="31" fillId="0" borderId="0" xfId="0" applyFont="1" applyFill="1" applyAlignment="1">
      <alignment horizontal="right" vertical="center" wrapText="1"/>
    </xf>
    <xf numFmtId="0" fontId="8" fillId="0" borderId="0" xfId="0" applyFont="1" applyFill="1" applyAlignment="1">
      <alignment horizontal="right" vertical="center" wrapText="1"/>
    </xf>
    <xf numFmtId="0" fontId="4" fillId="2" borderId="4" xfId="0" applyFont="1" applyFill="1" applyBorder="1" applyAlignment="1">
      <alignment horizontal="right" vertical="center" wrapText="1"/>
    </xf>
    <xf numFmtId="0" fontId="3" fillId="2" borderId="10" xfId="0" applyFont="1" applyFill="1" applyBorder="1" applyAlignment="1">
      <alignment horizontal="left" vertical="center" wrapText="1"/>
    </xf>
    <xf numFmtId="0" fontId="2" fillId="0" borderId="10" xfId="0" applyFont="1" applyBorder="1" applyAlignment="1">
      <alignment vertical="center"/>
    </xf>
    <xf numFmtId="0" fontId="3" fillId="2" borderId="7" xfId="0" applyFont="1" applyFill="1" applyBorder="1" applyAlignment="1">
      <alignment horizontal="left" vertical="center" wrapText="1"/>
    </xf>
    <xf numFmtId="0" fontId="4" fillId="2" borderId="6" xfId="0" applyFont="1" applyFill="1" applyBorder="1" applyAlignment="1">
      <alignment horizontal="right" vertical="center" wrapText="1"/>
    </xf>
    <xf numFmtId="0" fontId="4" fillId="2" borderId="14" xfId="0" applyFont="1" applyFill="1" applyBorder="1" applyAlignment="1">
      <alignment horizontal="right" vertical="center" wrapText="1"/>
    </xf>
    <xf numFmtId="0" fontId="3" fillId="2" borderId="12" xfId="0" applyFont="1" applyFill="1" applyBorder="1" applyAlignment="1">
      <alignment vertical="center" wrapText="1"/>
    </xf>
    <xf numFmtId="0" fontId="3" fillId="2" borderId="4" xfId="0" applyFont="1" applyFill="1" applyBorder="1" applyAlignment="1">
      <alignment horizontal="right" vertical="center" wrapText="1"/>
    </xf>
    <xf numFmtId="0" fontId="4" fillId="2" borderId="6" xfId="0" applyFont="1" applyFill="1" applyBorder="1" applyAlignment="1">
      <alignment horizontal="right" vertical="center"/>
    </xf>
    <xf numFmtId="0" fontId="4" fillId="2" borderId="4" xfId="0" applyFont="1" applyFill="1" applyBorder="1" applyAlignment="1">
      <alignment horizontal="right" vertical="center"/>
    </xf>
    <xf numFmtId="0" fontId="3" fillId="2" borderId="12" xfId="0" applyFont="1" applyFill="1" applyBorder="1" applyAlignment="1">
      <alignment horizontal="left" vertical="center" wrapText="1"/>
    </xf>
    <xf numFmtId="0" fontId="3" fillId="2" borderId="10" xfId="0" applyFont="1" applyFill="1" applyBorder="1" applyAlignment="1">
      <alignment horizontal="right" vertical="center" wrapText="1"/>
    </xf>
    <xf numFmtId="0" fontId="4" fillId="2" borderId="13" xfId="0" applyFont="1" applyFill="1" applyBorder="1" applyAlignment="1">
      <alignment horizontal="right" vertical="center" wrapText="1"/>
    </xf>
    <xf numFmtId="0" fontId="4" fillId="2" borderId="10" xfId="0" applyFont="1" applyFill="1" applyBorder="1" applyAlignment="1">
      <alignment horizontal="right" vertical="center" wrapText="1"/>
    </xf>
    <xf numFmtId="0" fontId="3" fillId="2" borderId="10" xfId="0" applyFont="1" applyFill="1" applyBorder="1" applyAlignment="1">
      <alignment horizontal="left" vertical="center" wrapText="1"/>
    </xf>
    <xf numFmtId="0" fontId="8" fillId="0" borderId="10" xfId="0" applyFont="1" applyFill="1" applyBorder="1" applyAlignment="1">
      <alignment vertical="center"/>
    </xf>
    <xf numFmtId="0" fontId="8" fillId="0" borderId="10" xfId="0" applyFont="1" applyFill="1" applyBorder="1"/>
    <xf numFmtId="0" fontId="3" fillId="2" borderId="10" xfId="0" applyFont="1" applyFill="1" applyBorder="1" applyAlignment="1">
      <alignment vertical="center" wrapText="1"/>
    </xf>
    <xf numFmtId="0" fontId="7" fillId="0" borderId="10" xfId="0" applyFont="1" applyFill="1" applyBorder="1" applyAlignment="1">
      <alignment horizontal="left" vertical="center"/>
    </xf>
    <xf numFmtId="0" fontId="8" fillId="0" borderId="10" xfId="0" applyFont="1" applyFill="1" applyBorder="1" applyAlignment="1">
      <alignment horizontal="left" vertical="center"/>
    </xf>
    <xf numFmtId="0" fontId="8" fillId="0" borderId="10" xfId="0" applyFont="1" applyFill="1" applyBorder="1" applyAlignment="1">
      <alignment horizontal="right" vertical="center"/>
    </xf>
    <xf numFmtId="0" fontId="20" fillId="2" borderId="10" xfId="0" applyFont="1" applyFill="1" applyBorder="1" applyAlignment="1">
      <alignment horizontal="right" vertical="center" wrapText="1"/>
    </xf>
    <xf numFmtId="0" fontId="3" fillId="2" borderId="10" xfId="0" applyFont="1" applyFill="1" applyBorder="1" applyAlignment="1">
      <alignment vertical="center"/>
    </xf>
    <xf numFmtId="0" fontId="4" fillId="2" borderId="12" xfId="0" applyFont="1" applyFill="1" applyBorder="1" applyAlignment="1">
      <alignment horizontal="right" vertical="center" wrapText="1"/>
    </xf>
    <xf numFmtId="0" fontId="8" fillId="0" borderId="10" xfId="0" applyFont="1" applyFill="1" applyBorder="1" applyAlignment="1" applyProtection="1">
      <alignment vertical="center"/>
    </xf>
    <xf numFmtId="0" fontId="20" fillId="2" borderId="10"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11" xfId="0" applyFont="1" applyFill="1" applyBorder="1" applyAlignment="1">
      <alignment horizontal="center" vertical="center"/>
    </xf>
    <xf numFmtId="0" fontId="20" fillId="2" borderId="12" xfId="0" applyFont="1" applyFill="1" applyBorder="1" applyAlignment="1">
      <alignment horizontal="center" vertical="center"/>
    </xf>
    <xf numFmtId="0" fontId="20" fillId="2" borderId="10" xfId="0" applyFont="1" applyFill="1" applyBorder="1" applyAlignment="1">
      <alignment horizontal="center" vertical="center"/>
    </xf>
    <xf numFmtId="0" fontId="24" fillId="0" borderId="0" xfId="0" applyFont="1" applyFill="1" applyBorder="1" applyAlignment="1">
      <alignment vertical="center" wrapText="1"/>
    </xf>
    <xf numFmtId="10" fontId="3" fillId="2" borderId="0" xfId="0" applyNumberFormat="1" applyFont="1" applyFill="1" applyBorder="1" applyAlignment="1">
      <alignment horizontal="right" vertical="center" wrapText="1"/>
    </xf>
    <xf numFmtId="10" fontId="3" fillId="3" borderId="0" xfId="0" applyNumberFormat="1" applyFont="1" applyFill="1" applyBorder="1" applyAlignment="1">
      <alignment horizontal="right" vertical="center" wrapText="1"/>
    </xf>
    <xf numFmtId="0" fontId="26" fillId="0" borderId="0" xfId="0" applyFont="1" applyFill="1" applyBorder="1" applyAlignment="1">
      <alignment vertical="center" wrapText="1"/>
    </xf>
    <xf numFmtId="0" fontId="26" fillId="0" borderId="0" xfId="0" applyFont="1" applyFill="1" applyBorder="1" applyAlignment="1">
      <alignment vertical="center"/>
    </xf>
    <xf numFmtId="10" fontId="18" fillId="5" borderId="0" xfId="2" applyNumberFormat="1" applyFont="1" applyFill="1" applyBorder="1" applyAlignment="1">
      <alignment horizontal="right" vertical="center"/>
    </xf>
    <xf numFmtId="0" fontId="8" fillId="0" borderId="0" xfId="3" applyFont="1" applyFill="1" applyBorder="1" applyAlignment="1">
      <alignment vertical="center"/>
    </xf>
    <xf numFmtId="10" fontId="3" fillId="3" borderId="0" xfId="5" applyNumberFormat="1" applyFont="1" applyFill="1" applyBorder="1" applyAlignment="1">
      <alignment horizontal="right" vertical="center"/>
    </xf>
    <xf numFmtId="10" fontId="3" fillId="2" borderId="0" xfId="6" applyNumberFormat="1" applyFont="1" applyFill="1" applyBorder="1" applyAlignment="1">
      <alignment horizontal="right" vertical="center" wrapText="1"/>
    </xf>
    <xf numFmtId="0" fontId="3" fillId="2" borderId="21" xfId="3" applyFont="1" applyFill="1" applyBorder="1" applyAlignment="1">
      <alignment vertical="center" wrapText="1"/>
    </xf>
    <xf numFmtId="165" fontId="8" fillId="0" borderId="0" xfId="7" applyNumberFormat="1" applyFont="1" applyFill="1" applyBorder="1" applyAlignment="1">
      <alignment horizontal="right" vertical="center" wrapText="1"/>
    </xf>
    <xf numFmtId="0" fontId="8" fillId="0" borderId="22" xfId="3" applyFont="1" applyFill="1" applyBorder="1" applyAlignment="1">
      <alignment horizontal="left" vertical="center" indent="1"/>
    </xf>
    <xf numFmtId="0" fontId="8" fillId="0" borderId="0" xfId="3" applyFont="1" applyFill="1" applyBorder="1" applyAlignment="1">
      <alignment horizontal="left" vertical="center" indent="1"/>
    </xf>
    <xf numFmtId="0" fontId="7" fillId="0" borderId="0" xfId="3" applyFont="1" applyFill="1" applyBorder="1" applyAlignment="1">
      <alignment vertical="center"/>
    </xf>
    <xf numFmtId="0" fontId="8" fillId="4" borderId="23" xfId="7" applyNumberFormat="1" applyFont="1" applyFill="1" applyBorder="1" applyAlignment="1">
      <alignment horizontal="right" vertical="center"/>
    </xf>
    <xf numFmtId="1" fontId="8" fillId="0" borderId="24" xfId="7" applyNumberFormat="1" applyFont="1" applyFill="1" applyBorder="1" applyAlignment="1">
      <alignment horizontal="right" vertical="center" wrapText="1"/>
    </xf>
    <xf numFmtId="0" fontId="24" fillId="0" borderId="24" xfId="3" applyFont="1" applyFill="1" applyBorder="1" applyAlignment="1">
      <alignment vertical="center"/>
    </xf>
    <xf numFmtId="0" fontId="24" fillId="0" borderId="25" xfId="3" applyFont="1" applyFill="1" applyBorder="1" applyAlignment="1">
      <alignment vertical="center"/>
    </xf>
    <xf numFmtId="165" fontId="8" fillId="0" borderId="24" xfId="7" applyNumberFormat="1" applyFont="1" applyFill="1" applyBorder="1" applyAlignment="1">
      <alignment horizontal="right" vertical="center" wrapText="1"/>
    </xf>
    <xf numFmtId="0" fontId="8" fillId="0" borderId="24" xfId="3" applyFont="1" applyFill="1" applyBorder="1" applyAlignment="1">
      <alignment horizontal="left" vertical="center" wrapText="1" indent="1"/>
    </xf>
    <xf numFmtId="0" fontId="3" fillId="2" borderId="11" xfId="3" applyFont="1" applyFill="1" applyBorder="1" applyAlignment="1">
      <alignment horizontal="left" vertical="center" wrapText="1"/>
    </xf>
    <xf numFmtId="0" fontId="8" fillId="0" borderId="10" xfId="3" applyFont="1" applyFill="1" applyBorder="1" applyAlignment="1">
      <alignment vertical="center"/>
    </xf>
    <xf numFmtId="0" fontId="7" fillId="0" borderId="0" xfId="3" applyFont="1" applyFill="1" applyBorder="1" applyAlignment="1">
      <alignment horizontal="left" vertical="center"/>
    </xf>
    <xf numFmtId="0" fontId="12" fillId="0" borderId="0" xfId="3" applyFont="1" applyFill="1" applyBorder="1" applyAlignment="1">
      <alignment horizontal="left" vertical="center"/>
    </xf>
    <xf numFmtId="165" fontId="7" fillId="0" borderId="0" xfId="7" applyNumberFormat="1" applyFont="1" applyFill="1" applyBorder="1" applyAlignment="1">
      <alignment horizontal="right" vertical="center" wrapText="1"/>
    </xf>
    <xf numFmtId="0" fontId="8" fillId="0" borderId="0" xfId="3" applyFont="1" applyFill="1" applyBorder="1"/>
    <xf numFmtId="0" fontId="4" fillId="2" borderId="4" xfId="3" applyFont="1" applyFill="1" applyBorder="1" applyAlignment="1">
      <alignment horizontal="right" vertical="center" wrapText="1"/>
    </xf>
    <xf numFmtId="0" fontId="3" fillId="2" borderId="4" xfId="3" applyFont="1" applyFill="1" applyBorder="1" applyAlignment="1">
      <alignment horizontal="right" vertical="center" wrapText="1"/>
    </xf>
    <xf numFmtId="0" fontId="3" fillId="2" borderId="12" xfId="3" applyFont="1" applyFill="1" applyBorder="1" applyAlignment="1">
      <alignment vertical="center" wrapText="1"/>
    </xf>
    <xf numFmtId="0" fontId="8" fillId="0" borderId="0" xfId="4" applyNumberFormat="1" applyFont="1" applyFill="1" applyBorder="1" applyAlignment="1">
      <alignment horizontal="right" vertical="center"/>
    </xf>
    <xf numFmtId="1" fontId="8" fillId="0" borderId="25" xfId="7" applyNumberFormat="1" applyFont="1" applyFill="1" applyBorder="1" applyAlignment="1">
      <alignment horizontal="right" vertical="center" wrapText="1"/>
    </xf>
    <xf numFmtId="165" fontId="8" fillId="0" borderId="0" xfId="3" applyNumberFormat="1" applyFont="1" applyFill="1" applyBorder="1" applyAlignment="1">
      <alignment vertical="center"/>
    </xf>
    <xf numFmtId="1" fontId="7" fillId="0" borderId="24" xfId="7" applyNumberFormat="1" applyFont="1" applyFill="1" applyBorder="1" applyAlignment="1">
      <alignment horizontal="right" vertical="center" wrapText="1"/>
    </xf>
    <xf numFmtId="0" fontId="4" fillId="2" borderId="14" xfId="3" applyFont="1" applyFill="1" applyBorder="1" applyAlignment="1">
      <alignment horizontal="right" vertical="center" wrapText="1"/>
    </xf>
    <xf numFmtId="0" fontId="4" fillId="2" borderId="6" xfId="3" applyFont="1" applyFill="1" applyBorder="1" applyAlignment="1">
      <alignment horizontal="right" vertical="center" wrapText="1"/>
    </xf>
    <xf numFmtId="0" fontId="4" fillId="2" borderId="4" xfId="3" applyFont="1" applyFill="1" applyBorder="1" applyAlignment="1">
      <alignment horizontal="right" vertical="center"/>
    </xf>
    <xf numFmtId="0" fontId="4" fillId="2" borderId="6" xfId="3" applyFont="1" applyFill="1" applyBorder="1" applyAlignment="1">
      <alignment horizontal="right" vertical="center"/>
    </xf>
    <xf numFmtId="0" fontId="3" fillId="2" borderId="10" xfId="3" applyFont="1" applyFill="1" applyBorder="1" applyAlignment="1">
      <alignment vertical="center" wrapText="1"/>
    </xf>
    <xf numFmtId="0" fontId="8" fillId="0" borderId="0" xfId="4" applyFont="1" applyFill="1" applyBorder="1" applyAlignment="1">
      <alignment horizontal="left" vertical="center"/>
    </xf>
    <xf numFmtId="0" fontId="3" fillId="3" borderId="0" xfId="3" applyNumberFormat="1" applyFont="1" applyFill="1" applyBorder="1" applyAlignment="1">
      <alignment horizontal="right" vertical="center"/>
    </xf>
    <xf numFmtId="1" fontId="3" fillId="2" borderId="0" xfId="6" applyNumberFormat="1" applyFont="1" applyFill="1" applyBorder="1" applyAlignment="1">
      <alignment horizontal="right" vertical="center" wrapText="1"/>
    </xf>
    <xf numFmtId="0" fontId="3" fillId="2" borderId="0" xfId="3" applyFont="1" applyFill="1" applyBorder="1" applyAlignment="1">
      <alignment vertical="center" wrapText="1"/>
    </xf>
    <xf numFmtId="0" fontId="8" fillId="4" borderId="0" xfId="7" applyNumberFormat="1" applyFont="1" applyFill="1" applyBorder="1" applyAlignment="1">
      <alignment horizontal="right" vertical="center"/>
    </xf>
    <xf numFmtId="1" fontId="8" fillId="0" borderId="0" xfId="7" applyNumberFormat="1" applyFont="1" applyFill="1" applyBorder="1" applyAlignment="1">
      <alignment horizontal="right" vertical="center" wrapText="1"/>
    </xf>
    <xf numFmtId="0" fontId="2" fillId="0" borderId="0" xfId="3" applyFont="1" applyFill="1" applyBorder="1" applyAlignment="1">
      <alignment vertical="center" wrapText="1"/>
    </xf>
    <xf numFmtId="0" fontId="8" fillId="0" borderId="0" xfId="3" applyFont="1" applyFill="1" applyBorder="1" applyAlignment="1">
      <alignment horizontal="left" vertical="center"/>
    </xf>
    <xf numFmtId="0" fontId="109" fillId="0" borderId="0" xfId="3" applyFont="1" applyFill="1" applyBorder="1" applyAlignment="1">
      <alignment vertical="center"/>
    </xf>
    <xf numFmtId="0" fontId="18" fillId="0" borderId="0" xfId="3" applyFont="1" applyFill="1" applyBorder="1" applyAlignment="1">
      <alignment horizontal="left" vertical="center" wrapText="1" indent="1"/>
    </xf>
    <xf numFmtId="0" fontId="18" fillId="0" borderId="0" xfId="3" applyFont="1" applyFill="1" applyBorder="1" applyAlignment="1">
      <alignment horizontal="left" vertical="center" indent="1"/>
    </xf>
    <xf numFmtId="0" fontId="8" fillId="0" borderId="0" xfId="3" applyFont="1" applyFill="1" applyBorder="1" applyAlignment="1">
      <alignment vertical="center" wrapText="1"/>
    </xf>
    <xf numFmtId="0" fontId="8" fillId="0" borderId="0" xfId="3" applyFont="1" applyFill="1" applyBorder="1" applyAlignment="1">
      <alignment horizontal="left" vertical="center" wrapText="1"/>
    </xf>
    <xf numFmtId="0" fontId="13" fillId="0" borderId="0" xfId="4" applyFont="1" applyFill="1" applyBorder="1" applyAlignment="1">
      <alignment vertical="center" wrapText="1"/>
    </xf>
    <xf numFmtId="0" fontId="24" fillId="0" borderId="0" xfId="4" applyFont="1" applyFill="1" applyBorder="1" applyAlignment="1">
      <alignment vertical="center"/>
    </xf>
    <xf numFmtId="0" fontId="18" fillId="0" borderId="0" xfId="4" applyFont="1" applyFill="1" applyBorder="1" applyAlignment="1">
      <alignment horizontal="left" vertical="center" indent="1"/>
    </xf>
    <xf numFmtId="0" fontId="8" fillId="0" borderId="0" xfId="4" applyFont="1" applyFill="1" applyBorder="1" applyAlignment="1">
      <alignment vertical="center"/>
    </xf>
    <xf numFmtId="0" fontId="24" fillId="0" borderId="0" xfId="4" applyFont="1" applyFill="1" applyBorder="1" applyAlignment="1">
      <alignment vertical="center" wrapText="1"/>
    </xf>
    <xf numFmtId="0" fontId="24" fillId="0" borderId="0" xfId="4" applyFont="1" applyFill="1" applyBorder="1" applyAlignment="1">
      <alignment horizontal="left" vertical="center" wrapText="1"/>
    </xf>
    <xf numFmtId="0" fontId="5" fillId="0" borderId="0" xfId="3" applyFont="1" applyFill="1" applyBorder="1" applyAlignment="1">
      <alignment vertical="center" wrapText="1"/>
    </xf>
    <xf numFmtId="10" fontId="8" fillId="0" borderId="0" xfId="3" applyNumberFormat="1" applyFont="1" applyFill="1" applyBorder="1" applyAlignment="1">
      <alignment vertical="center"/>
    </xf>
    <xf numFmtId="0" fontId="38" fillId="0" borderId="0" xfId="3" applyFont="1" applyFill="1" applyBorder="1" applyAlignment="1">
      <alignment horizontal="left" vertical="center" wrapText="1" indent="1"/>
    </xf>
    <xf numFmtId="0" fontId="2" fillId="0" borderId="0" xfId="3" applyFont="1" applyFill="1" applyBorder="1" applyAlignment="1">
      <alignment horizontal="left" vertical="center" wrapText="1" indent="2"/>
    </xf>
    <xf numFmtId="10" fontId="3" fillId="2" borderId="0" xfId="5" applyNumberFormat="1" applyFont="1" applyFill="1" applyBorder="1" applyAlignment="1">
      <alignment horizontal="right" vertical="center" wrapText="1"/>
    </xf>
    <xf numFmtId="0" fontId="13" fillId="0" borderId="0" xfId="4" applyFont="1" applyFill="1" applyBorder="1" applyAlignment="1">
      <alignment horizontal="left" vertical="center" wrapText="1"/>
    </xf>
    <xf numFmtId="10" fontId="2" fillId="0" borderId="0" xfId="0" applyNumberFormat="1" applyFont="1" applyAlignment="1">
      <alignment vertical="center"/>
    </xf>
    <xf numFmtId="0" fontId="3" fillId="2" borderId="12" xfId="0" applyFont="1" applyFill="1" applyBorder="1" applyAlignment="1">
      <alignment horizontal="left" vertical="center" wrapText="1"/>
    </xf>
    <xf numFmtId="0" fontId="4" fillId="2" borderId="13" xfId="0" applyFont="1" applyFill="1" applyBorder="1" applyAlignment="1">
      <alignment horizontal="right" vertical="center" wrapText="1"/>
    </xf>
    <xf numFmtId="0" fontId="4" fillId="2" borderId="10" xfId="0" applyFont="1" applyFill="1" applyBorder="1" applyAlignment="1">
      <alignment horizontal="right" vertical="center" wrapText="1"/>
    </xf>
    <xf numFmtId="0" fontId="3" fillId="2" borderId="10" xfId="0" applyFont="1" applyFill="1" applyBorder="1" applyAlignment="1">
      <alignment horizontal="left" vertical="center" wrapText="1"/>
    </xf>
    <xf numFmtId="0" fontId="4" fillId="2" borderId="13" xfId="0" applyFont="1" applyFill="1" applyBorder="1" applyAlignment="1">
      <alignment horizontal="right" vertical="center"/>
    </xf>
    <xf numFmtId="165" fontId="8" fillId="0" borderId="0" xfId="1" applyNumberFormat="1" applyFont="1" applyFill="1" applyBorder="1" applyAlignment="1">
      <alignment vertical="center" wrapText="1"/>
    </xf>
    <xf numFmtId="166" fontId="3" fillId="2" borderId="0" xfId="1" applyNumberFormat="1" applyFont="1" applyFill="1" applyBorder="1" applyAlignment="1">
      <alignment vertical="center" wrapText="1"/>
    </xf>
    <xf numFmtId="165" fontId="8" fillId="4" borderId="0" xfId="1" applyNumberFormat="1" applyFont="1" applyFill="1" applyBorder="1" applyAlignment="1">
      <alignment vertical="center" wrapText="1"/>
    </xf>
    <xf numFmtId="166" fontId="3" fillId="3" borderId="0" xfId="1" applyNumberFormat="1" applyFont="1" applyFill="1" applyBorder="1" applyAlignment="1">
      <alignment vertical="center"/>
    </xf>
    <xf numFmtId="165" fontId="7" fillId="0" borderId="0" xfId="1" applyNumberFormat="1" applyFont="1" applyFill="1" applyBorder="1" applyAlignment="1">
      <alignment vertical="center" wrapText="1"/>
    </xf>
    <xf numFmtId="0" fontId="4" fillId="2" borderId="13" xfId="0" applyFont="1" applyFill="1" applyBorder="1" applyAlignment="1">
      <alignment horizontal="right" vertical="center" wrapText="1"/>
    </xf>
    <xf numFmtId="0" fontId="4" fillId="2" borderId="1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13" xfId="0" applyFont="1" applyFill="1" applyBorder="1" applyAlignment="1">
      <alignment horizontal="right" vertical="center" wrapText="1"/>
    </xf>
    <xf numFmtId="0" fontId="4" fillId="2" borderId="13" xfId="0" applyFont="1" applyFill="1" applyBorder="1" applyAlignment="1">
      <alignment horizontal="right" vertical="center"/>
    </xf>
    <xf numFmtId="0" fontId="3" fillId="2" borderId="12" xfId="0" applyFont="1" applyFill="1" applyBorder="1" applyAlignment="1">
      <alignment horizontal="left" vertical="center" wrapText="1"/>
    </xf>
    <xf numFmtId="0" fontId="4" fillId="2" borderId="13" xfId="0" applyFont="1" applyFill="1" applyBorder="1" applyAlignment="1">
      <alignment horizontal="right" vertical="center" wrapText="1"/>
    </xf>
    <xf numFmtId="0" fontId="4" fillId="2" borderId="10"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4" fillId="2" borderId="13" xfId="0" applyFont="1" applyFill="1" applyBorder="1" applyAlignment="1">
      <alignment horizontal="right"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13" xfId="3" applyFont="1" applyFill="1" applyBorder="1" applyAlignment="1">
      <alignment horizontal="right" vertical="center" wrapText="1"/>
    </xf>
    <xf numFmtId="0" fontId="4" fillId="2" borderId="10" xfId="3" applyFont="1" applyFill="1" applyBorder="1" applyAlignment="1">
      <alignment horizontal="right" vertical="center" wrapText="1"/>
    </xf>
    <xf numFmtId="0" fontId="4" fillId="2" borderId="13" xfId="3" applyFont="1" applyFill="1" applyBorder="1" applyAlignment="1">
      <alignment horizontal="right" vertical="center"/>
    </xf>
    <xf numFmtId="165" fontId="8" fillId="0" borderId="0" xfId="0" applyNumberFormat="1" applyFont="1" applyFill="1" applyBorder="1" applyAlignment="1">
      <alignment vertical="center" wrapText="1"/>
    </xf>
    <xf numFmtId="166" fontId="3" fillId="2" borderId="0" xfId="0" applyNumberFormat="1" applyFont="1" applyFill="1" applyBorder="1" applyAlignment="1">
      <alignment vertical="center" wrapText="1"/>
    </xf>
    <xf numFmtId="165" fontId="7" fillId="0" borderId="0" xfId="0" applyNumberFormat="1" applyFont="1" applyFill="1" applyBorder="1" applyAlignment="1">
      <alignment vertical="center" wrapText="1"/>
    </xf>
    <xf numFmtId="166" fontId="4" fillId="2" borderId="0" xfId="1" applyNumberFormat="1" applyFont="1" applyFill="1" applyBorder="1" applyAlignment="1">
      <alignment horizontal="right" vertical="center" wrapText="1"/>
    </xf>
    <xf numFmtId="0" fontId="3" fillId="2" borderId="12" xfId="0" applyFont="1" applyFill="1" applyBorder="1" applyAlignment="1">
      <alignment horizontal="left" vertical="center" wrapText="1"/>
    </xf>
    <xf numFmtId="0" fontId="4" fillId="2" borderId="13" xfId="0" applyFont="1" applyFill="1" applyBorder="1" applyAlignment="1">
      <alignment horizontal="right" vertical="center" wrapText="1"/>
    </xf>
    <xf numFmtId="0" fontId="4" fillId="2" borderId="1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4" fillId="2" borderId="13" xfId="3" applyFont="1" applyFill="1" applyBorder="1" applyAlignment="1">
      <alignment horizontal="right" vertical="center" wrapText="1"/>
    </xf>
    <xf numFmtId="0" fontId="4" fillId="2" borderId="10" xfId="3" applyFont="1" applyFill="1" applyBorder="1" applyAlignment="1">
      <alignment horizontal="right" vertical="center" wrapText="1"/>
    </xf>
    <xf numFmtId="0" fontId="3" fillId="2" borderId="10" xfId="3" applyFont="1" applyFill="1" applyBorder="1" applyAlignment="1">
      <alignment horizontal="left" vertical="center" wrapText="1"/>
    </xf>
    <xf numFmtId="0" fontId="4" fillId="2" borderId="13" xfId="3" applyFont="1" applyFill="1" applyBorder="1" applyAlignment="1">
      <alignment horizontal="right" vertical="center"/>
    </xf>
    <xf numFmtId="166" fontId="8" fillId="0" borderId="0" xfId="2" applyNumberFormat="1" applyFont="1" applyFill="1" applyBorder="1" applyAlignment="1">
      <alignment vertical="center"/>
    </xf>
    <xf numFmtId="10" fontId="3" fillId="2" borderId="0" xfId="0" applyNumberFormat="1" applyFont="1" applyFill="1" applyAlignment="1">
      <alignment vertical="center"/>
    </xf>
    <xf numFmtId="165" fontId="8" fillId="4" borderId="0" xfId="7" applyNumberFormat="1" applyFont="1" applyFill="1" applyBorder="1" applyAlignment="1">
      <alignment horizontal="right" vertical="center" wrapText="1"/>
    </xf>
    <xf numFmtId="0" fontId="8" fillId="4" borderId="25" xfId="7" applyNumberFormat="1" applyFont="1" applyFill="1" applyBorder="1" applyAlignment="1">
      <alignment horizontal="right" vertical="center"/>
    </xf>
    <xf numFmtId="10" fontId="3" fillId="3" borderId="0" xfId="6" applyNumberFormat="1" applyFont="1" applyFill="1" applyBorder="1" applyAlignment="1">
      <alignment horizontal="right" vertical="center" wrapText="1"/>
    </xf>
    <xf numFmtId="0" fontId="18" fillId="0" borderId="0" xfId="0" applyFont="1" applyFill="1" applyBorder="1" applyAlignment="1">
      <alignment vertical="center"/>
    </xf>
    <xf numFmtId="0" fontId="8" fillId="0" borderId="9" xfId="0" applyFont="1" applyFill="1" applyBorder="1" applyAlignment="1">
      <alignment horizontal="right" vertical="center"/>
    </xf>
    <xf numFmtId="0" fontId="8" fillId="0" borderId="1" xfId="0" applyFont="1" applyFill="1" applyBorder="1" applyAlignment="1">
      <alignment horizontal="right" vertical="center"/>
    </xf>
    <xf numFmtId="0" fontId="8" fillId="0" borderId="9" xfId="0" applyNumberFormat="1" applyFont="1" applyFill="1" applyBorder="1" applyAlignment="1">
      <alignment horizontal="right" vertical="center"/>
    </xf>
    <xf numFmtId="0" fontId="8" fillId="0" borderId="1" xfId="0" applyNumberFormat="1" applyFont="1" applyFill="1" applyBorder="1" applyAlignment="1">
      <alignment horizontal="right" vertical="center"/>
    </xf>
    <xf numFmtId="165" fontId="8" fillId="0" borderId="9" xfId="1" applyNumberFormat="1" applyFont="1" applyFill="1" applyBorder="1" applyAlignment="1">
      <alignment horizontal="right" vertical="center" wrapText="1"/>
    </xf>
    <xf numFmtId="165" fontId="8" fillId="0" borderId="1" xfId="1" applyNumberFormat="1" applyFont="1" applyFill="1" applyBorder="1" applyAlignment="1">
      <alignment horizontal="right" vertical="center" wrapText="1"/>
    </xf>
    <xf numFmtId="10" fontId="8" fillId="0" borderId="9" xfId="2" applyNumberFormat="1" applyFont="1" applyFill="1" applyBorder="1" applyAlignment="1">
      <alignment horizontal="right" vertical="center"/>
    </xf>
    <xf numFmtId="10" fontId="8" fillId="0" borderId="1" xfId="2" applyNumberFormat="1" applyFont="1" applyFill="1" applyBorder="1" applyAlignment="1">
      <alignment horizontal="right" vertical="center"/>
    </xf>
    <xf numFmtId="165" fontId="8" fillId="0" borderId="9" xfId="1" applyNumberFormat="1" applyFont="1" applyFill="1" applyBorder="1" applyAlignment="1">
      <alignment vertical="center" wrapText="1"/>
    </xf>
    <xf numFmtId="165" fontId="8" fillId="0" borderId="1" xfId="1" applyNumberFormat="1" applyFont="1" applyFill="1" applyBorder="1" applyAlignment="1">
      <alignment vertical="center" wrapText="1"/>
    </xf>
    <xf numFmtId="165" fontId="8" fillId="0" borderId="9" xfId="0" applyNumberFormat="1" applyFont="1" applyFill="1" applyBorder="1" applyAlignment="1">
      <alignment vertical="center" wrapText="1"/>
    </xf>
    <xf numFmtId="165" fontId="8" fillId="0" borderId="1" xfId="0" applyNumberFormat="1" applyFont="1" applyFill="1" applyBorder="1" applyAlignment="1">
      <alignment vertical="center" wrapText="1"/>
    </xf>
    <xf numFmtId="166" fontId="8" fillId="0" borderId="9" xfId="2" applyNumberFormat="1" applyFont="1" applyFill="1" applyBorder="1" applyAlignment="1">
      <alignment vertical="center"/>
    </xf>
    <xf numFmtId="10" fontId="2" fillId="0" borderId="1" xfId="0" applyNumberFormat="1" applyFont="1" applyBorder="1" applyAlignment="1">
      <alignment vertical="center"/>
    </xf>
    <xf numFmtId="0" fontId="8" fillId="0" borderId="9" xfId="1" applyNumberFormat="1" applyFont="1" applyFill="1" applyBorder="1" applyAlignment="1">
      <alignment horizontal="right" vertical="center"/>
    </xf>
    <xf numFmtId="0" fontId="8" fillId="0" borderId="1" xfId="1" applyNumberFormat="1" applyFont="1" applyFill="1" applyBorder="1" applyAlignment="1">
      <alignment horizontal="right" vertical="center"/>
    </xf>
    <xf numFmtId="165" fontId="8" fillId="0" borderId="9" xfId="7" applyNumberFormat="1" applyFont="1" applyFill="1" applyBorder="1" applyAlignment="1">
      <alignment horizontal="right" vertical="center" wrapText="1"/>
    </xf>
    <xf numFmtId="165" fontId="8" fillId="0" borderId="1" xfId="7" applyNumberFormat="1" applyFont="1" applyFill="1" applyBorder="1" applyAlignment="1">
      <alignment horizontal="right" vertical="center" wrapText="1"/>
    </xf>
    <xf numFmtId="165" fontId="8" fillId="0" borderId="42" xfId="7" applyNumberFormat="1" applyFont="1" applyFill="1" applyBorder="1" applyAlignment="1">
      <alignment horizontal="right" vertical="center" wrapText="1"/>
    </xf>
    <xf numFmtId="1" fontId="8" fillId="0" borderId="42" xfId="7" applyNumberFormat="1" applyFont="1" applyFill="1" applyBorder="1" applyAlignment="1">
      <alignment horizontal="right" vertical="center" wrapText="1"/>
    </xf>
    <xf numFmtId="1" fontId="8" fillId="0" borderId="9" xfId="7" applyNumberFormat="1" applyFont="1" applyFill="1" applyBorder="1" applyAlignment="1">
      <alignment horizontal="right" vertical="center" wrapText="1"/>
    </xf>
    <xf numFmtId="1" fontId="8" fillId="0" borderId="1" xfId="7" applyNumberFormat="1" applyFont="1" applyFill="1" applyBorder="1" applyAlignment="1">
      <alignment horizontal="right" vertical="center" wrapText="1"/>
    </xf>
    <xf numFmtId="165" fontId="8" fillId="0" borderId="9" xfId="1" applyNumberFormat="1" applyFont="1" applyFill="1" applyBorder="1" applyAlignment="1">
      <alignment horizontal="right" vertical="center"/>
    </xf>
    <xf numFmtId="165" fontId="8" fillId="0" borderId="1" xfId="1" applyNumberFormat="1" applyFont="1" applyFill="1" applyBorder="1" applyAlignment="1">
      <alignment horizontal="right" vertical="center"/>
    </xf>
    <xf numFmtId="10" fontId="18" fillId="0" borderId="9" xfId="2" applyNumberFormat="1" applyFont="1" applyFill="1" applyBorder="1" applyAlignment="1">
      <alignment horizontal="right" vertical="center"/>
    </xf>
    <xf numFmtId="10" fontId="18" fillId="0" borderId="1" xfId="2" applyNumberFormat="1" applyFont="1" applyFill="1" applyBorder="1" applyAlignment="1">
      <alignment horizontal="right" vertical="center"/>
    </xf>
    <xf numFmtId="10" fontId="18" fillId="5" borderId="1" xfId="2" applyNumberFormat="1" applyFont="1" applyFill="1" applyBorder="1" applyAlignment="1">
      <alignment horizontal="right" vertical="center"/>
    </xf>
    <xf numFmtId="0" fontId="3" fillId="2" borderId="43" xfId="0" applyFont="1" applyFill="1" applyBorder="1" applyAlignment="1">
      <alignment horizontal="right" vertical="center"/>
    </xf>
    <xf numFmtId="166" fontId="3" fillId="2" borderId="43" xfId="1" applyNumberFormat="1" applyFont="1" applyFill="1" applyBorder="1" applyAlignment="1">
      <alignment horizontal="right" vertical="center" wrapText="1"/>
    </xf>
    <xf numFmtId="166" fontId="3" fillId="2" borderId="43" xfId="1" applyNumberFormat="1" applyFont="1" applyFill="1" applyBorder="1" applyAlignment="1">
      <alignment vertical="center" wrapText="1"/>
    </xf>
    <xf numFmtId="166" fontId="3" fillId="2" borderId="43" xfId="0" applyNumberFormat="1" applyFont="1" applyFill="1" applyBorder="1" applyAlignment="1">
      <alignment vertical="center" wrapText="1"/>
    </xf>
    <xf numFmtId="10" fontId="3" fillId="2" borderId="43" xfId="0" applyNumberFormat="1" applyFont="1" applyFill="1" applyBorder="1" applyAlignment="1">
      <alignment vertical="center"/>
    </xf>
    <xf numFmtId="0" fontId="3" fillId="2" borderId="43" xfId="0" applyNumberFormat="1" applyFont="1" applyFill="1" applyBorder="1" applyAlignment="1">
      <alignment horizontal="right" vertical="center"/>
    </xf>
    <xf numFmtId="10" fontId="3" fillId="2" borderId="43" xfId="6" applyNumberFormat="1" applyFont="1" applyFill="1" applyBorder="1" applyAlignment="1">
      <alignment horizontal="right" vertical="center" wrapText="1"/>
    </xf>
    <xf numFmtId="1" fontId="3" fillId="2" borderId="43" xfId="6" applyNumberFormat="1" applyFont="1" applyFill="1" applyBorder="1" applyAlignment="1">
      <alignment horizontal="right" vertical="center" wrapText="1"/>
    </xf>
    <xf numFmtId="166" fontId="3" fillId="2" borderId="43" xfId="1" applyNumberFormat="1" applyFont="1" applyFill="1" applyBorder="1" applyAlignment="1">
      <alignment horizontal="right" vertical="center"/>
    </xf>
    <xf numFmtId="10" fontId="22" fillId="2" borderId="43" xfId="2" applyNumberFormat="1" applyFont="1" applyFill="1" applyBorder="1" applyAlignment="1">
      <alignment horizontal="right" vertical="center" wrapText="1"/>
    </xf>
    <xf numFmtId="10" fontId="3" fillId="2" borderId="43" xfId="0" applyNumberFormat="1" applyFont="1" applyFill="1" applyBorder="1" applyAlignment="1">
      <alignment horizontal="right" vertical="center" wrapText="1"/>
    </xf>
    <xf numFmtId="10" fontId="3" fillId="2" borderId="43" xfId="5" applyNumberFormat="1" applyFont="1" applyFill="1" applyBorder="1" applyAlignment="1">
      <alignment horizontal="right" vertical="center" wrapText="1"/>
    </xf>
    <xf numFmtId="0" fontId="4" fillId="2" borderId="13" xfId="3" applyFont="1" applyFill="1" applyBorder="1" applyAlignment="1">
      <alignment horizontal="right" vertical="center" wrapText="1"/>
    </xf>
    <xf numFmtId="10" fontId="8" fillId="5" borderId="0" xfId="2" applyNumberFormat="1" applyFont="1" applyFill="1" applyBorder="1" applyAlignment="1">
      <alignment horizontal="right" vertical="center"/>
    </xf>
    <xf numFmtId="165" fontId="7" fillId="0" borderId="0" xfId="0" applyNumberFormat="1" applyFont="1" applyFill="1" applyBorder="1" applyAlignment="1">
      <alignment horizontal="right" vertical="center" wrapText="1"/>
    </xf>
    <xf numFmtId="165" fontId="8" fillId="0" borderId="0" xfId="0" applyNumberFormat="1" applyFont="1" applyFill="1" applyBorder="1" applyAlignment="1">
      <alignment horizontal="right" vertical="center" wrapText="1"/>
    </xf>
    <xf numFmtId="0" fontId="18" fillId="0" borderId="0" xfId="0" applyFont="1" applyFill="1" applyBorder="1" applyAlignment="1">
      <alignment horizontal="right" vertical="center"/>
    </xf>
    <xf numFmtId="0" fontId="3" fillId="2" borderId="12" xfId="0" applyFont="1" applyFill="1" applyBorder="1" applyAlignment="1">
      <alignment horizontal="left" vertical="center" wrapText="1"/>
    </xf>
    <xf numFmtId="0" fontId="4" fillId="2" borderId="13" xfId="0" applyFont="1" applyFill="1" applyBorder="1" applyAlignment="1">
      <alignment horizontal="right" vertical="center" wrapText="1"/>
    </xf>
    <xf numFmtId="0" fontId="4" fillId="2" borderId="10" xfId="0" applyFont="1" applyFill="1" applyBorder="1" applyAlignment="1">
      <alignment horizontal="right" vertical="center" wrapText="1"/>
    </xf>
    <xf numFmtId="182" fontId="2" fillId="0" borderId="0" xfId="2" applyNumberFormat="1" applyFont="1" applyAlignment="1">
      <alignment vertical="center"/>
    </xf>
    <xf numFmtId="0" fontId="2" fillId="5" borderId="0" xfId="0" applyFont="1" applyFill="1" applyAlignment="1">
      <alignment vertical="center"/>
    </xf>
    <xf numFmtId="0" fontId="8" fillId="5" borderId="0" xfId="0" applyFont="1" applyFill="1" applyBorder="1" applyAlignment="1">
      <alignment vertical="center"/>
    </xf>
    <xf numFmtId="0" fontId="8" fillId="5" borderId="0" xfId="3" applyFont="1" applyFill="1" applyBorder="1" applyAlignment="1">
      <alignment vertical="center"/>
    </xf>
    <xf numFmtId="2" fontId="8" fillId="0" borderId="0" xfId="0" applyNumberFormat="1" applyFont="1" applyFill="1" applyBorder="1" applyAlignment="1">
      <alignment vertical="center"/>
    </xf>
    <xf numFmtId="10" fontId="4" fillId="2" borderId="0" xfId="6" applyNumberFormat="1" applyFont="1" applyFill="1" applyBorder="1" applyAlignment="1">
      <alignment horizontal="right" vertical="center" wrapText="1"/>
    </xf>
    <xf numFmtId="10" fontId="4" fillId="2" borderId="0" xfId="5" applyNumberFormat="1" applyFont="1" applyFill="1" applyBorder="1" applyAlignment="1">
      <alignment horizontal="right" vertical="center" wrapText="1"/>
    </xf>
    <xf numFmtId="166" fontId="4" fillId="2" borderId="0" xfId="0" applyNumberFormat="1" applyFont="1" applyFill="1" applyBorder="1" applyAlignment="1">
      <alignment horizontal="right" vertical="center"/>
    </xf>
    <xf numFmtId="0" fontId="3" fillId="2" borderId="0" xfId="0" applyFont="1" applyFill="1" applyBorder="1" applyAlignment="1">
      <alignment horizontal="right" vertical="center" wrapText="1"/>
    </xf>
    <xf numFmtId="0" fontId="4" fillId="2" borderId="1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6" fillId="0" borderId="0" xfId="0" applyFont="1" applyBorder="1" applyAlignment="1">
      <alignment vertical="center"/>
    </xf>
    <xf numFmtId="0" fontId="5" fillId="0" borderId="0" xfId="0" applyFont="1" applyBorder="1" applyAlignment="1">
      <alignment vertical="center"/>
    </xf>
    <xf numFmtId="0" fontId="5" fillId="0" borderId="10" xfId="0" applyFont="1" applyBorder="1" applyAlignment="1">
      <alignment vertical="center"/>
    </xf>
    <xf numFmtId="0" fontId="2" fillId="0" borderId="2" xfId="0" applyFont="1" applyBorder="1" applyAlignment="1">
      <alignment vertical="center"/>
    </xf>
    <xf numFmtId="0" fontId="20" fillId="2" borderId="11" xfId="0" applyFont="1" applyFill="1" applyBorder="1" applyAlignment="1">
      <alignment horizontal="right" vertical="center" wrapText="1"/>
    </xf>
    <xf numFmtId="183" fontId="8" fillId="0" borderId="0" xfId="1" applyNumberFormat="1" applyFont="1" applyFill="1" applyBorder="1" applyAlignment="1">
      <alignment horizontal="right" vertical="center" wrapText="1"/>
    </xf>
    <xf numFmtId="10" fontId="18" fillId="0" borderId="0" xfId="2" applyNumberFormat="1" applyFont="1" applyFill="1" applyBorder="1" applyAlignment="1">
      <alignment horizontal="right" vertical="center" wrapText="1"/>
    </xf>
    <xf numFmtId="183" fontId="2" fillId="0" borderId="2" xfId="0" applyNumberFormat="1" applyFont="1" applyBorder="1" applyAlignment="1">
      <alignment vertical="center"/>
    </xf>
    <xf numFmtId="183" fontId="3" fillId="2" borderId="0" xfId="1" applyNumberFormat="1" applyFont="1" applyFill="1" applyBorder="1" applyAlignment="1">
      <alignment horizontal="right" vertical="center" wrapText="1"/>
    </xf>
    <xf numFmtId="10" fontId="22" fillId="2" borderId="0" xfId="2" applyNumberFormat="1" applyFont="1" applyFill="1" applyBorder="1" applyAlignment="1">
      <alignment vertical="center"/>
    </xf>
    <xf numFmtId="0" fontId="0" fillId="0" borderId="2" xfId="0" applyBorder="1"/>
    <xf numFmtId="0" fontId="4" fillId="2" borderId="11" xfId="0" applyFont="1" applyFill="1" applyBorder="1" applyAlignment="1">
      <alignment horizontal="right" vertical="center" wrapText="1"/>
    </xf>
    <xf numFmtId="183" fontId="0" fillId="0" borderId="0" xfId="0" applyNumberFormat="1"/>
    <xf numFmtId="0" fontId="111" fillId="0" borderId="0" xfId="0" applyFont="1" applyAlignment="1">
      <alignment horizontal="left"/>
    </xf>
    <xf numFmtId="183" fontId="111" fillId="0" borderId="0" xfId="0" applyNumberFormat="1" applyFont="1" applyAlignment="1">
      <alignment horizontal="left"/>
    </xf>
    <xf numFmtId="0" fontId="2" fillId="0" borderId="0" xfId="0" applyFont="1" applyAlignment="1">
      <alignment vertical="top"/>
    </xf>
    <xf numFmtId="0" fontId="0" fillId="0" borderId="0" xfId="0" applyAlignment="1">
      <alignment vertical="top"/>
    </xf>
    <xf numFmtId="0" fontId="112" fillId="0" borderId="0" xfId="0" applyFont="1" applyBorder="1" applyAlignment="1">
      <alignment vertical="center" wrapText="1"/>
    </xf>
    <xf numFmtId="0" fontId="4" fillId="2" borderId="11" xfId="0" applyFont="1" applyFill="1" applyBorder="1" applyAlignment="1">
      <alignment horizontal="right" vertical="center"/>
    </xf>
    <xf numFmtId="0" fontId="4" fillId="2" borderId="7" xfId="0" applyFont="1" applyFill="1" applyBorder="1" applyAlignment="1">
      <alignment horizontal="right" vertical="center"/>
    </xf>
    <xf numFmtId="10" fontId="2" fillId="0" borderId="0" xfId="2" applyNumberFormat="1" applyFont="1" applyBorder="1" applyAlignment="1">
      <alignment vertical="center"/>
    </xf>
    <xf numFmtId="9" fontId="2" fillId="0" borderId="2" xfId="0" applyNumberFormat="1" applyFont="1" applyBorder="1" applyAlignment="1">
      <alignment vertical="center"/>
    </xf>
    <xf numFmtId="0" fontId="3" fillId="2" borderId="0" xfId="0" applyFont="1" applyFill="1" applyAlignment="1">
      <alignment vertical="center"/>
    </xf>
    <xf numFmtId="10" fontId="3" fillId="2" borderId="0" xfId="2" applyNumberFormat="1" applyFont="1" applyFill="1" applyAlignment="1">
      <alignment vertical="center"/>
    </xf>
    <xf numFmtId="0" fontId="112" fillId="0" borderId="0" xfId="0" applyFont="1" applyBorder="1" applyAlignment="1">
      <alignment vertical="center"/>
    </xf>
    <xf numFmtId="0" fontId="2" fillId="0" borderId="5" xfId="0" applyFont="1" applyBorder="1" applyAlignment="1">
      <alignment vertical="center"/>
    </xf>
    <xf numFmtId="0" fontId="4" fillId="2" borderId="44" xfId="0" applyFont="1" applyFill="1" applyBorder="1" applyAlignment="1">
      <alignment horizontal="right" vertical="center"/>
    </xf>
    <xf numFmtId="0" fontId="4" fillId="2" borderId="44" xfId="0" applyFont="1" applyFill="1" applyBorder="1" applyAlignment="1">
      <alignment horizontal="right" vertical="center" wrapText="1"/>
    </xf>
    <xf numFmtId="0" fontId="8" fillId="5" borderId="0" xfId="0" applyFont="1" applyFill="1" applyAlignment="1">
      <alignment vertical="center"/>
    </xf>
    <xf numFmtId="3" fontId="8" fillId="5" borderId="0" xfId="0" applyNumberFormat="1" applyFont="1" applyFill="1" applyAlignment="1">
      <alignment horizontal="right" vertical="center"/>
    </xf>
    <xf numFmtId="10" fontId="8" fillId="5" borderId="0" xfId="2" applyNumberFormat="1" applyFont="1" applyFill="1" applyAlignment="1">
      <alignment horizontal="right" vertical="center"/>
    </xf>
    <xf numFmtId="1" fontId="3" fillId="2" borderId="0" xfId="2" applyNumberFormat="1" applyFont="1" applyFill="1" applyBorder="1" applyAlignment="1">
      <alignment horizontal="right" vertical="center"/>
    </xf>
    <xf numFmtId="184" fontId="3" fillId="2" borderId="0" xfId="1" applyNumberFormat="1" applyFont="1" applyFill="1" applyBorder="1" applyAlignment="1">
      <alignment horizontal="right" vertical="center"/>
    </xf>
    <xf numFmtId="0" fontId="113" fillId="0" borderId="0" xfId="0" applyFont="1"/>
    <xf numFmtId="0" fontId="2" fillId="0" borderId="0" xfId="0" applyFont="1"/>
    <xf numFmtId="0" fontId="5" fillId="0" borderId="0" xfId="0" applyFont="1"/>
    <xf numFmtId="0" fontId="2" fillId="0" borderId="10" xfId="0" applyFont="1" applyBorder="1"/>
    <xf numFmtId="0" fontId="2" fillId="0" borderId="5" xfId="0" applyFont="1" applyBorder="1"/>
    <xf numFmtId="0" fontId="2" fillId="0" borderId="0" xfId="0" applyFont="1" applyBorder="1"/>
    <xf numFmtId="0" fontId="2" fillId="0" borderId="2" xfId="0" applyFont="1" applyBorder="1"/>
    <xf numFmtId="3" fontId="8" fillId="5" borderId="0" xfId="0" applyNumberFormat="1" applyFont="1" applyFill="1" applyAlignment="1">
      <alignment horizontal="left" vertical="center"/>
    </xf>
    <xf numFmtId="10" fontId="2" fillId="0" borderId="2" xfId="2" applyNumberFormat="1" applyFont="1" applyBorder="1"/>
    <xf numFmtId="184" fontId="3" fillId="2" borderId="0" xfId="1" applyNumberFormat="1" applyFont="1" applyFill="1" applyAlignment="1">
      <alignment vertical="center"/>
    </xf>
    <xf numFmtId="0" fontId="2" fillId="0" borderId="4" xfId="0" applyFont="1" applyBorder="1"/>
    <xf numFmtId="3" fontId="0" fillId="0" borderId="0" xfId="0" applyNumberFormat="1"/>
    <xf numFmtId="9" fontId="2" fillId="0" borderId="0" xfId="2" applyFont="1"/>
    <xf numFmtId="3" fontId="2" fillId="0" borderId="0" xfId="0" applyNumberFormat="1" applyFont="1"/>
    <xf numFmtId="0" fontId="3" fillId="2" borderId="45" xfId="0" applyFont="1" applyFill="1" applyBorder="1" applyAlignment="1">
      <alignment horizontal="left" vertical="center" wrapText="1"/>
    </xf>
    <xf numFmtId="10" fontId="4" fillId="2" borderId="46" xfId="2" applyNumberFormat="1" applyFont="1" applyFill="1" applyBorder="1" applyAlignment="1">
      <alignment horizontal="right" vertical="center"/>
    </xf>
    <xf numFmtId="0" fontId="114" fillId="5" borderId="0" xfId="0" applyFont="1" applyFill="1" applyBorder="1" applyAlignment="1">
      <alignment horizontal="left" vertical="center" wrapText="1"/>
    </xf>
    <xf numFmtId="183" fontId="2" fillId="0" borderId="0" xfId="0" applyNumberFormat="1" applyFont="1" applyBorder="1"/>
    <xf numFmtId="0" fontId="115" fillId="0" borderId="0" xfId="0" applyFont="1" applyAlignment="1">
      <alignment horizontal="left" vertical="center" indent="5"/>
    </xf>
    <xf numFmtId="0" fontId="31" fillId="5" borderId="0" xfId="0" applyFont="1" applyFill="1" applyAlignment="1">
      <alignment horizontal="right" vertical="center" wrapText="1"/>
    </xf>
    <xf numFmtId="166" fontId="4" fillId="2" borderId="0" xfId="0" applyNumberFormat="1" applyFont="1" applyFill="1" applyBorder="1" applyAlignment="1">
      <alignment horizontal="right" vertical="center" wrapText="1"/>
    </xf>
    <xf numFmtId="166" fontId="4" fillId="2" borderId="0" xfId="1" applyNumberFormat="1" applyFont="1" applyFill="1" applyBorder="1" applyAlignment="1">
      <alignment horizontal="right" vertical="center"/>
    </xf>
    <xf numFmtId="0" fontId="13" fillId="0" borderId="0" xfId="0" applyFont="1" applyFill="1" applyBorder="1" applyAlignment="1">
      <alignment horizontal="left" vertical="center" wrapText="1"/>
    </xf>
    <xf numFmtId="0" fontId="13" fillId="0" borderId="0" xfId="0" applyFont="1" applyAlignment="1">
      <alignment horizontal="left" vertical="center" wrapText="1"/>
    </xf>
    <xf numFmtId="0" fontId="3" fillId="2" borderId="1" xfId="0" applyFont="1" applyFill="1" applyBorder="1" applyAlignment="1">
      <alignment horizontal="left" vertical="center" wrapText="1"/>
    </xf>
    <xf numFmtId="0" fontId="3" fillId="2" borderId="12" xfId="0" applyFont="1" applyFill="1" applyBorder="1" applyAlignment="1">
      <alignment horizontal="left" vertical="center" wrapText="1"/>
    </xf>
    <xf numFmtId="0" fontId="3" fillId="2" borderId="0" xfId="0" applyFont="1" applyFill="1" applyBorder="1" applyAlignment="1">
      <alignment horizontal="right" vertical="center" wrapText="1"/>
    </xf>
    <xf numFmtId="0" fontId="3" fillId="2" borderId="10" xfId="0" applyFont="1" applyFill="1" applyBorder="1" applyAlignment="1">
      <alignment horizontal="right" vertical="center" wrapText="1"/>
    </xf>
    <xf numFmtId="0" fontId="4" fillId="2" borderId="3" xfId="0" applyFont="1" applyFill="1" applyBorder="1" applyAlignment="1">
      <alignment horizontal="right" vertical="center" wrapText="1"/>
    </xf>
    <xf numFmtId="0" fontId="4" fillId="2" borderId="13" xfId="0" applyFont="1" applyFill="1" applyBorder="1" applyAlignment="1">
      <alignment horizontal="right" vertical="center" wrapText="1"/>
    </xf>
    <xf numFmtId="0" fontId="4" fillId="2" borderId="4" xfId="0" applyFont="1" applyFill="1" applyBorder="1" applyAlignment="1">
      <alignment horizontal="center" vertical="center"/>
    </xf>
    <xf numFmtId="0" fontId="4" fillId="2" borderId="10" xfId="0" applyFont="1" applyFill="1" applyBorder="1" applyAlignment="1">
      <alignment horizontal="center" vertical="center"/>
    </xf>
    <xf numFmtId="0" fontId="3" fillId="2" borderId="3" xfId="0" applyFont="1" applyFill="1" applyBorder="1" applyAlignment="1">
      <alignment horizontal="right" vertical="center"/>
    </xf>
    <xf numFmtId="0" fontId="3" fillId="2" borderId="13" xfId="0" applyFont="1" applyFill="1" applyBorder="1" applyAlignment="1">
      <alignment horizontal="right" vertical="center"/>
    </xf>
    <xf numFmtId="0" fontId="4" fillId="2" borderId="12" xfId="0" applyFont="1" applyFill="1" applyBorder="1" applyAlignment="1">
      <alignment horizontal="center" vertical="center"/>
    </xf>
    <xf numFmtId="0" fontId="4" fillId="2" borderId="5" xfId="0" applyFont="1" applyFill="1" applyBorder="1" applyAlignment="1">
      <alignment horizontal="center" vertical="center"/>
    </xf>
    <xf numFmtId="0" fontId="4" fillId="2" borderId="9"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0" xfId="0" applyFont="1" applyFill="1" applyBorder="1" applyAlignment="1">
      <alignment horizontal="right" vertical="center" wrapText="1"/>
    </xf>
    <xf numFmtId="0" fontId="4" fillId="2" borderId="10" xfId="0" applyFont="1" applyFill="1" applyBorder="1" applyAlignment="1">
      <alignment horizontal="right" vertical="center" wrapText="1"/>
    </xf>
    <xf numFmtId="0" fontId="3" fillId="2" borderId="0" xfId="0" applyFont="1" applyFill="1" applyBorder="1" applyAlignment="1">
      <alignment horizontal="left" vertical="center" wrapText="1"/>
    </xf>
    <xf numFmtId="0" fontId="3" fillId="2" borderId="10" xfId="0" applyFont="1" applyFill="1" applyBorder="1" applyAlignment="1">
      <alignment horizontal="left" vertical="center" wrapText="1"/>
    </xf>
    <xf numFmtId="0" fontId="3" fillId="2" borderId="3" xfId="0" applyFont="1" applyFill="1" applyBorder="1" applyAlignment="1">
      <alignment horizontal="right" vertical="center" wrapText="1"/>
    </xf>
    <xf numFmtId="0" fontId="3" fillId="2" borderId="13" xfId="0" applyFont="1" applyFill="1" applyBorder="1" applyAlignment="1">
      <alignment horizontal="right" vertical="center" wrapText="1"/>
    </xf>
    <xf numFmtId="0" fontId="4" fillId="2" borderId="3" xfId="0" applyFont="1" applyFill="1" applyBorder="1" applyAlignment="1">
      <alignment horizontal="right" vertical="center"/>
    </xf>
    <xf numFmtId="0" fontId="4" fillId="2" borderId="13" xfId="0" applyFont="1" applyFill="1" applyBorder="1" applyAlignment="1">
      <alignment horizontal="right" vertical="center"/>
    </xf>
    <xf numFmtId="0" fontId="13" fillId="0" borderId="0" xfId="0" applyFont="1" applyAlignment="1">
      <alignment horizontal="left" vertical="center"/>
    </xf>
    <xf numFmtId="0" fontId="13" fillId="0" borderId="0" xfId="0" applyFont="1" applyFill="1" applyBorder="1" applyAlignment="1">
      <alignment horizontal="left"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13" fillId="0" borderId="0" xfId="4" applyFont="1" applyFill="1" applyBorder="1" applyAlignment="1">
      <alignment horizontal="left" vertical="center" wrapText="1"/>
    </xf>
    <xf numFmtId="0" fontId="3" fillId="2" borderId="1" xfId="3" applyFont="1" applyFill="1" applyBorder="1" applyAlignment="1">
      <alignment horizontal="left" vertical="center" wrapText="1"/>
    </xf>
    <xf numFmtId="0" fontId="3" fillId="2" borderId="12" xfId="3" applyFont="1" applyFill="1" applyBorder="1" applyAlignment="1">
      <alignment horizontal="left" vertical="center" wrapText="1"/>
    </xf>
    <xf numFmtId="0" fontId="3" fillId="2" borderId="0" xfId="3" applyFont="1" applyFill="1" applyBorder="1" applyAlignment="1">
      <alignment horizontal="right" vertical="center" wrapText="1"/>
    </xf>
    <xf numFmtId="0" fontId="3" fillId="2" borderId="10" xfId="3" applyFont="1" applyFill="1" applyBorder="1" applyAlignment="1">
      <alignment horizontal="right" vertical="center" wrapText="1"/>
    </xf>
    <xf numFmtId="0" fontId="4" fillId="2" borderId="3" xfId="3" applyFont="1" applyFill="1" applyBorder="1" applyAlignment="1">
      <alignment horizontal="right" vertical="center" wrapText="1"/>
    </xf>
    <xf numFmtId="0" fontId="4" fillId="2" borderId="13" xfId="3" applyFont="1" applyFill="1" applyBorder="1" applyAlignment="1">
      <alignment horizontal="right" vertical="center" wrapText="1"/>
    </xf>
    <xf numFmtId="0" fontId="4" fillId="2" borderId="4" xfId="3" applyFont="1" applyFill="1" applyBorder="1" applyAlignment="1">
      <alignment horizontal="center" vertical="center"/>
    </xf>
    <xf numFmtId="0" fontId="4" fillId="2" borderId="10" xfId="3" applyFont="1" applyFill="1" applyBorder="1" applyAlignment="1">
      <alignment horizontal="center" vertical="center"/>
    </xf>
    <xf numFmtId="0" fontId="13" fillId="0" borderId="0" xfId="4" applyFont="1" applyFill="1" applyBorder="1" applyAlignment="1">
      <alignment horizontal="left" vertical="center"/>
    </xf>
    <xf numFmtId="0" fontId="3" fillId="2" borderId="3" xfId="3" applyFont="1" applyFill="1" applyBorder="1" applyAlignment="1">
      <alignment horizontal="right" vertical="center"/>
    </xf>
    <xf numFmtId="0" fontId="3" fillId="2" borderId="13" xfId="3" applyFont="1" applyFill="1" applyBorder="1" applyAlignment="1">
      <alignment horizontal="right" vertical="center"/>
    </xf>
    <xf numFmtId="0" fontId="4" fillId="2" borderId="12" xfId="3" applyFont="1" applyFill="1" applyBorder="1" applyAlignment="1">
      <alignment horizontal="center" vertical="center"/>
    </xf>
    <xf numFmtId="0" fontId="4" fillId="2" borderId="0" xfId="3" applyFont="1" applyFill="1" applyBorder="1" applyAlignment="1">
      <alignment horizontal="right" vertical="center" wrapText="1"/>
    </xf>
    <xf numFmtId="0" fontId="4" fillId="2" borderId="10" xfId="3" applyFont="1" applyFill="1" applyBorder="1" applyAlignment="1">
      <alignment horizontal="right" vertical="center" wrapText="1"/>
    </xf>
    <xf numFmtId="0" fontId="4" fillId="2" borderId="5" xfId="3" applyFont="1" applyFill="1" applyBorder="1" applyAlignment="1">
      <alignment horizontal="center" vertical="center"/>
    </xf>
    <xf numFmtId="0" fontId="4" fillId="2" borderId="9" xfId="3" applyFont="1" applyFill="1" applyBorder="1" applyAlignment="1">
      <alignment horizontal="center" vertical="center"/>
    </xf>
    <xf numFmtId="0" fontId="4" fillId="2" borderId="6" xfId="3" applyFont="1" applyFill="1" applyBorder="1" applyAlignment="1">
      <alignment horizontal="center" vertical="center"/>
    </xf>
    <xf numFmtId="0" fontId="4" fillId="2" borderId="7" xfId="3" applyFont="1" applyFill="1" applyBorder="1" applyAlignment="1">
      <alignment horizontal="center" vertical="center"/>
    </xf>
    <xf numFmtId="0" fontId="4" fillId="2" borderId="11" xfId="3" applyFont="1" applyFill="1" applyBorder="1" applyAlignment="1">
      <alignment horizontal="center" vertical="center"/>
    </xf>
    <xf numFmtId="0" fontId="3" fillId="2" borderId="0" xfId="3" applyFont="1" applyFill="1" applyBorder="1" applyAlignment="1">
      <alignment horizontal="left" vertical="center" wrapText="1"/>
    </xf>
    <xf numFmtId="0" fontId="3" fillId="2" borderId="10" xfId="3" applyFont="1" applyFill="1" applyBorder="1" applyAlignment="1">
      <alignment horizontal="left" vertical="center" wrapText="1"/>
    </xf>
    <xf numFmtId="0" fontId="4" fillId="2" borderId="13" xfId="3" applyFont="1" applyFill="1" applyBorder="1" applyAlignment="1">
      <alignment horizontal="right" vertical="center"/>
    </xf>
    <xf numFmtId="0" fontId="3" fillId="2" borderId="3" xfId="3" applyFont="1" applyFill="1" applyBorder="1" applyAlignment="1">
      <alignment horizontal="right" vertical="center" wrapText="1"/>
    </xf>
    <xf numFmtId="0" fontId="3" fillId="2" borderId="13" xfId="3" applyFont="1" applyFill="1" applyBorder="1" applyAlignment="1">
      <alignment horizontal="right" vertical="center" wrapText="1"/>
    </xf>
    <xf numFmtId="0" fontId="13" fillId="0" borderId="0" xfId="4" applyFont="1" applyAlignment="1">
      <alignment horizontal="left" vertical="center" wrapText="1"/>
    </xf>
    <xf numFmtId="0" fontId="13" fillId="0" borderId="0" xfId="0" applyFont="1" applyFill="1" applyBorder="1" applyAlignment="1" applyProtection="1">
      <alignment horizontal="left" vertical="center" wrapText="1"/>
    </xf>
    <xf numFmtId="0" fontId="3" fillId="2" borderId="1"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4" fillId="2" borderId="0" xfId="0" applyFont="1" applyFill="1" applyBorder="1" applyAlignment="1">
      <alignment horizontal="center" vertical="center"/>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xf>
    <xf numFmtId="0" fontId="4" fillId="2" borderId="44" xfId="0" applyFont="1" applyFill="1" applyBorder="1" applyAlignment="1">
      <alignment horizontal="right" vertical="center" wrapText="1"/>
    </xf>
    <xf numFmtId="0" fontId="13" fillId="0" borderId="0" xfId="0" applyFont="1" applyBorder="1" applyAlignment="1">
      <alignment horizontal="left" vertical="center" wrapText="1"/>
    </xf>
    <xf numFmtId="0" fontId="13" fillId="0" borderId="0" xfId="0" applyFont="1" applyBorder="1" applyAlignment="1">
      <alignment horizontal="left" vertical="center"/>
    </xf>
    <xf numFmtId="0" fontId="4" fillId="2" borderId="12" xfId="0" applyFont="1" applyFill="1" applyBorder="1" applyAlignment="1">
      <alignment horizontal="center" vertical="center" wrapText="1"/>
    </xf>
    <xf numFmtId="0" fontId="2" fillId="0" borderId="0" xfId="0" applyFont="1" applyAlignment="1">
      <alignment horizontal="center" vertical="center"/>
    </xf>
    <xf numFmtId="0" fontId="3" fillId="2" borderId="9" xfId="0" applyFont="1" applyFill="1" applyBorder="1" applyAlignment="1">
      <alignment horizontal="left" vertical="center" wrapText="1"/>
    </xf>
    <xf numFmtId="0" fontId="3" fillId="2" borderId="1" xfId="0" applyFont="1" applyFill="1" applyBorder="1" applyAlignment="1">
      <alignment horizontal="left" vertical="center"/>
    </xf>
    <xf numFmtId="0" fontId="3" fillId="2" borderId="12" xfId="0" applyFont="1" applyFill="1" applyBorder="1" applyAlignment="1">
      <alignment horizontal="left" vertical="center"/>
    </xf>
    <xf numFmtId="0" fontId="0" fillId="0" borderId="0" xfId="0" applyAlignment="1">
      <alignment wrapText="1"/>
    </xf>
    <xf numFmtId="0" fontId="112" fillId="0" borderId="0" xfId="0" applyFont="1" applyBorder="1" applyAlignment="1">
      <alignment horizontal="left" vertical="center" wrapText="1"/>
    </xf>
  </cellXfs>
  <cellStyles count="13357">
    <cellStyle name="=C:\WINNT35\SYSTEM32\COMMAND.COM" xfId="8"/>
    <cellStyle name="20% - 1. jelölőszín" xfId="9"/>
    <cellStyle name="20% - 1. jelölőszín 2" xfId="10"/>
    <cellStyle name="20% - 1. jelölőszín 2 2" xfId="11"/>
    <cellStyle name="20% - 1. jelölőszín 2 2 2" xfId="12"/>
    <cellStyle name="20% - 1. jelölőszín 2 2 2 2" xfId="13"/>
    <cellStyle name="20% - 1. jelölőszín 2 2 2 3" xfId="14"/>
    <cellStyle name="20% - 1. jelölőszín 2 2 3" xfId="15"/>
    <cellStyle name="20% - 1. jelölőszín 2 2 4" xfId="16"/>
    <cellStyle name="20% - 1. jelölőszín 2 3" xfId="17"/>
    <cellStyle name="20% - 1. jelölőszín 2 3 2" xfId="18"/>
    <cellStyle name="20% - 1. jelölőszín 2 3 3" xfId="19"/>
    <cellStyle name="20% - 1. jelölőszín 2 4" xfId="20"/>
    <cellStyle name="20% - 1. jelölőszín 2 5" xfId="21"/>
    <cellStyle name="20% - 1. jelölőszín 2_Description of Additional Supervisory Variables for RAS (Table 2) 2013 02 27" xfId="22"/>
    <cellStyle name="20% - 1. jelölőszín 3" xfId="23"/>
    <cellStyle name="20% - 1. jelölőszín 3 2" xfId="24"/>
    <cellStyle name="20% - 1. jelölőszín 3 2 2" xfId="25"/>
    <cellStyle name="20% - 1. jelölőszín 3 2 3" xfId="26"/>
    <cellStyle name="20% - 1. jelölőszín 3 3" xfId="27"/>
    <cellStyle name="20% - 1. jelölőszín 3 4" xfId="28"/>
    <cellStyle name="20% - 1. jelölőszín 4" xfId="29"/>
    <cellStyle name="20% - 1. jelölőszín 4 2" xfId="30"/>
    <cellStyle name="20% - 1. jelölőszín 4 3" xfId="31"/>
    <cellStyle name="20% - 1. jelölőszín 5" xfId="32"/>
    <cellStyle name="20% - 1. jelölőszín 6" xfId="33"/>
    <cellStyle name="20% - 1. jelölőszín_20120821 Draft -  ITS on reporting_Annex I_CA" xfId="34"/>
    <cellStyle name="20% - 2. jelölőszín" xfId="35"/>
    <cellStyle name="20% - 2. jelölőszín 2" xfId="36"/>
    <cellStyle name="20% - 2. jelölőszín 2 2" xfId="37"/>
    <cellStyle name="20% - 2. jelölőszín 2 2 2" xfId="38"/>
    <cellStyle name="20% - 2. jelölőszín 2 2 2 2" xfId="39"/>
    <cellStyle name="20% - 2. jelölőszín 2 2 2 3" xfId="40"/>
    <cellStyle name="20% - 2. jelölőszín 2 2 3" xfId="41"/>
    <cellStyle name="20% - 2. jelölőszín 2 2 4" xfId="42"/>
    <cellStyle name="20% - 2. jelölőszín 2 3" xfId="43"/>
    <cellStyle name="20% - 2. jelölőszín 2 3 2" xfId="44"/>
    <cellStyle name="20% - 2. jelölőszín 2 3 3" xfId="45"/>
    <cellStyle name="20% - 2. jelölőszín 2 4" xfId="46"/>
    <cellStyle name="20% - 2. jelölőszín 2 5" xfId="47"/>
    <cellStyle name="20% - 2. jelölőszín 2_Description of Additional Supervisory Variables for RAS (Table 2) 2013 02 27" xfId="48"/>
    <cellStyle name="20% - 2. jelölőszín 3" xfId="49"/>
    <cellStyle name="20% - 2. jelölőszín 3 2" xfId="50"/>
    <cellStyle name="20% - 2. jelölőszín 3 2 2" xfId="51"/>
    <cellStyle name="20% - 2. jelölőszín 3 2 3" xfId="52"/>
    <cellStyle name="20% - 2. jelölőszín 3 3" xfId="53"/>
    <cellStyle name="20% - 2. jelölőszín 3 4" xfId="54"/>
    <cellStyle name="20% - 2. jelölőszín 4" xfId="55"/>
    <cellStyle name="20% - 2. jelölőszín 4 2" xfId="56"/>
    <cellStyle name="20% - 2. jelölőszín 4 3" xfId="57"/>
    <cellStyle name="20% - 2. jelölőszín 5" xfId="58"/>
    <cellStyle name="20% - 2. jelölőszín 6" xfId="59"/>
    <cellStyle name="20% - 2. jelölőszín_20120821 Draft -  ITS on reporting_Annex I_CA" xfId="60"/>
    <cellStyle name="20% - 3. jelölőszín" xfId="61"/>
    <cellStyle name="20% - 3. jelölőszín 2" xfId="62"/>
    <cellStyle name="20% - 3. jelölőszín 2 2" xfId="63"/>
    <cellStyle name="20% - 3. jelölőszín 2 2 2" xfId="64"/>
    <cellStyle name="20% - 3. jelölőszín 2 2 2 2" xfId="65"/>
    <cellStyle name="20% - 3. jelölőszín 2 2 2 3" xfId="66"/>
    <cellStyle name="20% - 3. jelölőszín 2 2 3" xfId="67"/>
    <cellStyle name="20% - 3. jelölőszín 2 2 4" xfId="68"/>
    <cellStyle name="20% - 3. jelölőszín 2 3" xfId="69"/>
    <cellStyle name="20% - 3. jelölőszín 2 3 2" xfId="70"/>
    <cellStyle name="20% - 3. jelölőszín 2 3 3" xfId="71"/>
    <cellStyle name="20% - 3. jelölőszín 2 4" xfId="72"/>
    <cellStyle name="20% - 3. jelölőszín 2 5" xfId="73"/>
    <cellStyle name="20% - 3. jelölőszín 2_Description of Additional Supervisory Variables for RAS (Table 2) 2013 02 27" xfId="74"/>
    <cellStyle name="20% - 3. jelölőszín 3" xfId="75"/>
    <cellStyle name="20% - 3. jelölőszín 3 2" xfId="76"/>
    <cellStyle name="20% - 3. jelölőszín 3 2 2" xfId="77"/>
    <cellStyle name="20% - 3. jelölőszín 3 2 3" xfId="78"/>
    <cellStyle name="20% - 3. jelölőszín 3 3" xfId="79"/>
    <cellStyle name="20% - 3. jelölőszín 3 4" xfId="80"/>
    <cellStyle name="20% - 3. jelölőszín 4" xfId="81"/>
    <cellStyle name="20% - 3. jelölőszín 4 2" xfId="82"/>
    <cellStyle name="20% - 3. jelölőszín 4 3" xfId="83"/>
    <cellStyle name="20% - 3. jelölőszín 5" xfId="84"/>
    <cellStyle name="20% - 3. jelölőszín 6" xfId="85"/>
    <cellStyle name="20% - 3. jelölőszín_20120821 Draft -  ITS on reporting_Annex I_CA" xfId="86"/>
    <cellStyle name="20% - 4. jelölőszín" xfId="87"/>
    <cellStyle name="20% - 4. jelölőszín 2" xfId="88"/>
    <cellStyle name="20% - 4. jelölőszín 2 2" xfId="89"/>
    <cellStyle name="20% - 4. jelölőszín 2 2 2" xfId="90"/>
    <cellStyle name="20% - 4. jelölőszín 2 2 2 2" xfId="91"/>
    <cellStyle name="20% - 4. jelölőszín 2 2 2 3" xfId="92"/>
    <cellStyle name="20% - 4. jelölőszín 2 2 3" xfId="93"/>
    <cellStyle name="20% - 4. jelölőszín 2 2 4" xfId="94"/>
    <cellStyle name="20% - 4. jelölőszín 2 3" xfId="95"/>
    <cellStyle name="20% - 4. jelölőszín 2 3 2" xfId="96"/>
    <cellStyle name="20% - 4. jelölőszín 2 3 3" xfId="97"/>
    <cellStyle name="20% - 4. jelölőszín 2 4" xfId="98"/>
    <cellStyle name="20% - 4. jelölőszín 2 5" xfId="99"/>
    <cellStyle name="20% - 4. jelölőszín 2_Description of Additional Supervisory Variables for RAS (Table 2) 2013 02 27" xfId="100"/>
    <cellStyle name="20% - 4. jelölőszín 3" xfId="101"/>
    <cellStyle name="20% - 4. jelölőszín 3 2" xfId="102"/>
    <cellStyle name="20% - 4. jelölőszín 3 2 2" xfId="103"/>
    <cellStyle name="20% - 4. jelölőszín 3 2 3" xfId="104"/>
    <cellStyle name="20% - 4. jelölőszín 3 3" xfId="105"/>
    <cellStyle name="20% - 4. jelölőszín 3 4" xfId="106"/>
    <cellStyle name="20% - 4. jelölőszín 4" xfId="107"/>
    <cellStyle name="20% - 4. jelölőszín 4 2" xfId="108"/>
    <cellStyle name="20% - 4. jelölőszín 4 3" xfId="109"/>
    <cellStyle name="20% - 4. jelölőszín 5" xfId="110"/>
    <cellStyle name="20% - 4. jelölőszín 6" xfId="111"/>
    <cellStyle name="20% - 4. jelölőszín_20120821 Draft -  ITS on reporting_Annex I_CA" xfId="112"/>
    <cellStyle name="20% - 5. jelölőszín" xfId="113"/>
    <cellStyle name="20% - 5. jelölőszín 2" xfId="114"/>
    <cellStyle name="20% - 5. jelölőszín 2 2" xfId="115"/>
    <cellStyle name="20% - 5. jelölőszín 2 2 2" xfId="116"/>
    <cellStyle name="20% - 5. jelölőszín 2 2 2 2" xfId="117"/>
    <cellStyle name="20% - 5. jelölőszín 2 2 2 3" xfId="118"/>
    <cellStyle name="20% - 5. jelölőszín 2 2 3" xfId="119"/>
    <cellStyle name="20% - 5. jelölőszín 2 2 4" xfId="120"/>
    <cellStyle name="20% - 5. jelölőszín 2 3" xfId="121"/>
    <cellStyle name="20% - 5. jelölőszín 2 3 2" xfId="122"/>
    <cellStyle name="20% - 5. jelölőszín 2 3 3" xfId="123"/>
    <cellStyle name="20% - 5. jelölőszín 2 4" xfId="124"/>
    <cellStyle name="20% - 5. jelölőszín 2 5" xfId="125"/>
    <cellStyle name="20% - 5. jelölőszín 2_Description of Additional Supervisory Variables for RAS (Table 2) 2013 02 27" xfId="126"/>
    <cellStyle name="20% - 5. jelölőszín 3" xfId="127"/>
    <cellStyle name="20% - 5. jelölőszín 3 2" xfId="128"/>
    <cellStyle name="20% - 5. jelölőszín 3 2 2" xfId="129"/>
    <cellStyle name="20% - 5. jelölőszín 3 2 3" xfId="130"/>
    <cellStyle name="20% - 5. jelölőszín 3 3" xfId="131"/>
    <cellStyle name="20% - 5. jelölőszín 3 4" xfId="132"/>
    <cellStyle name="20% - 5. jelölőszín 4" xfId="133"/>
    <cellStyle name="20% - 5. jelölőszín 4 2" xfId="134"/>
    <cellStyle name="20% - 5. jelölőszín 4 3" xfId="135"/>
    <cellStyle name="20% - 5. jelölőszín 5" xfId="136"/>
    <cellStyle name="20% - 5. jelölőszín 6" xfId="137"/>
    <cellStyle name="20% - 5. jelölőszín_20120821 Draft -  ITS on reporting_Annex I_CA" xfId="138"/>
    <cellStyle name="20% - 6. jelölőszín" xfId="139"/>
    <cellStyle name="20% - 6. jelölőszín 2" xfId="140"/>
    <cellStyle name="20% - 6. jelölőszín 2 2" xfId="141"/>
    <cellStyle name="20% - 6. jelölőszín 2 2 2" xfId="142"/>
    <cellStyle name="20% - 6. jelölőszín 2 2 2 2" xfId="143"/>
    <cellStyle name="20% - 6. jelölőszín 2 2 2 3" xfId="144"/>
    <cellStyle name="20% - 6. jelölőszín 2 2 3" xfId="145"/>
    <cellStyle name="20% - 6. jelölőszín 2 2 4" xfId="146"/>
    <cellStyle name="20% - 6. jelölőszín 2 3" xfId="147"/>
    <cellStyle name="20% - 6. jelölőszín 2 3 2" xfId="148"/>
    <cellStyle name="20% - 6. jelölőszín 2 3 3" xfId="149"/>
    <cellStyle name="20% - 6. jelölőszín 2 4" xfId="150"/>
    <cellStyle name="20% - 6. jelölőszín 2 5" xfId="151"/>
    <cellStyle name="20% - 6. jelölőszín 2_Description of Additional Supervisory Variables for RAS (Table 2) 2013 02 27" xfId="152"/>
    <cellStyle name="20% - 6. jelölőszín 3" xfId="153"/>
    <cellStyle name="20% - 6. jelölőszín 3 2" xfId="154"/>
    <cellStyle name="20% - 6. jelölőszín 3 2 2" xfId="155"/>
    <cellStyle name="20% - 6. jelölőszín 3 2 3" xfId="156"/>
    <cellStyle name="20% - 6. jelölőszín 3 3" xfId="157"/>
    <cellStyle name="20% - 6. jelölőszín 3 4" xfId="158"/>
    <cellStyle name="20% - 6. jelölőszín 4" xfId="159"/>
    <cellStyle name="20% - 6. jelölőszín 4 2" xfId="160"/>
    <cellStyle name="20% - 6. jelölőszín 4 3" xfId="161"/>
    <cellStyle name="20% - 6. jelölőszín 5" xfId="162"/>
    <cellStyle name="20% - 6. jelölőszín 6" xfId="163"/>
    <cellStyle name="20% - 6. jelölőszín_20120821 Draft -  ITS on reporting_Annex I_CA" xfId="164"/>
    <cellStyle name="20% - Accent1 10" xfId="165"/>
    <cellStyle name="20% - Accent1 10 2" xfId="166"/>
    <cellStyle name="20% - Accent1 10 2 2" xfId="167"/>
    <cellStyle name="20% - Accent1 10 3" xfId="168"/>
    <cellStyle name="20% - Accent1 11" xfId="169"/>
    <cellStyle name="20% - Accent1 11 2" xfId="170"/>
    <cellStyle name="20% - Accent1 11 2 2" xfId="171"/>
    <cellStyle name="20% - Accent1 11 3" xfId="172"/>
    <cellStyle name="20% - Accent1 12" xfId="173"/>
    <cellStyle name="20% - Accent1 12 2" xfId="174"/>
    <cellStyle name="20% - Accent1 12 2 2" xfId="175"/>
    <cellStyle name="20% - Accent1 12 3" xfId="176"/>
    <cellStyle name="20% - Accent1 13" xfId="177"/>
    <cellStyle name="20% - Accent1 13 2" xfId="178"/>
    <cellStyle name="20% - Accent1 13 2 2" xfId="179"/>
    <cellStyle name="20% - Accent1 13 3" xfId="180"/>
    <cellStyle name="20% - Accent1 14" xfId="181"/>
    <cellStyle name="20% - Accent1 14 2" xfId="182"/>
    <cellStyle name="20% - Accent1 14 2 2" xfId="183"/>
    <cellStyle name="20% - Accent1 14 3" xfId="184"/>
    <cellStyle name="20% - Accent1 15" xfId="185"/>
    <cellStyle name="20% - Accent1 15 2" xfId="186"/>
    <cellStyle name="20% - Accent1 15 2 2" xfId="187"/>
    <cellStyle name="20% - Accent1 15 3" xfId="188"/>
    <cellStyle name="20% - Accent1 16" xfId="189"/>
    <cellStyle name="20% - Accent1 16 2" xfId="190"/>
    <cellStyle name="20% - Accent1 16 2 2" xfId="191"/>
    <cellStyle name="20% - Accent1 16 3" xfId="192"/>
    <cellStyle name="20% - Accent1 17" xfId="193"/>
    <cellStyle name="20% - Accent1 17 2" xfId="194"/>
    <cellStyle name="20% - Accent1 17 2 2" xfId="195"/>
    <cellStyle name="20% - Accent1 17 3" xfId="196"/>
    <cellStyle name="20% - Accent1 18" xfId="197"/>
    <cellStyle name="20% - Accent1 18 2" xfId="198"/>
    <cellStyle name="20% - Accent1 18 2 2" xfId="199"/>
    <cellStyle name="20% - Accent1 18 3" xfId="200"/>
    <cellStyle name="20% - Accent1 19" xfId="201"/>
    <cellStyle name="20% - Accent1 19 2" xfId="202"/>
    <cellStyle name="20% - Accent1 19 2 2" xfId="203"/>
    <cellStyle name="20% - Accent1 19 3" xfId="204"/>
    <cellStyle name="20% - Accent1 2" xfId="205"/>
    <cellStyle name="20% - Accent1 20" xfId="206"/>
    <cellStyle name="20% - Accent1 20 2" xfId="207"/>
    <cellStyle name="20% - Accent1 20 2 2" xfId="208"/>
    <cellStyle name="20% - Accent1 20 3" xfId="209"/>
    <cellStyle name="20% - Accent1 21" xfId="210"/>
    <cellStyle name="20% - Accent1 21 2" xfId="211"/>
    <cellStyle name="20% - Accent1 21 2 2" xfId="212"/>
    <cellStyle name="20% - Accent1 21 3" xfId="213"/>
    <cellStyle name="20% - Accent1 22" xfId="214"/>
    <cellStyle name="20% - Accent1 22 2" xfId="215"/>
    <cellStyle name="20% - Accent1 22 2 2" xfId="216"/>
    <cellStyle name="20% - Accent1 22 3" xfId="217"/>
    <cellStyle name="20% - Accent1 23" xfId="218"/>
    <cellStyle name="20% - Accent1 23 2" xfId="219"/>
    <cellStyle name="20% - Accent1 23 2 2" xfId="220"/>
    <cellStyle name="20% - Accent1 23 3" xfId="221"/>
    <cellStyle name="20% - Accent1 24" xfId="222"/>
    <cellStyle name="20% - Accent1 24 2" xfId="223"/>
    <cellStyle name="20% - Accent1 24 2 2" xfId="224"/>
    <cellStyle name="20% - Accent1 24 3" xfId="225"/>
    <cellStyle name="20% - Accent1 25" xfId="226"/>
    <cellStyle name="20% - Accent1 25 2" xfId="227"/>
    <cellStyle name="20% - Accent1 25 2 2" xfId="228"/>
    <cellStyle name="20% - Accent1 25 3" xfId="229"/>
    <cellStyle name="20% - Accent1 26" xfId="230"/>
    <cellStyle name="20% - Accent1 26 2" xfId="231"/>
    <cellStyle name="20% - Accent1 26 2 2" xfId="232"/>
    <cellStyle name="20% - Accent1 26 3" xfId="233"/>
    <cellStyle name="20% - Accent1 27" xfId="234"/>
    <cellStyle name="20% - Accent1 27 2" xfId="235"/>
    <cellStyle name="20% - Accent1 27 2 2" xfId="236"/>
    <cellStyle name="20% - Accent1 27 3" xfId="237"/>
    <cellStyle name="20% - Accent1 28" xfId="238"/>
    <cellStyle name="20% - Accent1 28 2" xfId="239"/>
    <cellStyle name="20% - Accent1 3" xfId="240"/>
    <cellStyle name="20% - Accent1 3 2" xfId="241"/>
    <cellStyle name="20% - Accent1 3 2 2" xfId="242"/>
    <cellStyle name="20% - Accent1 3 2 2 2" xfId="243"/>
    <cellStyle name="20% - Accent1 3 2 2 3" xfId="244"/>
    <cellStyle name="20% - Accent1 3 2 3" xfId="245"/>
    <cellStyle name="20% - Accent1 3 2 4" xfId="246"/>
    <cellStyle name="20% - Accent1 3 3" xfId="247"/>
    <cellStyle name="20% - Accent1 3 3 2" xfId="248"/>
    <cellStyle name="20% - Accent1 3 3 3" xfId="249"/>
    <cellStyle name="20% - Accent1 3 4" xfId="250"/>
    <cellStyle name="20% - Accent1 3 5" xfId="251"/>
    <cellStyle name="20% - Accent1 3 6" xfId="252"/>
    <cellStyle name="20% - Accent1 3_Description of Additional Supervisory Variables for RAS (Table 2) 2013 02 27" xfId="253"/>
    <cellStyle name="20% - Accent1 4" xfId="254"/>
    <cellStyle name="20% - Accent1 4 2" xfId="255"/>
    <cellStyle name="20% - Accent1 4 2 2" xfId="256"/>
    <cellStyle name="20% - Accent1 4 2 3" xfId="257"/>
    <cellStyle name="20% - Accent1 4 3" xfId="258"/>
    <cellStyle name="20% - Accent1 4 4" xfId="259"/>
    <cellStyle name="20% - Accent1 5" xfId="260"/>
    <cellStyle name="20% - Accent1 5 2" xfId="261"/>
    <cellStyle name="20% - Accent1 5 2 2" xfId="262"/>
    <cellStyle name="20% - Accent1 5 2 3" xfId="263"/>
    <cellStyle name="20% - Accent1 5 3" xfId="264"/>
    <cellStyle name="20% - Accent1 5 4" xfId="265"/>
    <cellStyle name="20% - Accent1 6" xfId="266"/>
    <cellStyle name="20% - Accent1 7" xfId="267"/>
    <cellStyle name="20% - Accent1 8" xfId="268"/>
    <cellStyle name="20% - Accent1 8 2" xfId="269"/>
    <cellStyle name="20% - Accent1 8 2 2" xfId="270"/>
    <cellStyle name="20% - Accent1 8 3" xfId="271"/>
    <cellStyle name="20% - Accent1 9" xfId="272"/>
    <cellStyle name="20% - Accent1 9 2" xfId="273"/>
    <cellStyle name="20% - Accent1 9 2 2" xfId="274"/>
    <cellStyle name="20% - Accent1 9 3" xfId="275"/>
    <cellStyle name="20% - Accent2 10" xfId="276"/>
    <cellStyle name="20% - Accent2 10 2" xfId="277"/>
    <cellStyle name="20% - Accent2 10 2 2" xfId="278"/>
    <cellStyle name="20% - Accent2 10 3" xfId="279"/>
    <cellStyle name="20% - Accent2 11" xfId="280"/>
    <cellStyle name="20% - Accent2 11 2" xfId="281"/>
    <cellStyle name="20% - Accent2 11 2 2" xfId="282"/>
    <cellStyle name="20% - Accent2 11 3" xfId="283"/>
    <cellStyle name="20% - Accent2 12" xfId="284"/>
    <cellStyle name="20% - Accent2 12 2" xfId="285"/>
    <cellStyle name="20% - Accent2 12 2 2" xfId="286"/>
    <cellStyle name="20% - Accent2 12 3" xfId="287"/>
    <cellStyle name="20% - Accent2 13" xfId="288"/>
    <cellStyle name="20% - Accent2 13 2" xfId="289"/>
    <cellStyle name="20% - Accent2 13 2 2" xfId="290"/>
    <cellStyle name="20% - Accent2 13 3" xfId="291"/>
    <cellStyle name="20% - Accent2 14" xfId="292"/>
    <cellStyle name="20% - Accent2 14 2" xfId="293"/>
    <cellStyle name="20% - Accent2 14 2 2" xfId="294"/>
    <cellStyle name="20% - Accent2 14 3" xfId="295"/>
    <cellStyle name="20% - Accent2 15" xfId="296"/>
    <cellStyle name="20% - Accent2 15 2" xfId="297"/>
    <cellStyle name="20% - Accent2 15 2 2" xfId="298"/>
    <cellStyle name="20% - Accent2 15 3" xfId="299"/>
    <cellStyle name="20% - Accent2 16" xfId="300"/>
    <cellStyle name="20% - Accent2 16 2" xfId="301"/>
    <cellStyle name="20% - Accent2 16 2 2" xfId="302"/>
    <cellStyle name="20% - Accent2 16 3" xfId="303"/>
    <cellStyle name="20% - Accent2 17" xfId="304"/>
    <cellStyle name="20% - Accent2 17 2" xfId="305"/>
    <cellStyle name="20% - Accent2 17 2 2" xfId="306"/>
    <cellStyle name="20% - Accent2 17 3" xfId="307"/>
    <cellStyle name="20% - Accent2 18" xfId="308"/>
    <cellStyle name="20% - Accent2 18 2" xfId="309"/>
    <cellStyle name="20% - Accent2 18 2 2" xfId="310"/>
    <cellStyle name="20% - Accent2 18 3" xfId="311"/>
    <cellStyle name="20% - Accent2 19" xfId="312"/>
    <cellStyle name="20% - Accent2 19 2" xfId="313"/>
    <cellStyle name="20% - Accent2 19 2 2" xfId="314"/>
    <cellStyle name="20% - Accent2 19 3" xfId="315"/>
    <cellStyle name="20% - Accent2 2" xfId="316"/>
    <cellStyle name="20% - Accent2 20" xfId="317"/>
    <cellStyle name="20% - Accent2 20 2" xfId="318"/>
    <cellStyle name="20% - Accent2 20 2 2" xfId="319"/>
    <cellStyle name="20% - Accent2 20 3" xfId="320"/>
    <cellStyle name="20% - Accent2 21" xfId="321"/>
    <cellStyle name="20% - Accent2 21 2" xfId="322"/>
    <cellStyle name="20% - Accent2 21 2 2" xfId="323"/>
    <cellStyle name="20% - Accent2 21 3" xfId="324"/>
    <cellStyle name="20% - Accent2 22" xfId="325"/>
    <cellStyle name="20% - Accent2 22 2" xfId="326"/>
    <cellStyle name="20% - Accent2 22 2 2" xfId="327"/>
    <cellStyle name="20% - Accent2 22 3" xfId="328"/>
    <cellStyle name="20% - Accent2 23" xfId="329"/>
    <cellStyle name="20% - Accent2 23 2" xfId="330"/>
    <cellStyle name="20% - Accent2 23 2 2" xfId="331"/>
    <cellStyle name="20% - Accent2 23 3" xfId="332"/>
    <cellStyle name="20% - Accent2 24" xfId="333"/>
    <cellStyle name="20% - Accent2 24 2" xfId="334"/>
    <cellStyle name="20% - Accent2 24 2 2" xfId="335"/>
    <cellStyle name="20% - Accent2 24 3" xfId="336"/>
    <cellStyle name="20% - Accent2 25" xfId="337"/>
    <cellStyle name="20% - Accent2 25 2" xfId="338"/>
    <cellStyle name="20% - Accent2 25 2 2" xfId="339"/>
    <cellStyle name="20% - Accent2 25 3" xfId="340"/>
    <cellStyle name="20% - Accent2 26" xfId="341"/>
    <cellStyle name="20% - Accent2 26 2" xfId="342"/>
    <cellStyle name="20% - Accent2 26 2 2" xfId="343"/>
    <cellStyle name="20% - Accent2 26 3" xfId="344"/>
    <cellStyle name="20% - Accent2 27" xfId="345"/>
    <cellStyle name="20% - Accent2 27 2" xfId="346"/>
    <cellStyle name="20% - Accent2 27 2 2" xfId="347"/>
    <cellStyle name="20% - Accent2 27 3" xfId="348"/>
    <cellStyle name="20% - Accent2 28" xfId="349"/>
    <cellStyle name="20% - Accent2 28 2" xfId="350"/>
    <cellStyle name="20% - Accent2 3" xfId="351"/>
    <cellStyle name="20% - Accent2 3 2" xfId="352"/>
    <cellStyle name="20% - Accent2 3 2 2" xfId="353"/>
    <cellStyle name="20% - Accent2 3 2 2 2" xfId="354"/>
    <cellStyle name="20% - Accent2 3 2 2 3" xfId="355"/>
    <cellStyle name="20% - Accent2 3 2 3" xfId="356"/>
    <cellStyle name="20% - Accent2 3 2 4" xfId="357"/>
    <cellStyle name="20% - Accent2 3 3" xfId="358"/>
    <cellStyle name="20% - Accent2 3 3 2" xfId="359"/>
    <cellStyle name="20% - Accent2 3 3 3" xfId="360"/>
    <cellStyle name="20% - Accent2 3 4" xfId="361"/>
    <cellStyle name="20% - Accent2 3 5" xfId="362"/>
    <cellStyle name="20% - Accent2 3 6" xfId="363"/>
    <cellStyle name="20% - Accent2 3_Description of Additional Supervisory Variables for RAS (Table 2) 2013 02 27" xfId="364"/>
    <cellStyle name="20% - Accent2 4" xfId="365"/>
    <cellStyle name="20% - Accent2 4 2" xfId="366"/>
    <cellStyle name="20% - Accent2 4 2 2" xfId="367"/>
    <cellStyle name="20% - Accent2 4 2 3" xfId="368"/>
    <cellStyle name="20% - Accent2 4 3" xfId="369"/>
    <cellStyle name="20% - Accent2 4 4" xfId="370"/>
    <cellStyle name="20% - Accent2 5" xfId="371"/>
    <cellStyle name="20% - Accent2 5 2" xfId="372"/>
    <cellStyle name="20% - Accent2 5 2 2" xfId="373"/>
    <cellStyle name="20% - Accent2 5 2 3" xfId="374"/>
    <cellStyle name="20% - Accent2 5 3" xfId="375"/>
    <cellStyle name="20% - Accent2 5 4" xfId="376"/>
    <cellStyle name="20% - Accent2 6" xfId="377"/>
    <cellStyle name="20% - Accent2 7" xfId="378"/>
    <cellStyle name="20% - Accent2 8" xfId="379"/>
    <cellStyle name="20% - Accent2 8 2" xfId="380"/>
    <cellStyle name="20% - Accent2 8 2 2" xfId="381"/>
    <cellStyle name="20% - Accent2 8 3" xfId="382"/>
    <cellStyle name="20% - Accent2 9" xfId="383"/>
    <cellStyle name="20% - Accent2 9 2" xfId="384"/>
    <cellStyle name="20% - Accent2 9 2 2" xfId="385"/>
    <cellStyle name="20% - Accent2 9 3" xfId="386"/>
    <cellStyle name="20% - Accent3 10" xfId="387"/>
    <cellStyle name="20% - Accent3 10 2" xfId="388"/>
    <cellStyle name="20% - Accent3 10 2 2" xfId="389"/>
    <cellStyle name="20% - Accent3 10 3" xfId="390"/>
    <cellStyle name="20% - Accent3 11" xfId="391"/>
    <cellStyle name="20% - Accent3 11 2" xfId="392"/>
    <cellStyle name="20% - Accent3 11 2 2" xfId="393"/>
    <cellStyle name="20% - Accent3 11 3" xfId="394"/>
    <cellStyle name="20% - Accent3 12" xfId="395"/>
    <cellStyle name="20% - Accent3 12 2" xfId="396"/>
    <cellStyle name="20% - Accent3 12 2 2" xfId="397"/>
    <cellStyle name="20% - Accent3 12 3" xfId="398"/>
    <cellStyle name="20% - Accent3 13" xfId="399"/>
    <cellStyle name="20% - Accent3 13 2" xfId="400"/>
    <cellStyle name="20% - Accent3 13 2 2" xfId="401"/>
    <cellStyle name="20% - Accent3 13 3" xfId="402"/>
    <cellStyle name="20% - Accent3 14" xfId="403"/>
    <cellStyle name="20% - Accent3 14 2" xfId="404"/>
    <cellStyle name="20% - Accent3 14 2 2" xfId="405"/>
    <cellStyle name="20% - Accent3 14 3" xfId="406"/>
    <cellStyle name="20% - Accent3 15" xfId="407"/>
    <cellStyle name="20% - Accent3 15 2" xfId="408"/>
    <cellStyle name="20% - Accent3 15 2 2" xfId="409"/>
    <cellStyle name="20% - Accent3 15 3" xfId="410"/>
    <cellStyle name="20% - Accent3 16" xfId="411"/>
    <cellStyle name="20% - Accent3 16 2" xfId="412"/>
    <cellStyle name="20% - Accent3 16 2 2" xfId="413"/>
    <cellStyle name="20% - Accent3 16 3" xfId="414"/>
    <cellStyle name="20% - Accent3 17" xfId="415"/>
    <cellStyle name="20% - Accent3 17 2" xfId="416"/>
    <cellStyle name="20% - Accent3 17 2 2" xfId="417"/>
    <cellStyle name="20% - Accent3 17 3" xfId="418"/>
    <cellStyle name="20% - Accent3 18" xfId="419"/>
    <cellStyle name="20% - Accent3 18 2" xfId="420"/>
    <cellStyle name="20% - Accent3 18 2 2" xfId="421"/>
    <cellStyle name="20% - Accent3 18 3" xfId="422"/>
    <cellStyle name="20% - Accent3 19" xfId="423"/>
    <cellStyle name="20% - Accent3 19 2" xfId="424"/>
    <cellStyle name="20% - Accent3 19 2 2" xfId="425"/>
    <cellStyle name="20% - Accent3 19 3" xfId="426"/>
    <cellStyle name="20% - Accent3 2" xfId="427"/>
    <cellStyle name="20% - Accent3 20" xfId="428"/>
    <cellStyle name="20% - Accent3 20 2" xfId="429"/>
    <cellStyle name="20% - Accent3 20 2 2" xfId="430"/>
    <cellStyle name="20% - Accent3 20 3" xfId="431"/>
    <cellStyle name="20% - Accent3 21" xfId="432"/>
    <cellStyle name="20% - Accent3 21 2" xfId="433"/>
    <cellStyle name="20% - Accent3 21 2 2" xfId="434"/>
    <cellStyle name="20% - Accent3 21 3" xfId="435"/>
    <cellStyle name="20% - Accent3 22" xfId="436"/>
    <cellStyle name="20% - Accent3 22 2" xfId="437"/>
    <cellStyle name="20% - Accent3 22 2 2" xfId="438"/>
    <cellStyle name="20% - Accent3 22 3" xfId="439"/>
    <cellStyle name="20% - Accent3 23" xfId="440"/>
    <cellStyle name="20% - Accent3 23 2" xfId="441"/>
    <cellStyle name="20% - Accent3 23 2 2" xfId="442"/>
    <cellStyle name="20% - Accent3 23 3" xfId="443"/>
    <cellStyle name="20% - Accent3 24" xfId="444"/>
    <cellStyle name="20% - Accent3 24 2" xfId="445"/>
    <cellStyle name="20% - Accent3 24 2 2" xfId="446"/>
    <cellStyle name="20% - Accent3 24 3" xfId="447"/>
    <cellStyle name="20% - Accent3 25" xfId="448"/>
    <cellStyle name="20% - Accent3 25 2" xfId="449"/>
    <cellStyle name="20% - Accent3 25 2 2" xfId="450"/>
    <cellStyle name="20% - Accent3 25 3" xfId="451"/>
    <cellStyle name="20% - Accent3 26" xfId="452"/>
    <cellStyle name="20% - Accent3 26 2" xfId="453"/>
    <cellStyle name="20% - Accent3 26 2 2" xfId="454"/>
    <cellStyle name="20% - Accent3 26 3" xfId="455"/>
    <cellStyle name="20% - Accent3 27" xfId="456"/>
    <cellStyle name="20% - Accent3 27 2" xfId="457"/>
    <cellStyle name="20% - Accent3 27 2 2" xfId="458"/>
    <cellStyle name="20% - Accent3 27 3" xfId="459"/>
    <cellStyle name="20% - Accent3 28" xfId="460"/>
    <cellStyle name="20% - Accent3 28 2" xfId="461"/>
    <cellStyle name="20% - Accent3 3" xfId="462"/>
    <cellStyle name="20% - Accent3 3 2" xfId="463"/>
    <cellStyle name="20% - Accent3 3 2 2" xfId="464"/>
    <cellStyle name="20% - Accent3 3 2 2 2" xfId="465"/>
    <cellStyle name="20% - Accent3 3 2 2 3" xfId="466"/>
    <cellStyle name="20% - Accent3 3 2 3" xfId="467"/>
    <cellStyle name="20% - Accent3 3 2 4" xfId="468"/>
    <cellStyle name="20% - Accent3 3 3" xfId="469"/>
    <cellStyle name="20% - Accent3 3 3 2" xfId="470"/>
    <cellStyle name="20% - Accent3 3 3 3" xfId="471"/>
    <cellStyle name="20% - Accent3 3 4" xfId="472"/>
    <cellStyle name="20% - Accent3 3 5" xfId="473"/>
    <cellStyle name="20% - Accent3 3 6" xfId="474"/>
    <cellStyle name="20% - Accent3 3_Description of Additional Supervisory Variables for RAS (Table 2) 2013 02 27" xfId="475"/>
    <cellStyle name="20% - Accent3 4" xfId="476"/>
    <cellStyle name="20% - Accent3 4 2" xfId="477"/>
    <cellStyle name="20% - Accent3 4 2 2" xfId="478"/>
    <cellStyle name="20% - Accent3 4 2 3" xfId="479"/>
    <cellStyle name="20% - Accent3 4 3" xfId="480"/>
    <cellStyle name="20% - Accent3 4 4" xfId="481"/>
    <cellStyle name="20% - Accent3 5" xfId="482"/>
    <cellStyle name="20% - Accent3 5 2" xfId="483"/>
    <cellStyle name="20% - Accent3 5 2 2" xfId="484"/>
    <cellStyle name="20% - Accent3 5 2 3" xfId="485"/>
    <cellStyle name="20% - Accent3 5 3" xfId="486"/>
    <cellStyle name="20% - Accent3 5 4" xfId="487"/>
    <cellStyle name="20% - Accent3 6" xfId="488"/>
    <cellStyle name="20% - Accent3 7" xfId="489"/>
    <cellStyle name="20% - Accent3 8" xfId="490"/>
    <cellStyle name="20% - Accent3 8 2" xfId="491"/>
    <cellStyle name="20% - Accent3 8 2 2" xfId="492"/>
    <cellStyle name="20% - Accent3 8 3" xfId="493"/>
    <cellStyle name="20% - Accent3 9" xfId="494"/>
    <cellStyle name="20% - Accent3 9 2" xfId="495"/>
    <cellStyle name="20% - Accent3 9 2 2" xfId="496"/>
    <cellStyle name="20% - Accent3 9 3" xfId="497"/>
    <cellStyle name="20% - Accent4 10" xfId="498"/>
    <cellStyle name="20% - Accent4 10 2" xfId="499"/>
    <cellStyle name="20% - Accent4 10 2 2" xfId="500"/>
    <cellStyle name="20% - Accent4 10 3" xfId="501"/>
    <cellStyle name="20% - Accent4 11" xfId="502"/>
    <cellStyle name="20% - Accent4 11 2" xfId="503"/>
    <cellStyle name="20% - Accent4 11 2 2" xfId="504"/>
    <cellStyle name="20% - Accent4 11 3" xfId="505"/>
    <cellStyle name="20% - Accent4 12" xfId="506"/>
    <cellStyle name="20% - Accent4 12 2" xfId="507"/>
    <cellStyle name="20% - Accent4 12 2 2" xfId="508"/>
    <cellStyle name="20% - Accent4 12 3" xfId="509"/>
    <cellStyle name="20% - Accent4 13" xfId="510"/>
    <cellStyle name="20% - Accent4 13 2" xfId="511"/>
    <cellStyle name="20% - Accent4 13 2 2" xfId="512"/>
    <cellStyle name="20% - Accent4 13 3" xfId="513"/>
    <cellStyle name="20% - Accent4 14" xfId="514"/>
    <cellStyle name="20% - Accent4 14 2" xfId="515"/>
    <cellStyle name="20% - Accent4 14 2 2" xfId="516"/>
    <cellStyle name="20% - Accent4 14 3" xfId="517"/>
    <cellStyle name="20% - Accent4 15" xfId="518"/>
    <cellStyle name="20% - Accent4 15 2" xfId="519"/>
    <cellStyle name="20% - Accent4 15 2 2" xfId="520"/>
    <cellStyle name="20% - Accent4 15 3" xfId="521"/>
    <cellStyle name="20% - Accent4 16" xfId="522"/>
    <cellStyle name="20% - Accent4 16 2" xfId="523"/>
    <cellStyle name="20% - Accent4 16 2 2" xfId="524"/>
    <cellStyle name="20% - Accent4 16 3" xfId="525"/>
    <cellStyle name="20% - Accent4 17" xfId="526"/>
    <cellStyle name="20% - Accent4 17 2" xfId="527"/>
    <cellStyle name="20% - Accent4 17 2 2" xfId="528"/>
    <cellStyle name="20% - Accent4 17 3" xfId="529"/>
    <cellStyle name="20% - Accent4 18" xfId="530"/>
    <cellStyle name="20% - Accent4 18 2" xfId="531"/>
    <cellStyle name="20% - Accent4 18 2 2" xfId="532"/>
    <cellStyle name="20% - Accent4 18 3" xfId="533"/>
    <cellStyle name="20% - Accent4 19" xfId="534"/>
    <cellStyle name="20% - Accent4 19 2" xfId="535"/>
    <cellStyle name="20% - Accent4 19 2 2" xfId="536"/>
    <cellStyle name="20% - Accent4 19 3" xfId="537"/>
    <cellStyle name="20% - Accent4 2" xfId="538"/>
    <cellStyle name="20% - Accent4 20" xfId="539"/>
    <cellStyle name="20% - Accent4 20 2" xfId="540"/>
    <cellStyle name="20% - Accent4 20 2 2" xfId="541"/>
    <cellStyle name="20% - Accent4 20 3" xfId="542"/>
    <cellStyle name="20% - Accent4 21" xfId="543"/>
    <cellStyle name="20% - Accent4 21 2" xfId="544"/>
    <cellStyle name="20% - Accent4 21 2 2" xfId="545"/>
    <cellStyle name="20% - Accent4 21 3" xfId="546"/>
    <cellStyle name="20% - Accent4 22" xfId="547"/>
    <cellStyle name="20% - Accent4 22 2" xfId="548"/>
    <cellStyle name="20% - Accent4 22 2 2" xfId="549"/>
    <cellStyle name="20% - Accent4 22 3" xfId="550"/>
    <cellStyle name="20% - Accent4 23" xfId="551"/>
    <cellStyle name="20% - Accent4 23 2" xfId="552"/>
    <cellStyle name="20% - Accent4 23 2 2" xfId="553"/>
    <cellStyle name="20% - Accent4 23 3" xfId="554"/>
    <cellStyle name="20% - Accent4 24" xfId="555"/>
    <cellStyle name="20% - Accent4 24 2" xfId="556"/>
    <cellStyle name="20% - Accent4 24 2 2" xfId="557"/>
    <cellStyle name="20% - Accent4 24 3" xfId="558"/>
    <cellStyle name="20% - Accent4 25" xfId="559"/>
    <cellStyle name="20% - Accent4 25 2" xfId="560"/>
    <cellStyle name="20% - Accent4 25 2 2" xfId="561"/>
    <cellStyle name="20% - Accent4 25 3" xfId="562"/>
    <cellStyle name="20% - Accent4 26" xfId="563"/>
    <cellStyle name="20% - Accent4 26 2" xfId="564"/>
    <cellStyle name="20% - Accent4 26 2 2" xfId="565"/>
    <cellStyle name="20% - Accent4 26 3" xfId="566"/>
    <cellStyle name="20% - Accent4 27" xfId="567"/>
    <cellStyle name="20% - Accent4 27 2" xfId="568"/>
    <cellStyle name="20% - Accent4 27 2 2" xfId="569"/>
    <cellStyle name="20% - Accent4 27 3" xfId="570"/>
    <cellStyle name="20% - Accent4 28" xfId="571"/>
    <cellStyle name="20% - Accent4 28 2" xfId="572"/>
    <cellStyle name="20% - Accent4 3" xfId="573"/>
    <cellStyle name="20% - Accent4 3 2" xfId="574"/>
    <cellStyle name="20% - Accent4 3 2 2" xfId="575"/>
    <cellStyle name="20% - Accent4 3 2 2 2" xfId="576"/>
    <cellStyle name="20% - Accent4 3 2 2 3" xfId="577"/>
    <cellStyle name="20% - Accent4 3 2 3" xfId="578"/>
    <cellStyle name="20% - Accent4 3 2 4" xfId="579"/>
    <cellStyle name="20% - Accent4 3 3" xfId="580"/>
    <cellStyle name="20% - Accent4 3 3 2" xfId="581"/>
    <cellStyle name="20% - Accent4 3 3 3" xfId="582"/>
    <cellStyle name="20% - Accent4 3 4" xfId="583"/>
    <cellStyle name="20% - Accent4 3 5" xfId="584"/>
    <cellStyle name="20% - Accent4 3 6" xfId="585"/>
    <cellStyle name="20% - Accent4 3_Description of Additional Supervisory Variables for RAS (Table 2) 2013 02 27" xfId="586"/>
    <cellStyle name="20% - Accent4 4" xfId="587"/>
    <cellStyle name="20% - Accent4 4 2" xfId="588"/>
    <cellStyle name="20% - Accent4 4 2 2" xfId="589"/>
    <cellStyle name="20% - Accent4 4 2 3" xfId="590"/>
    <cellStyle name="20% - Accent4 4 3" xfId="591"/>
    <cellStyle name="20% - Accent4 4 4" xfId="592"/>
    <cellStyle name="20% - Accent4 5" xfId="593"/>
    <cellStyle name="20% - Accent4 5 2" xfId="594"/>
    <cellStyle name="20% - Accent4 5 2 2" xfId="595"/>
    <cellStyle name="20% - Accent4 5 2 3" xfId="596"/>
    <cellStyle name="20% - Accent4 5 3" xfId="597"/>
    <cellStyle name="20% - Accent4 5 4" xfId="598"/>
    <cellStyle name="20% - Accent4 6" xfId="599"/>
    <cellStyle name="20% - Accent4 7" xfId="600"/>
    <cellStyle name="20% - Accent4 8" xfId="601"/>
    <cellStyle name="20% - Accent4 8 2" xfId="602"/>
    <cellStyle name="20% - Accent4 8 2 2" xfId="603"/>
    <cellStyle name="20% - Accent4 8 3" xfId="604"/>
    <cellStyle name="20% - Accent4 9" xfId="605"/>
    <cellStyle name="20% - Accent4 9 2" xfId="606"/>
    <cellStyle name="20% - Accent4 9 2 2" xfId="607"/>
    <cellStyle name="20% - Accent4 9 3" xfId="608"/>
    <cellStyle name="20% - Accent5 10" xfId="609"/>
    <cellStyle name="20% - Accent5 10 2" xfId="610"/>
    <cellStyle name="20% - Accent5 10 2 2" xfId="611"/>
    <cellStyle name="20% - Accent5 10 3" xfId="612"/>
    <cellStyle name="20% - Accent5 11" xfId="613"/>
    <cellStyle name="20% - Accent5 11 2" xfId="614"/>
    <cellStyle name="20% - Accent5 11 2 2" xfId="615"/>
    <cellStyle name="20% - Accent5 11 3" xfId="616"/>
    <cellStyle name="20% - Accent5 12" xfId="617"/>
    <cellStyle name="20% - Accent5 12 2" xfId="618"/>
    <cellStyle name="20% - Accent5 12 2 2" xfId="619"/>
    <cellStyle name="20% - Accent5 12 3" xfId="620"/>
    <cellStyle name="20% - Accent5 13" xfId="621"/>
    <cellStyle name="20% - Accent5 13 2" xfId="622"/>
    <cellStyle name="20% - Accent5 13 2 2" xfId="623"/>
    <cellStyle name="20% - Accent5 13 3" xfId="624"/>
    <cellStyle name="20% - Accent5 14" xfId="625"/>
    <cellStyle name="20% - Accent5 14 2" xfId="626"/>
    <cellStyle name="20% - Accent5 14 2 2" xfId="627"/>
    <cellStyle name="20% - Accent5 14 3" xfId="628"/>
    <cellStyle name="20% - Accent5 15" xfId="629"/>
    <cellStyle name="20% - Accent5 15 2" xfId="630"/>
    <cellStyle name="20% - Accent5 15 2 2" xfId="631"/>
    <cellStyle name="20% - Accent5 15 3" xfId="632"/>
    <cellStyle name="20% - Accent5 16" xfId="633"/>
    <cellStyle name="20% - Accent5 16 2" xfId="634"/>
    <cellStyle name="20% - Accent5 16 2 2" xfId="635"/>
    <cellStyle name="20% - Accent5 16 3" xfId="636"/>
    <cellStyle name="20% - Accent5 17" xfId="637"/>
    <cellStyle name="20% - Accent5 17 2" xfId="638"/>
    <cellStyle name="20% - Accent5 17 2 2" xfId="639"/>
    <cellStyle name="20% - Accent5 17 3" xfId="640"/>
    <cellStyle name="20% - Accent5 18" xfId="641"/>
    <cellStyle name="20% - Accent5 18 2" xfId="642"/>
    <cellStyle name="20% - Accent5 18 2 2" xfId="643"/>
    <cellStyle name="20% - Accent5 18 3" xfId="644"/>
    <cellStyle name="20% - Accent5 19" xfId="645"/>
    <cellStyle name="20% - Accent5 19 2" xfId="646"/>
    <cellStyle name="20% - Accent5 19 2 2" xfId="647"/>
    <cellStyle name="20% - Accent5 19 3" xfId="648"/>
    <cellStyle name="20% - Accent5 2" xfId="649"/>
    <cellStyle name="20% - Accent5 20" xfId="650"/>
    <cellStyle name="20% - Accent5 20 2" xfId="651"/>
    <cellStyle name="20% - Accent5 20 2 2" xfId="652"/>
    <cellStyle name="20% - Accent5 20 3" xfId="653"/>
    <cellStyle name="20% - Accent5 21" xfId="654"/>
    <cellStyle name="20% - Accent5 21 2" xfId="655"/>
    <cellStyle name="20% - Accent5 21 2 2" xfId="656"/>
    <cellStyle name="20% - Accent5 21 3" xfId="657"/>
    <cellStyle name="20% - Accent5 22" xfId="658"/>
    <cellStyle name="20% - Accent5 22 2" xfId="659"/>
    <cellStyle name="20% - Accent5 22 2 2" xfId="660"/>
    <cellStyle name="20% - Accent5 22 3" xfId="661"/>
    <cellStyle name="20% - Accent5 23" xfId="662"/>
    <cellStyle name="20% - Accent5 23 2" xfId="663"/>
    <cellStyle name="20% - Accent5 23 2 2" xfId="664"/>
    <cellStyle name="20% - Accent5 23 3" xfId="665"/>
    <cellStyle name="20% - Accent5 24" xfId="666"/>
    <cellStyle name="20% - Accent5 24 2" xfId="667"/>
    <cellStyle name="20% - Accent5 24 2 2" xfId="668"/>
    <cellStyle name="20% - Accent5 24 3" xfId="669"/>
    <cellStyle name="20% - Accent5 25" xfId="670"/>
    <cellStyle name="20% - Accent5 25 2" xfId="671"/>
    <cellStyle name="20% - Accent5 25 2 2" xfId="672"/>
    <cellStyle name="20% - Accent5 25 3" xfId="673"/>
    <cellStyle name="20% - Accent5 26" xfId="674"/>
    <cellStyle name="20% - Accent5 26 2" xfId="675"/>
    <cellStyle name="20% - Accent5 26 2 2" xfId="676"/>
    <cellStyle name="20% - Accent5 26 3" xfId="677"/>
    <cellStyle name="20% - Accent5 27" xfId="678"/>
    <cellStyle name="20% - Accent5 27 2" xfId="679"/>
    <cellStyle name="20% - Accent5 27 2 2" xfId="680"/>
    <cellStyle name="20% - Accent5 27 3" xfId="681"/>
    <cellStyle name="20% - Accent5 28" xfId="682"/>
    <cellStyle name="20% - Accent5 28 2" xfId="683"/>
    <cellStyle name="20% - Accent5 3" xfId="684"/>
    <cellStyle name="20% - Accent5 3 2" xfId="685"/>
    <cellStyle name="20% - Accent5 3 2 2" xfId="686"/>
    <cellStyle name="20% - Accent5 3 2 2 2" xfId="687"/>
    <cellStyle name="20% - Accent5 3 2 2 3" xfId="688"/>
    <cellStyle name="20% - Accent5 3 2 3" xfId="689"/>
    <cellStyle name="20% - Accent5 3 2 4" xfId="690"/>
    <cellStyle name="20% - Accent5 3 3" xfId="691"/>
    <cellStyle name="20% - Accent5 3 3 2" xfId="692"/>
    <cellStyle name="20% - Accent5 3 3 3" xfId="693"/>
    <cellStyle name="20% - Accent5 3 4" xfId="694"/>
    <cellStyle name="20% - Accent5 3 5" xfId="695"/>
    <cellStyle name="20% - Accent5 3 6" xfId="696"/>
    <cellStyle name="20% - Accent5 3_Description of Additional Supervisory Variables for RAS (Table 2) 2013 02 27" xfId="697"/>
    <cellStyle name="20% - Accent5 4" xfId="698"/>
    <cellStyle name="20% - Accent5 4 2" xfId="699"/>
    <cellStyle name="20% - Accent5 4 2 2" xfId="700"/>
    <cellStyle name="20% - Accent5 4 2 3" xfId="701"/>
    <cellStyle name="20% - Accent5 4 3" xfId="702"/>
    <cellStyle name="20% - Accent5 4 4" xfId="703"/>
    <cellStyle name="20% - Accent5 5" xfId="704"/>
    <cellStyle name="20% - Accent5 5 2" xfId="705"/>
    <cellStyle name="20% - Accent5 5 2 2" xfId="706"/>
    <cellStyle name="20% - Accent5 5 2 3" xfId="707"/>
    <cellStyle name="20% - Accent5 5 3" xfId="708"/>
    <cellStyle name="20% - Accent5 5 4" xfId="709"/>
    <cellStyle name="20% - Accent5 6" xfId="710"/>
    <cellStyle name="20% - Accent5 7" xfId="711"/>
    <cellStyle name="20% - Accent5 8" xfId="712"/>
    <cellStyle name="20% - Accent5 8 2" xfId="713"/>
    <cellStyle name="20% - Accent5 8 2 2" xfId="714"/>
    <cellStyle name="20% - Accent5 8 3" xfId="715"/>
    <cellStyle name="20% - Accent5 9" xfId="716"/>
    <cellStyle name="20% - Accent5 9 2" xfId="717"/>
    <cellStyle name="20% - Accent5 9 2 2" xfId="718"/>
    <cellStyle name="20% - Accent5 9 3" xfId="719"/>
    <cellStyle name="20% - Accent6 10" xfId="720"/>
    <cellStyle name="20% - Accent6 10 2" xfId="721"/>
    <cellStyle name="20% - Accent6 10 2 2" xfId="722"/>
    <cellStyle name="20% - Accent6 10 3" xfId="723"/>
    <cellStyle name="20% - Accent6 11" xfId="724"/>
    <cellStyle name="20% - Accent6 11 2" xfId="725"/>
    <cellStyle name="20% - Accent6 11 2 2" xfId="726"/>
    <cellStyle name="20% - Accent6 11 3" xfId="727"/>
    <cellStyle name="20% - Accent6 12" xfId="728"/>
    <cellStyle name="20% - Accent6 12 2" xfId="729"/>
    <cellStyle name="20% - Accent6 12 2 2" xfId="730"/>
    <cellStyle name="20% - Accent6 12 3" xfId="731"/>
    <cellStyle name="20% - Accent6 13" xfId="732"/>
    <cellStyle name="20% - Accent6 13 2" xfId="733"/>
    <cellStyle name="20% - Accent6 13 2 2" xfId="734"/>
    <cellStyle name="20% - Accent6 13 3" xfId="735"/>
    <cellStyle name="20% - Accent6 14" xfId="736"/>
    <cellStyle name="20% - Accent6 14 2" xfId="737"/>
    <cellStyle name="20% - Accent6 14 2 2" xfId="738"/>
    <cellStyle name="20% - Accent6 14 3" xfId="739"/>
    <cellStyle name="20% - Accent6 15" xfId="740"/>
    <cellStyle name="20% - Accent6 15 2" xfId="741"/>
    <cellStyle name="20% - Accent6 15 2 2" xfId="742"/>
    <cellStyle name="20% - Accent6 15 3" xfId="743"/>
    <cellStyle name="20% - Accent6 16" xfId="744"/>
    <cellStyle name="20% - Accent6 16 2" xfId="745"/>
    <cellStyle name="20% - Accent6 16 2 2" xfId="746"/>
    <cellStyle name="20% - Accent6 16 3" xfId="747"/>
    <cellStyle name="20% - Accent6 17" xfId="748"/>
    <cellStyle name="20% - Accent6 17 2" xfId="749"/>
    <cellStyle name="20% - Accent6 17 2 2" xfId="750"/>
    <cellStyle name="20% - Accent6 17 3" xfId="751"/>
    <cellStyle name="20% - Accent6 18" xfId="752"/>
    <cellStyle name="20% - Accent6 18 2" xfId="753"/>
    <cellStyle name="20% - Accent6 18 2 2" xfId="754"/>
    <cellStyle name="20% - Accent6 18 3" xfId="755"/>
    <cellStyle name="20% - Accent6 19" xfId="756"/>
    <cellStyle name="20% - Accent6 19 2" xfId="757"/>
    <cellStyle name="20% - Accent6 19 2 2" xfId="758"/>
    <cellStyle name="20% - Accent6 19 3" xfId="759"/>
    <cellStyle name="20% - Accent6 2" xfId="760"/>
    <cellStyle name="20% - Accent6 20" xfId="761"/>
    <cellStyle name="20% - Accent6 20 2" xfId="762"/>
    <cellStyle name="20% - Accent6 20 2 2" xfId="763"/>
    <cellStyle name="20% - Accent6 20 3" xfId="764"/>
    <cellStyle name="20% - Accent6 21" xfId="765"/>
    <cellStyle name="20% - Accent6 21 2" xfId="766"/>
    <cellStyle name="20% - Accent6 21 2 2" xfId="767"/>
    <cellStyle name="20% - Accent6 21 3" xfId="768"/>
    <cellStyle name="20% - Accent6 22" xfId="769"/>
    <cellStyle name="20% - Accent6 22 2" xfId="770"/>
    <cellStyle name="20% - Accent6 22 2 2" xfId="771"/>
    <cellStyle name="20% - Accent6 22 3" xfId="772"/>
    <cellStyle name="20% - Accent6 23" xfId="773"/>
    <cellStyle name="20% - Accent6 23 2" xfId="774"/>
    <cellStyle name="20% - Accent6 23 2 2" xfId="775"/>
    <cellStyle name="20% - Accent6 23 3" xfId="776"/>
    <cellStyle name="20% - Accent6 24" xfId="777"/>
    <cellStyle name="20% - Accent6 24 2" xfId="778"/>
    <cellStyle name="20% - Accent6 24 2 2" xfId="779"/>
    <cellStyle name="20% - Accent6 24 3" xfId="780"/>
    <cellStyle name="20% - Accent6 25" xfId="781"/>
    <cellStyle name="20% - Accent6 25 2" xfId="782"/>
    <cellStyle name="20% - Accent6 25 2 2" xfId="783"/>
    <cellStyle name="20% - Accent6 25 3" xfId="784"/>
    <cellStyle name="20% - Accent6 26" xfId="785"/>
    <cellStyle name="20% - Accent6 26 2" xfId="786"/>
    <cellStyle name="20% - Accent6 26 2 2" xfId="787"/>
    <cellStyle name="20% - Accent6 26 3" xfId="788"/>
    <cellStyle name="20% - Accent6 27" xfId="789"/>
    <cellStyle name="20% - Accent6 27 2" xfId="790"/>
    <cellStyle name="20% - Accent6 27 2 2" xfId="791"/>
    <cellStyle name="20% - Accent6 27 3" xfId="792"/>
    <cellStyle name="20% - Accent6 28" xfId="793"/>
    <cellStyle name="20% - Accent6 28 2" xfId="794"/>
    <cellStyle name="20% - Accent6 3" xfId="795"/>
    <cellStyle name="20% - Accent6 3 2" xfId="796"/>
    <cellStyle name="20% - Accent6 3 2 2" xfId="797"/>
    <cellStyle name="20% - Accent6 3 2 2 2" xfId="798"/>
    <cellStyle name="20% - Accent6 3 2 2 3" xfId="799"/>
    <cellStyle name="20% - Accent6 3 2 3" xfId="800"/>
    <cellStyle name="20% - Accent6 3 2 4" xfId="801"/>
    <cellStyle name="20% - Accent6 3 3" xfId="802"/>
    <cellStyle name="20% - Accent6 3 3 2" xfId="803"/>
    <cellStyle name="20% - Accent6 3 3 3" xfId="804"/>
    <cellStyle name="20% - Accent6 3 4" xfId="805"/>
    <cellStyle name="20% - Accent6 3 5" xfId="806"/>
    <cellStyle name="20% - Accent6 3 6" xfId="807"/>
    <cellStyle name="20% - Accent6 3_Description of Additional Supervisory Variables for RAS (Table 2) 2013 02 27" xfId="808"/>
    <cellStyle name="20% - Accent6 4" xfId="809"/>
    <cellStyle name="20% - Accent6 4 2" xfId="810"/>
    <cellStyle name="20% - Accent6 4 2 2" xfId="811"/>
    <cellStyle name="20% - Accent6 4 2 3" xfId="812"/>
    <cellStyle name="20% - Accent6 4 3" xfId="813"/>
    <cellStyle name="20% - Accent6 4 4" xfId="814"/>
    <cellStyle name="20% - Accent6 5" xfId="815"/>
    <cellStyle name="20% - Accent6 5 2" xfId="816"/>
    <cellStyle name="20% - Accent6 5 2 2" xfId="817"/>
    <cellStyle name="20% - Accent6 5 2 3" xfId="818"/>
    <cellStyle name="20% - Accent6 5 3" xfId="819"/>
    <cellStyle name="20% - Accent6 5 4" xfId="820"/>
    <cellStyle name="20% - Accent6 6" xfId="821"/>
    <cellStyle name="20% - Accent6 7" xfId="822"/>
    <cellStyle name="20% - Accent6 8" xfId="823"/>
    <cellStyle name="20% - Accent6 8 2" xfId="824"/>
    <cellStyle name="20% - Accent6 8 2 2" xfId="825"/>
    <cellStyle name="20% - Accent6 8 3" xfId="826"/>
    <cellStyle name="20% - Accent6 9" xfId="827"/>
    <cellStyle name="20% - Accent6 9 2" xfId="828"/>
    <cellStyle name="20% - Accent6 9 2 2" xfId="829"/>
    <cellStyle name="20% - Accent6 9 3" xfId="830"/>
    <cellStyle name="20% - Énfasis1" xfId="831"/>
    <cellStyle name="20% - Énfasis1 2" xfId="832"/>
    <cellStyle name="20% - Énfasis1 2 2" xfId="833"/>
    <cellStyle name="20% - Énfasis1 2 2 2" xfId="834"/>
    <cellStyle name="20% - Énfasis1 2 2 3" xfId="835"/>
    <cellStyle name="20% - Énfasis1 2 3" xfId="836"/>
    <cellStyle name="20% - Énfasis1 2 4" xfId="837"/>
    <cellStyle name="20% - Énfasis1 3" xfId="838"/>
    <cellStyle name="20% - Énfasis1 3 2" xfId="839"/>
    <cellStyle name="20% - Énfasis1 3 3" xfId="840"/>
    <cellStyle name="20% - Énfasis1 4" xfId="841"/>
    <cellStyle name="20% - Énfasis1 5" xfId="842"/>
    <cellStyle name="20% - Énfasis1_20130227_ITS on reporting_Annex III_FINREP" xfId="843"/>
    <cellStyle name="20% - Énfasis2" xfId="844"/>
    <cellStyle name="20% - Énfasis2 2" xfId="845"/>
    <cellStyle name="20% - Énfasis2 2 2" xfId="846"/>
    <cellStyle name="20% - Énfasis2 2 2 2" xfId="847"/>
    <cellStyle name="20% - Énfasis2 2 2 3" xfId="848"/>
    <cellStyle name="20% - Énfasis2 2 3" xfId="849"/>
    <cellStyle name="20% - Énfasis2 2 4" xfId="850"/>
    <cellStyle name="20% - Énfasis2 3" xfId="851"/>
    <cellStyle name="20% - Énfasis2 3 2" xfId="852"/>
    <cellStyle name="20% - Énfasis2 3 3" xfId="853"/>
    <cellStyle name="20% - Énfasis2 4" xfId="854"/>
    <cellStyle name="20% - Énfasis2 5" xfId="855"/>
    <cellStyle name="20% - Énfasis2_20130227_ITS on reporting_Annex III_FINREP" xfId="856"/>
    <cellStyle name="20% - Énfasis3" xfId="857"/>
    <cellStyle name="20% - Énfasis3 2" xfId="858"/>
    <cellStyle name="20% - Énfasis3 2 2" xfId="859"/>
    <cellStyle name="20% - Énfasis3 2 2 2" xfId="860"/>
    <cellStyle name="20% - Énfasis3 2 2 3" xfId="861"/>
    <cellStyle name="20% - Énfasis3 2 3" xfId="862"/>
    <cellStyle name="20% - Énfasis3 2 4" xfId="863"/>
    <cellStyle name="20% - Énfasis3 3" xfId="864"/>
    <cellStyle name="20% - Énfasis3 3 2" xfId="865"/>
    <cellStyle name="20% - Énfasis3 3 3" xfId="866"/>
    <cellStyle name="20% - Énfasis3 4" xfId="867"/>
    <cellStyle name="20% - Énfasis3 5" xfId="868"/>
    <cellStyle name="20% - Énfasis3_20130227_ITS on reporting_Annex III_FINREP" xfId="869"/>
    <cellStyle name="20% - Énfasis4" xfId="870"/>
    <cellStyle name="20% - Énfasis4 2" xfId="871"/>
    <cellStyle name="20% - Énfasis4 2 2" xfId="872"/>
    <cellStyle name="20% - Énfasis4 2 2 2" xfId="873"/>
    <cellStyle name="20% - Énfasis4 2 2 3" xfId="874"/>
    <cellStyle name="20% - Énfasis4 2 3" xfId="875"/>
    <cellStyle name="20% - Énfasis4 2 4" xfId="876"/>
    <cellStyle name="20% - Énfasis4 3" xfId="877"/>
    <cellStyle name="20% - Énfasis4 3 2" xfId="878"/>
    <cellStyle name="20% - Énfasis4 3 3" xfId="879"/>
    <cellStyle name="20% - Énfasis4 4" xfId="880"/>
    <cellStyle name="20% - Énfasis4 5" xfId="881"/>
    <cellStyle name="20% - Énfasis4_20130227_ITS on reporting_Annex III_FINREP" xfId="882"/>
    <cellStyle name="20% - Énfasis5" xfId="883"/>
    <cellStyle name="20% - Énfasis5 2" xfId="884"/>
    <cellStyle name="20% - Énfasis5 2 2" xfId="885"/>
    <cellStyle name="20% - Énfasis5 2 2 2" xfId="886"/>
    <cellStyle name="20% - Énfasis5 2 2 3" xfId="887"/>
    <cellStyle name="20% - Énfasis5 2 3" xfId="888"/>
    <cellStyle name="20% - Énfasis5 2 4" xfId="889"/>
    <cellStyle name="20% - Énfasis5 3" xfId="890"/>
    <cellStyle name="20% - Énfasis5 3 2" xfId="891"/>
    <cellStyle name="20% - Énfasis5 3 3" xfId="892"/>
    <cellStyle name="20% - Énfasis5 4" xfId="893"/>
    <cellStyle name="20% - Énfasis5 5" xfId="894"/>
    <cellStyle name="20% - Énfasis5_20130227_ITS on reporting_Annex III_FINREP" xfId="895"/>
    <cellStyle name="20% - Énfasis6" xfId="896"/>
    <cellStyle name="20% - Énfasis6 2" xfId="897"/>
    <cellStyle name="20% - Énfasis6 2 2" xfId="898"/>
    <cellStyle name="20% - Énfasis6 2 2 2" xfId="899"/>
    <cellStyle name="20% - Énfasis6 2 2 3" xfId="900"/>
    <cellStyle name="20% - Énfasis6 2 3" xfId="901"/>
    <cellStyle name="20% - Énfasis6 2 4" xfId="902"/>
    <cellStyle name="20% - Énfasis6 3" xfId="903"/>
    <cellStyle name="20% - Énfasis6 3 2" xfId="904"/>
    <cellStyle name="20% - Énfasis6 3 3" xfId="905"/>
    <cellStyle name="20% - Énfasis6 4" xfId="906"/>
    <cellStyle name="20% - Énfasis6 5" xfId="907"/>
    <cellStyle name="20% - Énfasis6_20130227_ITS on reporting_Annex III_FINREP" xfId="908"/>
    <cellStyle name="40% - 1. jelölőszín" xfId="909"/>
    <cellStyle name="40% - 1. jelölőszín 2" xfId="910"/>
    <cellStyle name="40% - 1. jelölőszín 2 2" xfId="911"/>
    <cellStyle name="40% - 1. jelölőszín 2 2 2" xfId="912"/>
    <cellStyle name="40% - 1. jelölőszín 2 2 2 2" xfId="913"/>
    <cellStyle name="40% - 1. jelölőszín 2 2 2 3" xfId="914"/>
    <cellStyle name="40% - 1. jelölőszín 2 2 3" xfId="915"/>
    <cellStyle name="40% - 1. jelölőszín 2 2 4" xfId="916"/>
    <cellStyle name="40% - 1. jelölőszín 2 3" xfId="917"/>
    <cellStyle name="40% - 1. jelölőszín 2 3 2" xfId="918"/>
    <cellStyle name="40% - 1. jelölőszín 2 3 3" xfId="919"/>
    <cellStyle name="40% - 1. jelölőszín 2 4" xfId="920"/>
    <cellStyle name="40% - 1. jelölőszín 2 5" xfId="921"/>
    <cellStyle name="40% - 1. jelölőszín 2_Description of Additional Supervisory Variables for RAS (Table 2) 2013 02 27" xfId="922"/>
    <cellStyle name="40% - 1. jelölőszín 3" xfId="923"/>
    <cellStyle name="40% - 1. jelölőszín 3 2" xfId="924"/>
    <cellStyle name="40% - 1. jelölőszín 3 2 2" xfId="925"/>
    <cellStyle name="40% - 1. jelölőszín 3 2 3" xfId="926"/>
    <cellStyle name="40% - 1. jelölőszín 3 3" xfId="927"/>
    <cellStyle name="40% - 1. jelölőszín 3 4" xfId="928"/>
    <cellStyle name="40% - 1. jelölőszín 4" xfId="929"/>
    <cellStyle name="40% - 1. jelölőszín 4 2" xfId="930"/>
    <cellStyle name="40% - 1. jelölőszín 4 3" xfId="931"/>
    <cellStyle name="40% - 1. jelölőszín 5" xfId="932"/>
    <cellStyle name="40% - 1. jelölőszín 6" xfId="933"/>
    <cellStyle name="40% - 1. jelölőszín_20120821 Draft -  ITS on reporting_Annex I_CA" xfId="934"/>
    <cellStyle name="40% - 2. jelölőszín" xfId="935"/>
    <cellStyle name="40% - 2. jelölőszín 2" xfId="936"/>
    <cellStyle name="40% - 2. jelölőszín 2 2" xfId="937"/>
    <cellStyle name="40% - 2. jelölőszín 2 2 2" xfId="938"/>
    <cellStyle name="40% - 2. jelölőszín 2 2 2 2" xfId="939"/>
    <cellStyle name="40% - 2. jelölőszín 2 2 2 3" xfId="940"/>
    <cellStyle name="40% - 2. jelölőszín 2 2 3" xfId="941"/>
    <cellStyle name="40% - 2. jelölőszín 2 2 4" xfId="942"/>
    <cellStyle name="40% - 2. jelölőszín 2 3" xfId="943"/>
    <cellStyle name="40% - 2. jelölőszín 2 3 2" xfId="944"/>
    <cellStyle name="40% - 2. jelölőszín 2 3 3" xfId="945"/>
    <cellStyle name="40% - 2. jelölőszín 2 4" xfId="946"/>
    <cellStyle name="40% - 2. jelölőszín 2 5" xfId="947"/>
    <cellStyle name="40% - 2. jelölőszín 2_Description of Additional Supervisory Variables for RAS (Table 2) 2013 02 27" xfId="948"/>
    <cellStyle name="40% - 2. jelölőszín 3" xfId="949"/>
    <cellStyle name="40% - 2. jelölőszín 3 2" xfId="950"/>
    <cellStyle name="40% - 2. jelölőszín 3 2 2" xfId="951"/>
    <cellStyle name="40% - 2. jelölőszín 3 2 3" xfId="952"/>
    <cellStyle name="40% - 2. jelölőszín 3 3" xfId="953"/>
    <cellStyle name="40% - 2. jelölőszín 3 4" xfId="954"/>
    <cellStyle name="40% - 2. jelölőszín 4" xfId="955"/>
    <cellStyle name="40% - 2. jelölőszín 4 2" xfId="956"/>
    <cellStyle name="40% - 2. jelölőszín 4 3" xfId="957"/>
    <cellStyle name="40% - 2. jelölőszín 5" xfId="958"/>
    <cellStyle name="40% - 2. jelölőszín 6" xfId="959"/>
    <cellStyle name="40% - 2. jelölőszín_20120821 Draft -  ITS on reporting_Annex I_CA" xfId="960"/>
    <cellStyle name="40% - 3. jelölőszín" xfId="961"/>
    <cellStyle name="40% - 3. jelölőszín 2" xfId="962"/>
    <cellStyle name="40% - 3. jelölőszín 2 2" xfId="963"/>
    <cellStyle name="40% - 3. jelölőszín 2 2 2" xfId="964"/>
    <cellStyle name="40% - 3. jelölőszín 2 2 2 2" xfId="965"/>
    <cellStyle name="40% - 3. jelölőszín 2 2 2 3" xfId="966"/>
    <cellStyle name="40% - 3. jelölőszín 2 2 3" xfId="967"/>
    <cellStyle name="40% - 3. jelölőszín 2 2 4" xfId="968"/>
    <cellStyle name="40% - 3. jelölőszín 2 3" xfId="969"/>
    <cellStyle name="40% - 3. jelölőszín 2 3 2" xfId="970"/>
    <cellStyle name="40% - 3. jelölőszín 2 3 3" xfId="971"/>
    <cellStyle name="40% - 3. jelölőszín 2 4" xfId="972"/>
    <cellStyle name="40% - 3. jelölőszín 2 5" xfId="973"/>
    <cellStyle name="40% - 3. jelölőszín 2_Description of Additional Supervisory Variables for RAS (Table 2) 2013 02 27" xfId="974"/>
    <cellStyle name="40% - 3. jelölőszín 3" xfId="975"/>
    <cellStyle name="40% - 3. jelölőszín 3 2" xfId="976"/>
    <cellStyle name="40% - 3. jelölőszín 3 2 2" xfId="977"/>
    <cellStyle name="40% - 3. jelölőszín 3 2 3" xfId="978"/>
    <cellStyle name="40% - 3. jelölőszín 3 3" xfId="979"/>
    <cellStyle name="40% - 3. jelölőszín 3 4" xfId="980"/>
    <cellStyle name="40% - 3. jelölőszín 4" xfId="981"/>
    <cellStyle name="40% - 3. jelölőszín 4 2" xfId="982"/>
    <cellStyle name="40% - 3. jelölőszín 4 3" xfId="983"/>
    <cellStyle name="40% - 3. jelölőszín 5" xfId="984"/>
    <cellStyle name="40% - 3. jelölőszín 6" xfId="985"/>
    <cellStyle name="40% - 3. jelölőszín_20120821 Draft -  ITS on reporting_Annex I_CA" xfId="986"/>
    <cellStyle name="40% - 4. jelölőszín" xfId="987"/>
    <cellStyle name="40% - 4. jelölőszín 2" xfId="988"/>
    <cellStyle name="40% - 4. jelölőszín 2 2" xfId="989"/>
    <cellStyle name="40% - 4. jelölőszín 2 2 2" xfId="990"/>
    <cellStyle name="40% - 4. jelölőszín 2 2 2 2" xfId="991"/>
    <cellStyle name="40% - 4. jelölőszín 2 2 2 3" xfId="992"/>
    <cellStyle name="40% - 4. jelölőszín 2 2 3" xfId="993"/>
    <cellStyle name="40% - 4. jelölőszín 2 2 4" xfId="994"/>
    <cellStyle name="40% - 4. jelölőszín 2 3" xfId="995"/>
    <cellStyle name="40% - 4. jelölőszín 2 3 2" xfId="996"/>
    <cellStyle name="40% - 4. jelölőszín 2 3 3" xfId="997"/>
    <cellStyle name="40% - 4. jelölőszín 2 4" xfId="998"/>
    <cellStyle name="40% - 4. jelölőszín 2 5" xfId="999"/>
    <cellStyle name="40% - 4. jelölőszín 2_Description of Additional Supervisory Variables for RAS (Table 2) 2013 02 27" xfId="1000"/>
    <cellStyle name="40% - 4. jelölőszín 3" xfId="1001"/>
    <cellStyle name="40% - 4. jelölőszín 3 2" xfId="1002"/>
    <cellStyle name="40% - 4. jelölőszín 3 2 2" xfId="1003"/>
    <cellStyle name="40% - 4. jelölőszín 3 2 3" xfId="1004"/>
    <cellStyle name="40% - 4. jelölőszín 3 3" xfId="1005"/>
    <cellStyle name="40% - 4. jelölőszín 3 4" xfId="1006"/>
    <cellStyle name="40% - 4. jelölőszín 4" xfId="1007"/>
    <cellStyle name="40% - 4. jelölőszín 4 2" xfId="1008"/>
    <cellStyle name="40% - 4. jelölőszín 4 3" xfId="1009"/>
    <cellStyle name="40% - 4. jelölőszín 5" xfId="1010"/>
    <cellStyle name="40% - 4. jelölőszín 6" xfId="1011"/>
    <cellStyle name="40% - 4. jelölőszín_20120821 Draft -  ITS on reporting_Annex I_CA" xfId="1012"/>
    <cellStyle name="40% - 5. jelölőszín" xfId="1013"/>
    <cellStyle name="40% - 5. jelölőszín 2" xfId="1014"/>
    <cellStyle name="40% - 5. jelölőszín 2 2" xfId="1015"/>
    <cellStyle name="40% - 5. jelölőszín 2 2 2" xfId="1016"/>
    <cellStyle name="40% - 5. jelölőszín 2 2 2 2" xfId="1017"/>
    <cellStyle name="40% - 5. jelölőszín 2 2 2 3" xfId="1018"/>
    <cellStyle name="40% - 5. jelölőszín 2 2 3" xfId="1019"/>
    <cellStyle name="40% - 5. jelölőszín 2 2 4" xfId="1020"/>
    <cellStyle name="40% - 5. jelölőszín 2 3" xfId="1021"/>
    <cellStyle name="40% - 5. jelölőszín 2 3 2" xfId="1022"/>
    <cellStyle name="40% - 5. jelölőszín 2 3 3" xfId="1023"/>
    <cellStyle name="40% - 5. jelölőszín 2 4" xfId="1024"/>
    <cellStyle name="40% - 5. jelölőszín 2 5" xfId="1025"/>
    <cellStyle name="40% - 5. jelölőszín 2_Description of Additional Supervisory Variables for RAS (Table 2) 2013 02 27" xfId="1026"/>
    <cellStyle name="40% - 5. jelölőszín 3" xfId="1027"/>
    <cellStyle name="40% - 5. jelölőszín 3 2" xfId="1028"/>
    <cellStyle name="40% - 5. jelölőszín 3 2 2" xfId="1029"/>
    <cellStyle name="40% - 5. jelölőszín 3 2 3" xfId="1030"/>
    <cellStyle name="40% - 5. jelölőszín 3 3" xfId="1031"/>
    <cellStyle name="40% - 5. jelölőszín 3 4" xfId="1032"/>
    <cellStyle name="40% - 5. jelölőszín 4" xfId="1033"/>
    <cellStyle name="40% - 5. jelölőszín 4 2" xfId="1034"/>
    <cellStyle name="40% - 5. jelölőszín 4 3" xfId="1035"/>
    <cellStyle name="40% - 5. jelölőszín 5" xfId="1036"/>
    <cellStyle name="40% - 5. jelölőszín 6" xfId="1037"/>
    <cellStyle name="40% - 5. jelölőszín_20120821 Draft -  ITS on reporting_Annex I_CA" xfId="1038"/>
    <cellStyle name="40% - 6. jelölőszín" xfId="1039"/>
    <cellStyle name="40% - 6. jelölőszín 2" xfId="1040"/>
    <cellStyle name="40% - 6. jelölőszín 2 2" xfId="1041"/>
    <cellStyle name="40% - 6. jelölőszín 2 2 2" xfId="1042"/>
    <cellStyle name="40% - 6. jelölőszín 2 2 2 2" xfId="1043"/>
    <cellStyle name="40% - 6. jelölőszín 2 2 2 3" xfId="1044"/>
    <cellStyle name="40% - 6. jelölőszín 2 2 3" xfId="1045"/>
    <cellStyle name="40% - 6. jelölőszín 2 2 4" xfId="1046"/>
    <cellStyle name="40% - 6. jelölőszín 2 3" xfId="1047"/>
    <cellStyle name="40% - 6. jelölőszín 2 3 2" xfId="1048"/>
    <cellStyle name="40% - 6. jelölőszín 2 3 3" xfId="1049"/>
    <cellStyle name="40% - 6. jelölőszín 2 4" xfId="1050"/>
    <cellStyle name="40% - 6. jelölőszín 2 5" xfId="1051"/>
    <cellStyle name="40% - 6. jelölőszín 2_Description of Additional Supervisory Variables for RAS (Table 2) 2013 02 27" xfId="1052"/>
    <cellStyle name="40% - 6. jelölőszín 3" xfId="1053"/>
    <cellStyle name="40% - 6. jelölőszín 3 2" xfId="1054"/>
    <cellStyle name="40% - 6. jelölőszín 3 2 2" xfId="1055"/>
    <cellStyle name="40% - 6. jelölőszín 3 2 3" xfId="1056"/>
    <cellStyle name="40% - 6. jelölőszín 3 3" xfId="1057"/>
    <cellStyle name="40% - 6. jelölőszín 3 4" xfId="1058"/>
    <cellStyle name="40% - 6. jelölőszín 4" xfId="1059"/>
    <cellStyle name="40% - 6. jelölőszín 4 2" xfId="1060"/>
    <cellStyle name="40% - 6. jelölőszín 4 3" xfId="1061"/>
    <cellStyle name="40% - 6. jelölőszín 5" xfId="1062"/>
    <cellStyle name="40% - 6. jelölőszín 6" xfId="1063"/>
    <cellStyle name="40% - 6. jelölőszín_20120821 Draft -  ITS on reporting_Annex I_CA" xfId="1064"/>
    <cellStyle name="40% - Accent1 10" xfId="1065"/>
    <cellStyle name="40% - Accent1 10 2" xfId="1066"/>
    <cellStyle name="40% - Accent1 10 2 2" xfId="1067"/>
    <cellStyle name="40% - Accent1 10 3" xfId="1068"/>
    <cellStyle name="40% - Accent1 11" xfId="1069"/>
    <cellStyle name="40% - Accent1 11 2" xfId="1070"/>
    <cellStyle name="40% - Accent1 11 2 2" xfId="1071"/>
    <cellStyle name="40% - Accent1 11 3" xfId="1072"/>
    <cellStyle name="40% - Accent1 12" xfId="1073"/>
    <cellStyle name="40% - Accent1 12 2" xfId="1074"/>
    <cellStyle name="40% - Accent1 12 2 2" xfId="1075"/>
    <cellStyle name="40% - Accent1 12 3" xfId="1076"/>
    <cellStyle name="40% - Accent1 13" xfId="1077"/>
    <cellStyle name="40% - Accent1 13 2" xfId="1078"/>
    <cellStyle name="40% - Accent1 13 2 2" xfId="1079"/>
    <cellStyle name="40% - Accent1 13 3" xfId="1080"/>
    <cellStyle name="40% - Accent1 14" xfId="1081"/>
    <cellStyle name="40% - Accent1 14 2" xfId="1082"/>
    <cellStyle name="40% - Accent1 14 2 2" xfId="1083"/>
    <cellStyle name="40% - Accent1 14 3" xfId="1084"/>
    <cellStyle name="40% - Accent1 15" xfId="1085"/>
    <cellStyle name="40% - Accent1 15 2" xfId="1086"/>
    <cellStyle name="40% - Accent1 15 2 2" xfId="1087"/>
    <cellStyle name="40% - Accent1 15 3" xfId="1088"/>
    <cellStyle name="40% - Accent1 16" xfId="1089"/>
    <cellStyle name="40% - Accent1 16 2" xfId="1090"/>
    <cellStyle name="40% - Accent1 16 2 2" xfId="1091"/>
    <cellStyle name="40% - Accent1 16 3" xfId="1092"/>
    <cellStyle name="40% - Accent1 17" xfId="1093"/>
    <cellStyle name="40% - Accent1 17 2" xfId="1094"/>
    <cellStyle name="40% - Accent1 17 2 2" xfId="1095"/>
    <cellStyle name="40% - Accent1 17 3" xfId="1096"/>
    <cellStyle name="40% - Accent1 18" xfId="1097"/>
    <cellStyle name="40% - Accent1 18 2" xfId="1098"/>
    <cellStyle name="40% - Accent1 18 2 2" xfId="1099"/>
    <cellStyle name="40% - Accent1 18 3" xfId="1100"/>
    <cellStyle name="40% - Accent1 19" xfId="1101"/>
    <cellStyle name="40% - Accent1 19 2" xfId="1102"/>
    <cellStyle name="40% - Accent1 19 2 2" xfId="1103"/>
    <cellStyle name="40% - Accent1 19 3" xfId="1104"/>
    <cellStyle name="40% - Accent1 2" xfId="1105"/>
    <cellStyle name="40% - Accent1 20" xfId="1106"/>
    <cellStyle name="40% - Accent1 20 2" xfId="1107"/>
    <cellStyle name="40% - Accent1 20 2 2" xfId="1108"/>
    <cellStyle name="40% - Accent1 20 3" xfId="1109"/>
    <cellStyle name="40% - Accent1 21" xfId="1110"/>
    <cellStyle name="40% - Accent1 21 2" xfId="1111"/>
    <cellStyle name="40% - Accent1 21 2 2" xfId="1112"/>
    <cellStyle name="40% - Accent1 21 3" xfId="1113"/>
    <cellStyle name="40% - Accent1 22" xfId="1114"/>
    <cellStyle name="40% - Accent1 22 2" xfId="1115"/>
    <cellStyle name="40% - Accent1 22 2 2" xfId="1116"/>
    <cellStyle name="40% - Accent1 22 3" xfId="1117"/>
    <cellStyle name="40% - Accent1 23" xfId="1118"/>
    <cellStyle name="40% - Accent1 23 2" xfId="1119"/>
    <cellStyle name="40% - Accent1 23 2 2" xfId="1120"/>
    <cellStyle name="40% - Accent1 23 3" xfId="1121"/>
    <cellStyle name="40% - Accent1 24" xfId="1122"/>
    <cellStyle name="40% - Accent1 24 2" xfId="1123"/>
    <cellStyle name="40% - Accent1 24 2 2" xfId="1124"/>
    <cellStyle name="40% - Accent1 24 3" xfId="1125"/>
    <cellStyle name="40% - Accent1 25" xfId="1126"/>
    <cellStyle name="40% - Accent1 25 2" xfId="1127"/>
    <cellStyle name="40% - Accent1 25 2 2" xfId="1128"/>
    <cellStyle name="40% - Accent1 25 3" xfId="1129"/>
    <cellStyle name="40% - Accent1 26" xfId="1130"/>
    <cellStyle name="40% - Accent1 26 2" xfId="1131"/>
    <cellStyle name="40% - Accent1 26 2 2" xfId="1132"/>
    <cellStyle name="40% - Accent1 26 3" xfId="1133"/>
    <cellStyle name="40% - Accent1 27" xfId="1134"/>
    <cellStyle name="40% - Accent1 27 2" xfId="1135"/>
    <cellStyle name="40% - Accent1 27 2 2" xfId="1136"/>
    <cellStyle name="40% - Accent1 27 3" xfId="1137"/>
    <cellStyle name="40% - Accent1 28" xfId="1138"/>
    <cellStyle name="40% - Accent1 28 2" xfId="1139"/>
    <cellStyle name="40% - Accent1 3" xfId="1140"/>
    <cellStyle name="40% - Accent1 3 2" xfId="1141"/>
    <cellStyle name="40% - Accent1 3 2 2" xfId="1142"/>
    <cellStyle name="40% - Accent1 3 2 2 2" xfId="1143"/>
    <cellStyle name="40% - Accent1 3 2 2 3" xfId="1144"/>
    <cellStyle name="40% - Accent1 3 2 3" xfId="1145"/>
    <cellStyle name="40% - Accent1 3 2 4" xfId="1146"/>
    <cellStyle name="40% - Accent1 3 3" xfId="1147"/>
    <cellStyle name="40% - Accent1 3 3 2" xfId="1148"/>
    <cellStyle name="40% - Accent1 3 3 3" xfId="1149"/>
    <cellStyle name="40% - Accent1 3 4" xfId="1150"/>
    <cellStyle name="40% - Accent1 3 5" xfId="1151"/>
    <cellStyle name="40% - Accent1 3 6" xfId="1152"/>
    <cellStyle name="40% - Accent1 3_Description of Additional Supervisory Variables for RAS (Table 2) 2013 02 27" xfId="1153"/>
    <cellStyle name="40% - Accent1 4" xfId="1154"/>
    <cellStyle name="40% - Accent1 4 2" xfId="1155"/>
    <cellStyle name="40% - Accent1 4 2 2" xfId="1156"/>
    <cellStyle name="40% - Accent1 4 2 3" xfId="1157"/>
    <cellStyle name="40% - Accent1 4 3" xfId="1158"/>
    <cellStyle name="40% - Accent1 4 4" xfId="1159"/>
    <cellStyle name="40% - Accent1 5" xfId="1160"/>
    <cellStyle name="40% - Accent1 5 2" xfId="1161"/>
    <cellStyle name="40% - Accent1 5 2 2" xfId="1162"/>
    <cellStyle name="40% - Accent1 5 2 3" xfId="1163"/>
    <cellStyle name="40% - Accent1 5 3" xfId="1164"/>
    <cellStyle name="40% - Accent1 5 4" xfId="1165"/>
    <cellStyle name="40% - Accent1 6" xfId="1166"/>
    <cellStyle name="40% - Accent1 7" xfId="1167"/>
    <cellStyle name="40% - Accent1 8" xfId="1168"/>
    <cellStyle name="40% - Accent1 8 2" xfId="1169"/>
    <cellStyle name="40% - Accent1 8 2 2" xfId="1170"/>
    <cellStyle name="40% - Accent1 8 3" xfId="1171"/>
    <cellStyle name="40% - Accent1 9" xfId="1172"/>
    <cellStyle name="40% - Accent1 9 2" xfId="1173"/>
    <cellStyle name="40% - Accent1 9 2 2" xfId="1174"/>
    <cellStyle name="40% - Accent1 9 3" xfId="1175"/>
    <cellStyle name="40% - Accent2 10" xfId="1176"/>
    <cellStyle name="40% - Accent2 10 2" xfId="1177"/>
    <cellStyle name="40% - Accent2 10 2 2" xfId="1178"/>
    <cellStyle name="40% - Accent2 10 3" xfId="1179"/>
    <cellStyle name="40% - Accent2 11" xfId="1180"/>
    <cellStyle name="40% - Accent2 11 2" xfId="1181"/>
    <cellStyle name="40% - Accent2 11 2 2" xfId="1182"/>
    <cellStyle name="40% - Accent2 11 3" xfId="1183"/>
    <cellStyle name="40% - Accent2 12" xfId="1184"/>
    <cellStyle name="40% - Accent2 12 2" xfId="1185"/>
    <cellStyle name="40% - Accent2 12 2 2" xfId="1186"/>
    <cellStyle name="40% - Accent2 12 3" xfId="1187"/>
    <cellStyle name="40% - Accent2 13" xfId="1188"/>
    <cellStyle name="40% - Accent2 13 2" xfId="1189"/>
    <cellStyle name="40% - Accent2 13 2 2" xfId="1190"/>
    <cellStyle name="40% - Accent2 13 3" xfId="1191"/>
    <cellStyle name="40% - Accent2 14" xfId="1192"/>
    <cellStyle name="40% - Accent2 14 2" xfId="1193"/>
    <cellStyle name="40% - Accent2 14 2 2" xfId="1194"/>
    <cellStyle name="40% - Accent2 14 3" xfId="1195"/>
    <cellStyle name="40% - Accent2 15" xfId="1196"/>
    <cellStyle name="40% - Accent2 15 2" xfId="1197"/>
    <cellStyle name="40% - Accent2 15 2 2" xfId="1198"/>
    <cellStyle name="40% - Accent2 15 3" xfId="1199"/>
    <cellStyle name="40% - Accent2 16" xfId="1200"/>
    <cellStyle name="40% - Accent2 16 2" xfId="1201"/>
    <cellStyle name="40% - Accent2 16 2 2" xfId="1202"/>
    <cellStyle name="40% - Accent2 16 3" xfId="1203"/>
    <cellStyle name="40% - Accent2 17" xfId="1204"/>
    <cellStyle name="40% - Accent2 17 2" xfId="1205"/>
    <cellStyle name="40% - Accent2 17 2 2" xfId="1206"/>
    <cellStyle name="40% - Accent2 17 3" xfId="1207"/>
    <cellStyle name="40% - Accent2 18" xfId="1208"/>
    <cellStyle name="40% - Accent2 18 2" xfId="1209"/>
    <cellStyle name="40% - Accent2 18 2 2" xfId="1210"/>
    <cellStyle name="40% - Accent2 18 3" xfId="1211"/>
    <cellStyle name="40% - Accent2 19" xfId="1212"/>
    <cellStyle name="40% - Accent2 19 2" xfId="1213"/>
    <cellStyle name="40% - Accent2 19 2 2" xfId="1214"/>
    <cellStyle name="40% - Accent2 19 3" xfId="1215"/>
    <cellStyle name="40% - Accent2 2" xfId="1216"/>
    <cellStyle name="40% - Accent2 20" xfId="1217"/>
    <cellStyle name="40% - Accent2 20 2" xfId="1218"/>
    <cellStyle name="40% - Accent2 20 2 2" xfId="1219"/>
    <cellStyle name="40% - Accent2 20 3" xfId="1220"/>
    <cellStyle name="40% - Accent2 21" xfId="1221"/>
    <cellStyle name="40% - Accent2 21 2" xfId="1222"/>
    <cellStyle name="40% - Accent2 21 2 2" xfId="1223"/>
    <cellStyle name="40% - Accent2 21 3" xfId="1224"/>
    <cellStyle name="40% - Accent2 22" xfId="1225"/>
    <cellStyle name="40% - Accent2 22 2" xfId="1226"/>
    <cellStyle name="40% - Accent2 22 2 2" xfId="1227"/>
    <cellStyle name="40% - Accent2 22 3" xfId="1228"/>
    <cellStyle name="40% - Accent2 23" xfId="1229"/>
    <cellStyle name="40% - Accent2 23 2" xfId="1230"/>
    <cellStyle name="40% - Accent2 23 2 2" xfId="1231"/>
    <cellStyle name="40% - Accent2 23 3" xfId="1232"/>
    <cellStyle name="40% - Accent2 24" xfId="1233"/>
    <cellStyle name="40% - Accent2 24 2" xfId="1234"/>
    <cellStyle name="40% - Accent2 24 2 2" xfId="1235"/>
    <cellStyle name="40% - Accent2 24 3" xfId="1236"/>
    <cellStyle name="40% - Accent2 25" xfId="1237"/>
    <cellStyle name="40% - Accent2 25 2" xfId="1238"/>
    <cellStyle name="40% - Accent2 25 2 2" xfId="1239"/>
    <cellStyle name="40% - Accent2 25 3" xfId="1240"/>
    <cellStyle name="40% - Accent2 26" xfId="1241"/>
    <cellStyle name="40% - Accent2 26 2" xfId="1242"/>
    <cellStyle name="40% - Accent2 26 2 2" xfId="1243"/>
    <cellStyle name="40% - Accent2 26 3" xfId="1244"/>
    <cellStyle name="40% - Accent2 27" xfId="1245"/>
    <cellStyle name="40% - Accent2 27 2" xfId="1246"/>
    <cellStyle name="40% - Accent2 27 2 2" xfId="1247"/>
    <cellStyle name="40% - Accent2 27 3" xfId="1248"/>
    <cellStyle name="40% - Accent2 28" xfId="1249"/>
    <cellStyle name="40% - Accent2 28 2" xfId="1250"/>
    <cellStyle name="40% - Accent2 3" xfId="1251"/>
    <cellStyle name="40% - Accent2 3 2" xfId="1252"/>
    <cellStyle name="40% - Accent2 3 2 2" xfId="1253"/>
    <cellStyle name="40% - Accent2 3 2 2 2" xfId="1254"/>
    <cellStyle name="40% - Accent2 3 2 2 3" xfId="1255"/>
    <cellStyle name="40% - Accent2 3 2 3" xfId="1256"/>
    <cellStyle name="40% - Accent2 3 2 4" xfId="1257"/>
    <cellStyle name="40% - Accent2 3 3" xfId="1258"/>
    <cellStyle name="40% - Accent2 3 3 2" xfId="1259"/>
    <cellStyle name="40% - Accent2 3 3 3" xfId="1260"/>
    <cellStyle name="40% - Accent2 3 4" xfId="1261"/>
    <cellStyle name="40% - Accent2 3 5" xfId="1262"/>
    <cellStyle name="40% - Accent2 3 6" xfId="1263"/>
    <cellStyle name="40% - Accent2 3_Description of Additional Supervisory Variables for RAS (Table 2) 2013 02 27" xfId="1264"/>
    <cellStyle name="40% - Accent2 4" xfId="1265"/>
    <cellStyle name="40% - Accent2 4 2" xfId="1266"/>
    <cellStyle name="40% - Accent2 4 2 2" xfId="1267"/>
    <cellStyle name="40% - Accent2 4 2 3" xfId="1268"/>
    <cellStyle name="40% - Accent2 4 3" xfId="1269"/>
    <cellStyle name="40% - Accent2 4 4" xfId="1270"/>
    <cellStyle name="40% - Accent2 5" xfId="1271"/>
    <cellStyle name="40% - Accent2 5 2" xfId="1272"/>
    <cellStyle name="40% - Accent2 5 2 2" xfId="1273"/>
    <cellStyle name="40% - Accent2 5 2 3" xfId="1274"/>
    <cellStyle name="40% - Accent2 5 3" xfId="1275"/>
    <cellStyle name="40% - Accent2 5 4" xfId="1276"/>
    <cellStyle name="40% - Accent2 6" xfId="1277"/>
    <cellStyle name="40% - Accent2 7" xfId="1278"/>
    <cellStyle name="40% - Accent2 8" xfId="1279"/>
    <cellStyle name="40% - Accent2 8 2" xfId="1280"/>
    <cellStyle name="40% - Accent2 8 2 2" xfId="1281"/>
    <cellStyle name="40% - Accent2 8 3" xfId="1282"/>
    <cellStyle name="40% - Accent2 9" xfId="1283"/>
    <cellStyle name="40% - Accent2 9 2" xfId="1284"/>
    <cellStyle name="40% - Accent2 9 2 2" xfId="1285"/>
    <cellStyle name="40% - Accent2 9 3" xfId="1286"/>
    <cellStyle name="40% - Accent3 10" xfId="1287"/>
    <cellStyle name="40% - Accent3 10 2" xfId="1288"/>
    <cellStyle name="40% - Accent3 10 2 2" xfId="1289"/>
    <cellStyle name="40% - Accent3 10 3" xfId="1290"/>
    <cellStyle name="40% - Accent3 11" xfId="1291"/>
    <cellStyle name="40% - Accent3 11 2" xfId="1292"/>
    <cellStyle name="40% - Accent3 11 2 2" xfId="1293"/>
    <cellStyle name="40% - Accent3 11 3" xfId="1294"/>
    <cellStyle name="40% - Accent3 12" xfId="1295"/>
    <cellStyle name="40% - Accent3 12 2" xfId="1296"/>
    <cellStyle name="40% - Accent3 12 2 2" xfId="1297"/>
    <cellStyle name="40% - Accent3 12 3" xfId="1298"/>
    <cellStyle name="40% - Accent3 13" xfId="1299"/>
    <cellStyle name="40% - Accent3 13 2" xfId="1300"/>
    <cellStyle name="40% - Accent3 13 2 2" xfId="1301"/>
    <cellStyle name="40% - Accent3 13 3" xfId="1302"/>
    <cellStyle name="40% - Accent3 14" xfId="1303"/>
    <cellStyle name="40% - Accent3 14 2" xfId="1304"/>
    <cellStyle name="40% - Accent3 14 2 2" xfId="1305"/>
    <cellStyle name="40% - Accent3 14 3" xfId="1306"/>
    <cellStyle name="40% - Accent3 15" xfId="1307"/>
    <cellStyle name="40% - Accent3 15 2" xfId="1308"/>
    <cellStyle name="40% - Accent3 15 2 2" xfId="1309"/>
    <cellStyle name="40% - Accent3 15 3" xfId="1310"/>
    <cellStyle name="40% - Accent3 16" xfId="1311"/>
    <cellStyle name="40% - Accent3 16 2" xfId="1312"/>
    <cellStyle name="40% - Accent3 16 2 2" xfId="1313"/>
    <cellStyle name="40% - Accent3 16 3" xfId="1314"/>
    <cellStyle name="40% - Accent3 17" xfId="1315"/>
    <cellStyle name="40% - Accent3 17 2" xfId="1316"/>
    <cellStyle name="40% - Accent3 17 2 2" xfId="1317"/>
    <cellStyle name="40% - Accent3 17 3" xfId="1318"/>
    <cellStyle name="40% - Accent3 18" xfId="1319"/>
    <cellStyle name="40% - Accent3 18 2" xfId="1320"/>
    <cellStyle name="40% - Accent3 18 2 2" xfId="1321"/>
    <cellStyle name="40% - Accent3 18 3" xfId="1322"/>
    <cellStyle name="40% - Accent3 19" xfId="1323"/>
    <cellStyle name="40% - Accent3 19 2" xfId="1324"/>
    <cellStyle name="40% - Accent3 19 2 2" xfId="1325"/>
    <cellStyle name="40% - Accent3 19 3" xfId="1326"/>
    <cellStyle name="40% - Accent3 2" xfId="1327"/>
    <cellStyle name="40% - Accent3 20" xfId="1328"/>
    <cellStyle name="40% - Accent3 20 2" xfId="1329"/>
    <cellStyle name="40% - Accent3 20 2 2" xfId="1330"/>
    <cellStyle name="40% - Accent3 20 3" xfId="1331"/>
    <cellStyle name="40% - Accent3 21" xfId="1332"/>
    <cellStyle name="40% - Accent3 21 2" xfId="1333"/>
    <cellStyle name="40% - Accent3 21 2 2" xfId="1334"/>
    <cellStyle name="40% - Accent3 21 3" xfId="1335"/>
    <cellStyle name="40% - Accent3 22" xfId="1336"/>
    <cellStyle name="40% - Accent3 22 2" xfId="1337"/>
    <cellStyle name="40% - Accent3 22 2 2" xfId="1338"/>
    <cellStyle name="40% - Accent3 22 3" xfId="1339"/>
    <cellStyle name="40% - Accent3 23" xfId="1340"/>
    <cellStyle name="40% - Accent3 23 2" xfId="1341"/>
    <cellStyle name="40% - Accent3 23 2 2" xfId="1342"/>
    <cellStyle name="40% - Accent3 23 3" xfId="1343"/>
    <cellStyle name="40% - Accent3 24" xfId="1344"/>
    <cellStyle name="40% - Accent3 24 2" xfId="1345"/>
    <cellStyle name="40% - Accent3 24 2 2" xfId="1346"/>
    <cellStyle name="40% - Accent3 24 3" xfId="1347"/>
    <cellStyle name="40% - Accent3 25" xfId="1348"/>
    <cellStyle name="40% - Accent3 25 2" xfId="1349"/>
    <cellStyle name="40% - Accent3 25 2 2" xfId="1350"/>
    <cellStyle name="40% - Accent3 25 3" xfId="1351"/>
    <cellStyle name="40% - Accent3 26" xfId="1352"/>
    <cellStyle name="40% - Accent3 26 2" xfId="1353"/>
    <cellStyle name="40% - Accent3 26 2 2" xfId="1354"/>
    <cellStyle name="40% - Accent3 26 3" xfId="1355"/>
    <cellStyle name="40% - Accent3 27" xfId="1356"/>
    <cellStyle name="40% - Accent3 27 2" xfId="1357"/>
    <cellStyle name="40% - Accent3 27 2 2" xfId="1358"/>
    <cellStyle name="40% - Accent3 27 3" xfId="1359"/>
    <cellStyle name="40% - Accent3 28" xfId="1360"/>
    <cellStyle name="40% - Accent3 28 2" xfId="1361"/>
    <cellStyle name="40% - Accent3 3" xfId="1362"/>
    <cellStyle name="40% - Accent3 3 2" xfId="1363"/>
    <cellStyle name="40% - Accent3 3 2 2" xfId="1364"/>
    <cellStyle name="40% - Accent3 3 2 2 2" xfId="1365"/>
    <cellStyle name="40% - Accent3 3 2 2 3" xfId="1366"/>
    <cellStyle name="40% - Accent3 3 2 3" xfId="1367"/>
    <cellStyle name="40% - Accent3 3 2 4" xfId="1368"/>
    <cellStyle name="40% - Accent3 3 3" xfId="1369"/>
    <cellStyle name="40% - Accent3 3 3 2" xfId="1370"/>
    <cellStyle name="40% - Accent3 3 3 3" xfId="1371"/>
    <cellStyle name="40% - Accent3 3 4" xfId="1372"/>
    <cellStyle name="40% - Accent3 3 5" xfId="1373"/>
    <cellStyle name="40% - Accent3 3 6" xfId="1374"/>
    <cellStyle name="40% - Accent3 3_Description of Additional Supervisory Variables for RAS (Table 2) 2013 02 27" xfId="1375"/>
    <cellStyle name="40% - Accent3 4" xfId="1376"/>
    <cellStyle name="40% - Accent3 4 2" xfId="1377"/>
    <cellStyle name="40% - Accent3 4 2 2" xfId="1378"/>
    <cellStyle name="40% - Accent3 4 2 3" xfId="1379"/>
    <cellStyle name="40% - Accent3 4 3" xfId="1380"/>
    <cellStyle name="40% - Accent3 4 4" xfId="1381"/>
    <cellStyle name="40% - Accent3 5" xfId="1382"/>
    <cellStyle name="40% - Accent3 5 2" xfId="1383"/>
    <cellStyle name="40% - Accent3 5 2 2" xfId="1384"/>
    <cellStyle name="40% - Accent3 5 2 3" xfId="1385"/>
    <cellStyle name="40% - Accent3 5 3" xfId="1386"/>
    <cellStyle name="40% - Accent3 5 4" xfId="1387"/>
    <cellStyle name="40% - Accent3 6" xfId="1388"/>
    <cellStyle name="40% - Accent3 7" xfId="1389"/>
    <cellStyle name="40% - Accent3 8" xfId="1390"/>
    <cellStyle name="40% - Accent3 8 2" xfId="1391"/>
    <cellStyle name="40% - Accent3 8 2 2" xfId="1392"/>
    <cellStyle name="40% - Accent3 8 3" xfId="1393"/>
    <cellStyle name="40% - Accent3 9" xfId="1394"/>
    <cellStyle name="40% - Accent3 9 2" xfId="1395"/>
    <cellStyle name="40% - Accent3 9 2 2" xfId="1396"/>
    <cellStyle name="40% - Accent3 9 3" xfId="1397"/>
    <cellStyle name="40% - Accent4 10" xfId="1398"/>
    <cellStyle name="40% - Accent4 10 2" xfId="1399"/>
    <cellStyle name="40% - Accent4 10 2 2" xfId="1400"/>
    <cellStyle name="40% - Accent4 10 3" xfId="1401"/>
    <cellStyle name="40% - Accent4 11" xfId="1402"/>
    <cellStyle name="40% - Accent4 11 2" xfId="1403"/>
    <cellStyle name="40% - Accent4 11 2 2" xfId="1404"/>
    <cellStyle name="40% - Accent4 11 3" xfId="1405"/>
    <cellStyle name="40% - Accent4 12" xfId="1406"/>
    <cellStyle name="40% - Accent4 12 2" xfId="1407"/>
    <cellStyle name="40% - Accent4 12 2 2" xfId="1408"/>
    <cellStyle name="40% - Accent4 12 3" xfId="1409"/>
    <cellStyle name="40% - Accent4 13" xfId="1410"/>
    <cellStyle name="40% - Accent4 13 2" xfId="1411"/>
    <cellStyle name="40% - Accent4 13 2 2" xfId="1412"/>
    <cellStyle name="40% - Accent4 13 3" xfId="1413"/>
    <cellStyle name="40% - Accent4 14" xfId="1414"/>
    <cellStyle name="40% - Accent4 14 2" xfId="1415"/>
    <cellStyle name="40% - Accent4 14 2 2" xfId="1416"/>
    <cellStyle name="40% - Accent4 14 3" xfId="1417"/>
    <cellStyle name="40% - Accent4 15" xfId="1418"/>
    <cellStyle name="40% - Accent4 15 2" xfId="1419"/>
    <cellStyle name="40% - Accent4 15 2 2" xfId="1420"/>
    <cellStyle name="40% - Accent4 15 3" xfId="1421"/>
    <cellStyle name="40% - Accent4 16" xfId="1422"/>
    <cellStyle name="40% - Accent4 16 2" xfId="1423"/>
    <cellStyle name="40% - Accent4 16 2 2" xfId="1424"/>
    <cellStyle name="40% - Accent4 16 3" xfId="1425"/>
    <cellStyle name="40% - Accent4 17" xfId="1426"/>
    <cellStyle name="40% - Accent4 17 2" xfId="1427"/>
    <cellStyle name="40% - Accent4 17 2 2" xfId="1428"/>
    <cellStyle name="40% - Accent4 17 3" xfId="1429"/>
    <cellStyle name="40% - Accent4 18" xfId="1430"/>
    <cellStyle name="40% - Accent4 18 2" xfId="1431"/>
    <cellStyle name="40% - Accent4 18 2 2" xfId="1432"/>
    <cellStyle name="40% - Accent4 18 3" xfId="1433"/>
    <cellStyle name="40% - Accent4 19" xfId="1434"/>
    <cellStyle name="40% - Accent4 19 2" xfId="1435"/>
    <cellStyle name="40% - Accent4 19 2 2" xfId="1436"/>
    <cellStyle name="40% - Accent4 19 3" xfId="1437"/>
    <cellStyle name="40% - Accent4 2" xfId="1438"/>
    <cellStyle name="40% - Accent4 20" xfId="1439"/>
    <cellStyle name="40% - Accent4 20 2" xfId="1440"/>
    <cellStyle name="40% - Accent4 20 2 2" xfId="1441"/>
    <cellStyle name="40% - Accent4 20 3" xfId="1442"/>
    <cellStyle name="40% - Accent4 21" xfId="1443"/>
    <cellStyle name="40% - Accent4 21 2" xfId="1444"/>
    <cellStyle name="40% - Accent4 21 2 2" xfId="1445"/>
    <cellStyle name="40% - Accent4 21 3" xfId="1446"/>
    <cellStyle name="40% - Accent4 22" xfId="1447"/>
    <cellStyle name="40% - Accent4 22 2" xfId="1448"/>
    <cellStyle name="40% - Accent4 22 2 2" xfId="1449"/>
    <cellStyle name="40% - Accent4 22 3" xfId="1450"/>
    <cellStyle name="40% - Accent4 23" xfId="1451"/>
    <cellStyle name="40% - Accent4 23 2" xfId="1452"/>
    <cellStyle name="40% - Accent4 23 2 2" xfId="1453"/>
    <cellStyle name="40% - Accent4 23 3" xfId="1454"/>
    <cellStyle name="40% - Accent4 24" xfId="1455"/>
    <cellStyle name="40% - Accent4 24 2" xfId="1456"/>
    <cellStyle name="40% - Accent4 24 2 2" xfId="1457"/>
    <cellStyle name="40% - Accent4 24 3" xfId="1458"/>
    <cellStyle name="40% - Accent4 25" xfId="1459"/>
    <cellStyle name="40% - Accent4 25 2" xfId="1460"/>
    <cellStyle name="40% - Accent4 25 2 2" xfId="1461"/>
    <cellStyle name="40% - Accent4 25 3" xfId="1462"/>
    <cellStyle name="40% - Accent4 26" xfId="1463"/>
    <cellStyle name="40% - Accent4 26 2" xfId="1464"/>
    <cellStyle name="40% - Accent4 26 2 2" xfId="1465"/>
    <cellStyle name="40% - Accent4 26 3" xfId="1466"/>
    <cellStyle name="40% - Accent4 27" xfId="1467"/>
    <cellStyle name="40% - Accent4 27 2" xfId="1468"/>
    <cellStyle name="40% - Accent4 27 2 2" xfId="1469"/>
    <cellStyle name="40% - Accent4 27 3" xfId="1470"/>
    <cellStyle name="40% - Accent4 28" xfId="1471"/>
    <cellStyle name="40% - Accent4 28 2" xfId="1472"/>
    <cellStyle name="40% - Accent4 3" xfId="1473"/>
    <cellStyle name="40% - Accent4 3 2" xfId="1474"/>
    <cellStyle name="40% - Accent4 3 2 2" xfId="1475"/>
    <cellStyle name="40% - Accent4 3 2 2 2" xfId="1476"/>
    <cellStyle name="40% - Accent4 3 2 2 3" xfId="1477"/>
    <cellStyle name="40% - Accent4 3 2 3" xfId="1478"/>
    <cellStyle name="40% - Accent4 3 2 4" xfId="1479"/>
    <cellStyle name="40% - Accent4 3 3" xfId="1480"/>
    <cellStyle name="40% - Accent4 3 3 2" xfId="1481"/>
    <cellStyle name="40% - Accent4 3 3 3" xfId="1482"/>
    <cellStyle name="40% - Accent4 3 4" xfId="1483"/>
    <cellStyle name="40% - Accent4 3 5" xfId="1484"/>
    <cellStyle name="40% - Accent4 3 6" xfId="1485"/>
    <cellStyle name="40% - Accent4 3_Description of Additional Supervisory Variables for RAS (Table 2) 2013 02 27" xfId="1486"/>
    <cellStyle name="40% - Accent4 4" xfId="1487"/>
    <cellStyle name="40% - Accent4 4 2" xfId="1488"/>
    <cellStyle name="40% - Accent4 4 2 2" xfId="1489"/>
    <cellStyle name="40% - Accent4 4 2 3" xfId="1490"/>
    <cellStyle name="40% - Accent4 4 3" xfId="1491"/>
    <cellStyle name="40% - Accent4 4 4" xfId="1492"/>
    <cellStyle name="40% - Accent4 5" xfId="1493"/>
    <cellStyle name="40% - Accent4 5 2" xfId="1494"/>
    <cellStyle name="40% - Accent4 5 2 2" xfId="1495"/>
    <cellStyle name="40% - Accent4 5 2 3" xfId="1496"/>
    <cellStyle name="40% - Accent4 5 3" xfId="1497"/>
    <cellStyle name="40% - Accent4 5 4" xfId="1498"/>
    <cellStyle name="40% - Accent4 6" xfId="1499"/>
    <cellStyle name="40% - Accent4 7" xfId="1500"/>
    <cellStyle name="40% - Accent4 8" xfId="1501"/>
    <cellStyle name="40% - Accent4 8 2" xfId="1502"/>
    <cellStyle name="40% - Accent4 8 2 2" xfId="1503"/>
    <cellStyle name="40% - Accent4 8 3" xfId="1504"/>
    <cellStyle name="40% - Accent4 9" xfId="1505"/>
    <cellStyle name="40% - Accent4 9 2" xfId="1506"/>
    <cellStyle name="40% - Accent4 9 2 2" xfId="1507"/>
    <cellStyle name="40% - Accent4 9 3" xfId="1508"/>
    <cellStyle name="40% - Accent5 10" xfId="1509"/>
    <cellStyle name="40% - Accent5 10 2" xfId="1510"/>
    <cellStyle name="40% - Accent5 10 2 2" xfId="1511"/>
    <cellStyle name="40% - Accent5 10 3" xfId="1512"/>
    <cellStyle name="40% - Accent5 11" xfId="1513"/>
    <cellStyle name="40% - Accent5 11 2" xfId="1514"/>
    <cellStyle name="40% - Accent5 11 2 2" xfId="1515"/>
    <cellStyle name="40% - Accent5 11 3" xfId="1516"/>
    <cellStyle name="40% - Accent5 12" xfId="1517"/>
    <cellStyle name="40% - Accent5 12 2" xfId="1518"/>
    <cellStyle name="40% - Accent5 12 2 2" xfId="1519"/>
    <cellStyle name="40% - Accent5 12 3" xfId="1520"/>
    <cellStyle name="40% - Accent5 13" xfId="1521"/>
    <cellStyle name="40% - Accent5 13 2" xfId="1522"/>
    <cellStyle name="40% - Accent5 13 2 2" xfId="1523"/>
    <cellStyle name="40% - Accent5 13 3" xfId="1524"/>
    <cellStyle name="40% - Accent5 14" xfId="1525"/>
    <cellStyle name="40% - Accent5 14 2" xfId="1526"/>
    <cellStyle name="40% - Accent5 14 2 2" xfId="1527"/>
    <cellStyle name="40% - Accent5 14 3" xfId="1528"/>
    <cellStyle name="40% - Accent5 15" xfId="1529"/>
    <cellStyle name="40% - Accent5 15 2" xfId="1530"/>
    <cellStyle name="40% - Accent5 15 2 2" xfId="1531"/>
    <cellStyle name="40% - Accent5 15 3" xfId="1532"/>
    <cellStyle name="40% - Accent5 16" xfId="1533"/>
    <cellStyle name="40% - Accent5 16 2" xfId="1534"/>
    <cellStyle name="40% - Accent5 16 2 2" xfId="1535"/>
    <cellStyle name="40% - Accent5 16 3" xfId="1536"/>
    <cellStyle name="40% - Accent5 17" xfId="1537"/>
    <cellStyle name="40% - Accent5 17 2" xfId="1538"/>
    <cellStyle name="40% - Accent5 17 2 2" xfId="1539"/>
    <cellStyle name="40% - Accent5 17 3" xfId="1540"/>
    <cellStyle name="40% - Accent5 18" xfId="1541"/>
    <cellStyle name="40% - Accent5 18 2" xfId="1542"/>
    <cellStyle name="40% - Accent5 18 2 2" xfId="1543"/>
    <cellStyle name="40% - Accent5 18 3" xfId="1544"/>
    <cellStyle name="40% - Accent5 19" xfId="1545"/>
    <cellStyle name="40% - Accent5 19 2" xfId="1546"/>
    <cellStyle name="40% - Accent5 19 2 2" xfId="1547"/>
    <cellStyle name="40% - Accent5 19 3" xfId="1548"/>
    <cellStyle name="40% - Accent5 2" xfId="1549"/>
    <cellStyle name="40% - Accent5 20" xfId="1550"/>
    <cellStyle name="40% - Accent5 20 2" xfId="1551"/>
    <cellStyle name="40% - Accent5 20 2 2" xfId="1552"/>
    <cellStyle name="40% - Accent5 20 3" xfId="1553"/>
    <cellStyle name="40% - Accent5 21" xfId="1554"/>
    <cellStyle name="40% - Accent5 21 2" xfId="1555"/>
    <cellStyle name="40% - Accent5 21 2 2" xfId="1556"/>
    <cellStyle name="40% - Accent5 21 3" xfId="1557"/>
    <cellStyle name="40% - Accent5 22" xfId="1558"/>
    <cellStyle name="40% - Accent5 22 2" xfId="1559"/>
    <cellStyle name="40% - Accent5 22 2 2" xfId="1560"/>
    <cellStyle name="40% - Accent5 22 3" xfId="1561"/>
    <cellStyle name="40% - Accent5 23" xfId="1562"/>
    <cellStyle name="40% - Accent5 23 2" xfId="1563"/>
    <cellStyle name="40% - Accent5 23 2 2" xfId="1564"/>
    <cellStyle name="40% - Accent5 23 3" xfId="1565"/>
    <cellStyle name="40% - Accent5 24" xfId="1566"/>
    <cellStyle name="40% - Accent5 24 2" xfId="1567"/>
    <cellStyle name="40% - Accent5 24 2 2" xfId="1568"/>
    <cellStyle name="40% - Accent5 24 3" xfId="1569"/>
    <cellStyle name="40% - Accent5 25" xfId="1570"/>
    <cellStyle name="40% - Accent5 25 2" xfId="1571"/>
    <cellStyle name="40% - Accent5 25 2 2" xfId="1572"/>
    <cellStyle name="40% - Accent5 25 3" xfId="1573"/>
    <cellStyle name="40% - Accent5 26" xfId="1574"/>
    <cellStyle name="40% - Accent5 26 2" xfId="1575"/>
    <cellStyle name="40% - Accent5 26 2 2" xfId="1576"/>
    <cellStyle name="40% - Accent5 26 3" xfId="1577"/>
    <cellStyle name="40% - Accent5 27" xfId="1578"/>
    <cellStyle name="40% - Accent5 27 2" xfId="1579"/>
    <cellStyle name="40% - Accent5 27 2 2" xfId="1580"/>
    <cellStyle name="40% - Accent5 27 3" xfId="1581"/>
    <cellStyle name="40% - Accent5 28" xfId="1582"/>
    <cellStyle name="40% - Accent5 28 2" xfId="1583"/>
    <cellStyle name="40% - Accent5 3" xfId="1584"/>
    <cellStyle name="40% - Accent5 3 2" xfId="1585"/>
    <cellStyle name="40% - Accent5 3 2 2" xfId="1586"/>
    <cellStyle name="40% - Accent5 3 2 2 2" xfId="1587"/>
    <cellStyle name="40% - Accent5 3 2 2 3" xfId="1588"/>
    <cellStyle name="40% - Accent5 3 2 3" xfId="1589"/>
    <cellStyle name="40% - Accent5 3 2 4" xfId="1590"/>
    <cellStyle name="40% - Accent5 3 3" xfId="1591"/>
    <cellStyle name="40% - Accent5 3 3 2" xfId="1592"/>
    <cellStyle name="40% - Accent5 3 3 3" xfId="1593"/>
    <cellStyle name="40% - Accent5 3 4" xfId="1594"/>
    <cellStyle name="40% - Accent5 3 5" xfId="1595"/>
    <cellStyle name="40% - Accent5 3 6" xfId="1596"/>
    <cellStyle name="40% - Accent5 3_Description of Additional Supervisory Variables for RAS (Table 2) 2013 02 27" xfId="1597"/>
    <cellStyle name="40% - Accent5 4" xfId="1598"/>
    <cellStyle name="40% - Accent5 4 2" xfId="1599"/>
    <cellStyle name="40% - Accent5 4 2 2" xfId="1600"/>
    <cellStyle name="40% - Accent5 4 2 3" xfId="1601"/>
    <cellStyle name="40% - Accent5 4 3" xfId="1602"/>
    <cellStyle name="40% - Accent5 4 4" xfId="1603"/>
    <cellStyle name="40% - Accent5 5" xfId="1604"/>
    <cellStyle name="40% - Accent5 5 2" xfId="1605"/>
    <cellStyle name="40% - Accent5 5 2 2" xfId="1606"/>
    <cellStyle name="40% - Accent5 5 2 3" xfId="1607"/>
    <cellStyle name="40% - Accent5 5 3" xfId="1608"/>
    <cellStyle name="40% - Accent5 5 4" xfId="1609"/>
    <cellStyle name="40% - Accent5 6" xfId="1610"/>
    <cellStyle name="40% - Accent5 7" xfId="1611"/>
    <cellStyle name="40% - Accent5 8" xfId="1612"/>
    <cellStyle name="40% - Accent5 8 2" xfId="1613"/>
    <cellStyle name="40% - Accent5 8 2 2" xfId="1614"/>
    <cellStyle name="40% - Accent5 8 3" xfId="1615"/>
    <cellStyle name="40% - Accent5 9" xfId="1616"/>
    <cellStyle name="40% - Accent5 9 2" xfId="1617"/>
    <cellStyle name="40% - Accent5 9 2 2" xfId="1618"/>
    <cellStyle name="40% - Accent5 9 3" xfId="1619"/>
    <cellStyle name="40% - Accent6 10" xfId="1620"/>
    <cellStyle name="40% - Accent6 10 2" xfId="1621"/>
    <cellStyle name="40% - Accent6 10 2 2" xfId="1622"/>
    <cellStyle name="40% - Accent6 10 3" xfId="1623"/>
    <cellStyle name="40% - Accent6 11" xfId="1624"/>
    <cellStyle name="40% - Accent6 11 2" xfId="1625"/>
    <cellStyle name="40% - Accent6 11 2 2" xfId="1626"/>
    <cellStyle name="40% - Accent6 11 3" xfId="1627"/>
    <cellStyle name="40% - Accent6 12" xfId="1628"/>
    <cellStyle name="40% - Accent6 12 2" xfId="1629"/>
    <cellStyle name="40% - Accent6 12 2 2" xfId="1630"/>
    <cellStyle name="40% - Accent6 12 3" xfId="1631"/>
    <cellStyle name="40% - Accent6 13" xfId="1632"/>
    <cellStyle name="40% - Accent6 13 2" xfId="1633"/>
    <cellStyle name="40% - Accent6 13 2 2" xfId="1634"/>
    <cellStyle name="40% - Accent6 13 3" xfId="1635"/>
    <cellStyle name="40% - Accent6 14" xfId="1636"/>
    <cellStyle name="40% - Accent6 14 2" xfId="1637"/>
    <cellStyle name="40% - Accent6 14 2 2" xfId="1638"/>
    <cellStyle name="40% - Accent6 14 3" xfId="1639"/>
    <cellStyle name="40% - Accent6 15" xfId="1640"/>
    <cellStyle name="40% - Accent6 15 2" xfId="1641"/>
    <cellStyle name="40% - Accent6 15 2 2" xfId="1642"/>
    <cellStyle name="40% - Accent6 15 3" xfId="1643"/>
    <cellStyle name="40% - Accent6 16" xfId="1644"/>
    <cellStyle name="40% - Accent6 16 2" xfId="1645"/>
    <cellStyle name="40% - Accent6 16 2 2" xfId="1646"/>
    <cellStyle name="40% - Accent6 16 3" xfId="1647"/>
    <cellStyle name="40% - Accent6 17" xfId="1648"/>
    <cellStyle name="40% - Accent6 17 2" xfId="1649"/>
    <cellStyle name="40% - Accent6 17 2 2" xfId="1650"/>
    <cellStyle name="40% - Accent6 17 3" xfId="1651"/>
    <cellStyle name="40% - Accent6 18" xfId="1652"/>
    <cellStyle name="40% - Accent6 18 2" xfId="1653"/>
    <cellStyle name="40% - Accent6 18 2 2" xfId="1654"/>
    <cellStyle name="40% - Accent6 18 3" xfId="1655"/>
    <cellStyle name="40% - Accent6 19" xfId="1656"/>
    <cellStyle name="40% - Accent6 19 2" xfId="1657"/>
    <cellStyle name="40% - Accent6 19 2 2" xfId="1658"/>
    <cellStyle name="40% - Accent6 19 3" xfId="1659"/>
    <cellStyle name="40% - Accent6 2" xfId="1660"/>
    <cellStyle name="40% - Accent6 20" xfId="1661"/>
    <cellStyle name="40% - Accent6 20 2" xfId="1662"/>
    <cellStyle name="40% - Accent6 20 2 2" xfId="1663"/>
    <cellStyle name="40% - Accent6 20 3" xfId="1664"/>
    <cellStyle name="40% - Accent6 21" xfId="1665"/>
    <cellStyle name="40% - Accent6 21 2" xfId="1666"/>
    <cellStyle name="40% - Accent6 21 2 2" xfId="1667"/>
    <cellStyle name="40% - Accent6 21 3" xfId="1668"/>
    <cellStyle name="40% - Accent6 22" xfId="1669"/>
    <cellStyle name="40% - Accent6 22 2" xfId="1670"/>
    <cellStyle name="40% - Accent6 22 2 2" xfId="1671"/>
    <cellStyle name="40% - Accent6 22 3" xfId="1672"/>
    <cellStyle name="40% - Accent6 23" xfId="1673"/>
    <cellStyle name="40% - Accent6 23 2" xfId="1674"/>
    <cellStyle name="40% - Accent6 23 2 2" xfId="1675"/>
    <cellStyle name="40% - Accent6 23 3" xfId="1676"/>
    <cellStyle name="40% - Accent6 24" xfId="1677"/>
    <cellStyle name="40% - Accent6 24 2" xfId="1678"/>
    <cellStyle name="40% - Accent6 24 2 2" xfId="1679"/>
    <cellStyle name="40% - Accent6 24 3" xfId="1680"/>
    <cellStyle name="40% - Accent6 25" xfId="1681"/>
    <cellStyle name="40% - Accent6 25 2" xfId="1682"/>
    <cellStyle name="40% - Accent6 25 2 2" xfId="1683"/>
    <cellStyle name="40% - Accent6 25 3" xfId="1684"/>
    <cellStyle name="40% - Accent6 26" xfId="1685"/>
    <cellStyle name="40% - Accent6 26 2" xfId="1686"/>
    <cellStyle name="40% - Accent6 26 2 2" xfId="1687"/>
    <cellStyle name="40% - Accent6 26 3" xfId="1688"/>
    <cellStyle name="40% - Accent6 27" xfId="1689"/>
    <cellStyle name="40% - Accent6 27 2" xfId="1690"/>
    <cellStyle name="40% - Accent6 27 2 2" xfId="1691"/>
    <cellStyle name="40% - Accent6 27 3" xfId="1692"/>
    <cellStyle name="40% - Accent6 28" xfId="1693"/>
    <cellStyle name="40% - Accent6 28 2" xfId="1694"/>
    <cellStyle name="40% - Accent6 3" xfId="1695"/>
    <cellStyle name="40% - Accent6 3 2" xfId="1696"/>
    <cellStyle name="40% - Accent6 3 2 2" xfId="1697"/>
    <cellStyle name="40% - Accent6 3 2 2 2" xfId="1698"/>
    <cellStyle name="40% - Accent6 3 2 2 3" xfId="1699"/>
    <cellStyle name="40% - Accent6 3 2 3" xfId="1700"/>
    <cellStyle name="40% - Accent6 3 2 4" xfId="1701"/>
    <cellStyle name="40% - Accent6 3 3" xfId="1702"/>
    <cellStyle name="40% - Accent6 3 3 2" xfId="1703"/>
    <cellStyle name="40% - Accent6 3 3 3" xfId="1704"/>
    <cellStyle name="40% - Accent6 3 4" xfId="1705"/>
    <cellStyle name="40% - Accent6 3 5" xfId="1706"/>
    <cellStyle name="40% - Accent6 3 6" xfId="1707"/>
    <cellStyle name="40% - Accent6 3_Description of Additional Supervisory Variables for RAS (Table 2) 2013 02 27" xfId="1708"/>
    <cellStyle name="40% - Accent6 4" xfId="1709"/>
    <cellStyle name="40% - Accent6 4 2" xfId="1710"/>
    <cellStyle name="40% - Accent6 4 2 2" xfId="1711"/>
    <cellStyle name="40% - Accent6 4 2 3" xfId="1712"/>
    <cellStyle name="40% - Accent6 4 3" xfId="1713"/>
    <cellStyle name="40% - Accent6 4 4" xfId="1714"/>
    <cellStyle name="40% - Accent6 5" xfId="1715"/>
    <cellStyle name="40% - Accent6 5 2" xfId="1716"/>
    <cellStyle name="40% - Accent6 5 2 2" xfId="1717"/>
    <cellStyle name="40% - Accent6 5 2 3" xfId="1718"/>
    <cellStyle name="40% - Accent6 5 3" xfId="1719"/>
    <cellStyle name="40% - Accent6 5 4" xfId="1720"/>
    <cellStyle name="40% - Accent6 6" xfId="1721"/>
    <cellStyle name="40% - Accent6 7" xfId="1722"/>
    <cellStyle name="40% - Accent6 8" xfId="1723"/>
    <cellStyle name="40% - Accent6 8 2" xfId="1724"/>
    <cellStyle name="40% - Accent6 8 2 2" xfId="1725"/>
    <cellStyle name="40% - Accent6 8 3" xfId="1726"/>
    <cellStyle name="40% - Accent6 9" xfId="1727"/>
    <cellStyle name="40% - Accent6 9 2" xfId="1728"/>
    <cellStyle name="40% - Accent6 9 2 2" xfId="1729"/>
    <cellStyle name="40% - Accent6 9 3" xfId="1730"/>
    <cellStyle name="40% - Énfasis1" xfId="1731"/>
    <cellStyle name="40% - Énfasis1 2" xfId="1732"/>
    <cellStyle name="40% - Énfasis1 2 2" xfId="1733"/>
    <cellStyle name="40% - Énfasis1 2 2 2" xfId="1734"/>
    <cellStyle name="40% - Énfasis1 2 2 3" xfId="1735"/>
    <cellStyle name="40% - Énfasis1 2 3" xfId="1736"/>
    <cellStyle name="40% - Énfasis1 2 4" xfId="1737"/>
    <cellStyle name="40% - Énfasis1 3" xfId="1738"/>
    <cellStyle name="40% - Énfasis1 3 2" xfId="1739"/>
    <cellStyle name="40% - Énfasis1 3 3" xfId="1740"/>
    <cellStyle name="40% - Énfasis1 4" xfId="1741"/>
    <cellStyle name="40% - Énfasis1 5" xfId="1742"/>
    <cellStyle name="40% - Énfasis1_20130227_ITS on reporting_Annex III_FINREP" xfId="1743"/>
    <cellStyle name="40% - Énfasis2" xfId="1744"/>
    <cellStyle name="40% - Énfasis2 2" xfId="1745"/>
    <cellStyle name="40% - Énfasis2 2 2" xfId="1746"/>
    <cellStyle name="40% - Énfasis2 2 2 2" xfId="1747"/>
    <cellStyle name="40% - Énfasis2 2 2 3" xfId="1748"/>
    <cellStyle name="40% - Énfasis2 2 3" xfId="1749"/>
    <cellStyle name="40% - Énfasis2 2 4" xfId="1750"/>
    <cellStyle name="40% - Énfasis2 3" xfId="1751"/>
    <cellStyle name="40% - Énfasis2 3 2" xfId="1752"/>
    <cellStyle name="40% - Énfasis2 3 3" xfId="1753"/>
    <cellStyle name="40% - Énfasis2 4" xfId="1754"/>
    <cellStyle name="40% - Énfasis2 5" xfId="1755"/>
    <cellStyle name="40% - Énfasis2_20130227_ITS on reporting_Annex III_FINREP" xfId="1756"/>
    <cellStyle name="40% - Énfasis3" xfId="1757"/>
    <cellStyle name="40% - Énfasis3 2" xfId="1758"/>
    <cellStyle name="40% - Énfasis3 2 2" xfId="1759"/>
    <cellStyle name="40% - Énfasis3 2 2 2" xfId="1760"/>
    <cellStyle name="40% - Énfasis3 2 2 3" xfId="1761"/>
    <cellStyle name="40% - Énfasis3 2 3" xfId="1762"/>
    <cellStyle name="40% - Énfasis3 2 4" xfId="1763"/>
    <cellStyle name="40% - Énfasis3 3" xfId="1764"/>
    <cellStyle name="40% - Énfasis3 3 2" xfId="1765"/>
    <cellStyle name="40% - Énfasis3 3 3" xfId="1766"/>
    <cellStyle name="40% - Énfasis3 4" xfId="1767"/>
    <cellStyle name="40% - Énfasis3 5" xfId="1768"/>
    <cellStyle name="40% - Énfasis3_20130227_ITS on reporting_Annex III_FINREP" xfId="1769"/>
    <cellStyle name="40% - Énfasis4" xfId="1770"/>
    <cellStyle name="40% - Énfasis4 2" xfId="1771"/>
    <cellStyle name="40% - Énfasis4 2 2" xfId="1772"/>
    <cellStyle name="40% - Énfasis4 2 2 2" xfId="1773"/>
    <cellStyle name="40% - Énfasis4 2 2 3" xfId="1774"/>
    <cellStyle name="40% - Énfasis4 2 3" xfId="1775"/>
    <cellStyle name="40% - Énfasis4 2 4" xfId="1776"/>
    <cellStyle name="40% - Énfasis4 3" xfId="1777"/>
    <cellStyle name="40% - Énfasis4 3 2" xfId="1778"/>
    <cellStyle name="40% - Énfasis4 3 3" xfId="1779"/>
    <cellStyle name="40% - Énfasis4 4" xfId="1780"/>
    <cellStyle name="40% - Énfasis4 5" xfId="1781"/>
    <cellStyle name="40% - Énfasis4_20130227_ITS on reporting_Annex III_FINREP" xfId="1782"/>
    <cellStyle name="40% - Énfasis5" xfId="1783"/>
    <cellStyle name="40% - Énfasis5 2" xfId="1784"/>
    <cellStyle name="40% - Énfasis5 2 2" xfId="1785"/>
    <cellStyle name="40% - Énfasis5 2 2 2" xfId="1786"/>
    <cellStyle name="40% - Énfasis5 2 2 3" xfId="1787"/>
    <cellStyle name="40% - Énfasis5 2 3" xfId="1788"/>
    <cellStyle name="40% - Énfasis5 2 4" xfId="1789"/>
    <cellStyle name="40% - Énfasis5 3" xfId="1790"/>
    <cellStyle name="40% - Énfasis5 3 2" xfId="1791"/>
    <cellStyle name="40% - Énfasis5 3 3" xfId="1792"/>
    <cellStyle name="40% - Énfasis5 4" xfId="1793"/>
    <cellStyle name="40% - Énfasis5 5" xfId="1794"/>
    <cellStyle name="40% - Énfasis5_20130227_ITS on reporting_Annex III_FINREP" xfId="1795"/>
    <cellStyle name="40% - Énfasis6" xfId="1796"/>
    <cellStyle name="40% - Énfasis6 2" xfId="1797"/>
    <cellStyle name="40% - Énfasis6 2 2" xfId="1798"/>
    <cellStyle name="40% - Énfasis6 2 2 2" xfId="1799"/>
    <cellStyle name="40% - Énfasis6 2 2 3" xfId="1800"/>
    <cellStyle name="40% - Énfasis6 2 3" xfId="1801"/>
    <cellStyle name="40% - Énfasis6 2 4" xfId="1802"/>
    <cellStyle name="40% - Énfasis6 3" xfId="1803"/>
    <cellStyle name="40% - Énfasis6 3 2" xfId="1804"/>
    <cellStyle name="40% - Énfasis6 3 3" xfId="1805"/>
    <cellStyle name="40% - Énfasis6 4" xfId="1806"/>
    <cellStyle name="40% - Énfasis6 5" xfId="1807"/>
    <cellStyle name="40% - Énfasis6_20130227_ITS on reporting_Annex III_FINREP" xfId="1808"/>
    <cellStyle name="60% - 1. jelölőszín" xfId="1809"/>
    <cellStyle name="60% - 2. jelölőszín" xfId="1810"/>
    <cellStyle name="60% - 3. jelölőszín" xfId="1811"/>
    <cellStyle name="60% - 4. jelölőszín" xfId="1812"/>
    <cellStyle name="60% - 5. jelölőszín" xfId="1813"/>
    <cellStyle name="60% - 6. jelölőszín" xfId="1814"/>
    <cellStyle name="60% - Accent1 10" xfId="1815"/>
    <cellStyle name="60% - Accent1 11" xfId="1816"/>
    <cellStyle name="60% - Accent1 12" xfId="1817"/>
    <cellStyle name="60% - Accent1 13" xfId="1818"/>
    <cellStyle name="60% - Accent1 14" xfId="1819"/>
    <cellStyle name="60% - Accent1 15" xfId="1820"/>
    <cellStyle name="60% - Accent1 16" xfId="1821"/>
    <cellStyle name="60% - Accent1 17" xfId="1822"/>
    <cellStyle name="60% - Accent1 18" xfId="1823"/>
    <cellStyle name="60% - Accent1 19" xfId="1824"/>
    <cellStyle name="60% - Accent1 2" xfId="1825"/>
    <cellStyle name="60% - Accent1 20" xfId="1826"/>
    <cellStyle name="60% - Accent1 3" xfId="1827"/>
    <cellStyle name="60% - Accent1 3 2" xfId="1828"/>
    <cellStyle name="60% - Accent1 4" xfId="1829"/>
    <cellStyle name="60% - Accent1 5" xfId="1830"/>
    <cellStyle name="60% - Accent1 6" xfId="1831"/>
    <cellStyle name="60% - Accent1 7" xfId="1832"/>
    <cellStyle name="60% - Accent1 8" xfId="1833"/>
    <cellStyle name="60% - Accent1 9" xfId="1834"/>
    <cellStyle name="60% - Accent2 10" xfId="1835"/>
    <cellStyle name="60% - Accent2 11" xfId="1836"/>
    <cellStyle name="60% - Accent2 12" xfId="1837"/>
    <cellStyle name="60% - Accent2 13" xfId="1838"/>
    <cellStyle name="60% - Accent2 14" xfId="1839"/>
    <cellStyle name="60% - Accent2 15" xfId="1840"/>
    <cellStyle name="60% - Accent2 16" xfId="1841"/>
    <cellStyle name="60% - Accent2 17" xfId="1842"/>
    <cellStyle name="60% - Accent2 18" xfId="1843"/>
    <cellStyle name="60% - Accent2 19" xfId="1844"/>
    <cellStyle name="60% - Accent2 2" xfId="1845"/>
    <cellStyle name="60% - Accent2 20" xfId="1846"/>
    <cellStyle name="60% - Accent2 3" xfId="1847"/>
    <cellStyle name="60% - Accent2 3 2" xfId="1848"/>
    <cellStyle name="60% - Accent2 4" xfId="1849"/>
    <cellStyle name="60% - Accent2 5" xfId="1850"/>
    <cellStyle name="60% - Accent2 6" xfId="1851"/>
    <cellStyle name="60% - Accent2 7" xfId="1852"/>
    <cellStyle name="60% - Accent2 8" xfId="1853"/>
    <cellStyle name="60% - Accent2 9" xfId="1854"/>
    <cellStyle name="60% - Accent3 10" xfId="1855"/>
    <cellStyle name="60% - Accent3 11" xfId="1856"/>
    <cellStyle name="60% - Accent3 12" xfId="1857"/>
    <cellStyle name="60% - Accent3 13" xfId="1858"/>
    <cellStyle name="60% - Accent3 14" xfId="1859"/>
    <cellStyle name="60% - Accent3 15" xfId="1860"/>
    <cellStyle name="60% - Accent3 16" xfId="1861"/>
    <cellStyle name="60% - Accent3 17" xfId="1862"/>
    <cellStyle name="60% - Accent3 18" xfId="1863"/>
    <cellStyle name="60% - Accent3 19" xfId="1864"/>
    <cellStyle name="60% - Accent3 2" xfId="1865"/>
    <cellStyle name="60% - Accent3 20" xfId="1866"/>
    <cellStyle name="60% - Accent3 3" xfId="1867"/>
    <cellStyle name="60% - Accent3 3 2" xfId="1868"/>
    <cellStyle name="60% - Accent3 4" xfId="1869"/>
    <cellStyle name="60% - Accent3 5" xfId="1870"/>
    <cellStyle name="60% - Accent3 6" xfId="1871"/>
    <cellStyle name="60% - Accent3 7" xfId="1872"/>
    <cellStyle name="60% - Accent3 8" xfId="1873"/>
    <cellStyle name="60% - Accent3 9" xfId="1874"/>
    <cellStyle name="60% - Accent4 10" xfId="1875"/>
    <cellStyle name="60% - Accent4 11" xfId="1876"/>
    <cellStyle name="60% - Accent4 12" xfId="1877"/>
    <cellStyle name="60% - Accent4 13" xfId="1878"/>
    <cellStyle name="60% - Accent4 14" xfId="1879"/>
    <cellStyle name="60% - Accent4 15" xfId="1880"/>
    <cellStyle name="60% - Accent4 16" xfId="1881"/>
    <cellStyle name="60% - Accent4 17" xfId="1882"/>
    <cellStyle name="60% - Accent4 18" xfId="1883"/>
    <cellStyle name="60% - Accent4 19" xfId="1884"/>
    <cellStyle name="60% - Accent4 2" xfId="1885"/>
    <cellStyle name="60% - Accent4 20" xfId="1886"/>
    <cellStyle name="60% - Accent4 3" xfId="1887"/>
    <cellStyle name="60% - Accent4 3 2" xfId="1888"/>
    <cellStyle name="60% - Accent4 4" xfId="1889"/>
    <cellStyle name="60% - Accent4 5" xfId="1890"/>
    <cellStyle name="60% - Accent4 6" xfId="1891"/>
    <cellStyle name="60% - Accent4 7" xfId="1892"/>
    <cellStyle name="60% - Accent4 8" xfId="1893"/>
    <cellStyle name="60% - Accent4 9" xfId="1894"/>
    <cellStyle name="60% - Accent5 10" xfId="1895"/>
    <cellStyle name="60% - Accent5 11" xfId="1896"/>
    <cellStyle name="60% - Accent5 12" xfId="1897"/>
    <cellStyle name="60% - Accent5 13" xfId="1898"/>
    <cellStyle name="60% - Accent5 14" xfId="1899"/>
    <cellStyle name="60% - Accent5 15" xfId="1900"/>
    <cellStyle name="60% - Accent5 16" xfId="1901"/>
    <cellStyle name="60% - Accent5 17" xfId="1902"/>
    <cellStyle name="60% - Accent5 18" xfId="1903"/>
    <cellStyle name="60% - Accent5 19" xfId="1904"/>
    <cellStyle name="60% - Accent5 2" xfId="1905"/>
    <cellStyle name="60% - Accent5 20" xfId="1906"/>
    <cellStyle name="60% - Accent5 3" xfId="1907"/>
    <cellStyle name="60% - Accent5 3 2" xfId="1908"/>
    <cellStyle name="60% - Accent5 4" xfId="1909"/>
    <cellStyle name="60% - Accent5 5" xfId="1910"/>
    <cellStyle name="60% - Accent5 6" xfId="1911"/>
    <cellStyle name="60% - Accent5 7" xfId="1912"/>
    <cellStyle name="60% - Accent5 8" xfId="1913"/>
    <cellStyle name="60% - Accent5 9" xfId="1914"/>
    <cellStyle name="60% - Accent6 10" xfId="1915"/>
    <cellStyle name="60% - Accent6 11" xfId="1916"/>
    <cellStyle name="60% - Accent6 12" xfId="1917"/>
    <cellStyle name="60% - Accent6 13" xfId="1918"/>
    <cellStyle name="60% - Accent6 14" xfId="1919"/>
    <cellStyle name="60% - Accent6 15" xfId="1920"/>
    <cellStyle name="60% - Accent6 16" xfId="1921"/>
    <cellStyle name="60% - Accent6 17" xfId="1922"/>
    <cellStyle name="60% - Accent6 18" xfId="1923"/>
    <cellStyle name="60% - Accent6 19" xfId="1924"/>
    <cellStyle name="60% - Accent6 2" xfId="1925"/>
    <cellStyle name="60% - Accent6 20" xfId="1926"/>
    <cellStyle name="60% - Accent6 3" xfId="1927"/>
    <cellStyle name="60% - Accent6 3 2" xfId="1928"/>
    <cellStyle name="60% - Accent6 4" xfId="1929"/>
    <cellStyle name="60% - Accent6 5" xfId="1930"/>
    <cellStyle name="60% - Accent6 6" xfId="1931"/>
    <cellStyle name="60% - Accent6 7" xfId="1932"/>
    <cellStyle name="60% - Accent6 8" xfId="1933"/>
    <cellStyle name="60% - Accent6 9" xfId="1934"/>
    <cellStyle name="60% - Énfasis1" xfId="1935"/>
    <cellStyle name="60% - Énfasis2" xfId="1936"/>
    <cellStyle name="60% - Énfasis3" xfId="1937"/>
    <cellStyle name="60% - Énfasis4" xfId="1938"/>
    <cellStyle name="60% - Énfasis5" xfId="1939"/>
    <cellStyle name="60% - Énfasis6" xfId="1940"/>
    <cellStyle name="Accent1 10" xfId="1941"/>
    <cellStyle name="Accent1 11" xfId="1942"/>
    <cellStyle name="Accent1 12" xfId="1943"/>
    <cellStyle name="Accent1 13" xfId="1944"/>
    <cellStyle name="Accent1 14" xfId="1945"/>
    <cellStyle name="Accent1 15" xfId="1946"/>
    <cellStyle name="Accent1 16" xfId="1947"/>
    <cellStyle name="Accent1 17" xfId="1948"/>
    <cellStyle name="Accent1 18" xfId="1949"/>
    <cellStyle name="Accent1 19" xfId="1950"/>
    <cellStyle name="Accent1 2" xfId="1951"/>
    <cellStyle name="Accent1 20" xfId="1952"/>
    <cellStyle name="Accent1 3" xfId="1953"/>
    <cellStyle name="Accent1 4" xfId="1954"/>
    <cellStyle name="Accent1 5" xfId="1955"/>
    <cellStyle name="Accent1 6" xfId="1956"/>
    <cellStyle name="Accent1 7" xfId="1957"/>
    <cellStyle name="Accent1 8" xfId="1958"/>
    <cellStyle name="Accent1 9" xfId="1959"/>
    <cellStyle name="Accent2 10" xfId="1960"/>
    <cellStyle name="Accent2 11" xfId="1961"/>
    <cellStyle name="Accent2 12" xfId="1962"/>
    <cellStyle name="Accent2 13" xfId="1963"/>
    <cellStyle name="Accent2 14" xfId="1964"/>
    <cellStyle name="Accent2 15" xfId="1965"/>
    <cellStyle name="Accent2 16" xfId="1966"/>
    <cellStyle name="Accent2 17" xfId="1967"/>
    <cellStyle name="Accent2 18" xfId="1968"/>
    <cellStyle name="Accent2 19" xfId="1969"/>
    <cellStyle name="Accent2 2" xfId="1970"/>
    <cellStyle name="Accent2 20" xfId="1971"/>
    <cellStyle name="Accent2 3" xfId="1972"/>
    <cellStyle name="Accent2 4" xfId="1973"/>
    <cellStyle name="Accent2 5" xfId="1974"/>
    <cellStyle name="Accent2 6" xfId="1975"/>
    <cellStyle name="Accent2 7" xfId="1976"/>
    <cellStyle name="Accent2 8" xfId="1977"/>
    <cellStyle name="Accent2 9" xfId="1978"/>
    <cellStyle name="Accent3 10" xfId="1979"/>
    <cellStyle name="Accent3 11" xfId="1980"/>
    <cellStyle name="Accent3 12" xfId="1981"/>
    <cellStyle name="Accent3 13" xfId="1982"/>
    <cellStyle name="Accent3 14" xfId="1983"/>
    <cellStyle name="Accent3 15" xfId="1984"/>
    <cellStyle name="Accent3 16" xfId="1985"/>
    <cellStyle name="Accent3 17" xfId="1986"/>
    <cellStyle name="Accent3 18" xfId="1987"/>
    <cellStyle name="Accent3 19" xfId="1988"/>
    <cellStyle name="Accent3 2" xfId="1989"/>
    <cellStyle name="Accent3 20" xfId="1990"/>
    <cellStyle name="Accent3 3" xfId="1991"/>
    <cellStyle name="Accent3 4" xfId="1992"/>
    <cellStyle name="Accent3 5" xfId="1993"/>
    <cellStyle name="Accent3 6" xfId="1994"/>
    <cellStyle name="Accent3 7" xfId="1995"/>
    <cellStyle name="Accent3 8" xfId="1996"/>
    <cellStyle name="Accent3 9" xfId="1997"/>
    <cellStyle name="Accent4 10" xfId="1998"/>
    <cellStyle name="Accent4 11" xfId="1999"/>
    <cellStyle name="Accent4 12" xfId="2000"/>
    <cellStyle name="Accent4 13" xfId="2001"/>
    <cellStyle name="Accent4 14" xfId="2002"/>
    <cellStyle name="Accent4 15" xfId="2003"/>
    <cellStyle name="Accent4 16" xfId="2004"/>
    <cellStyle name="Accent4 17" xfId="2005"/>
    <cellStyle name="Accent4 18" xfId="2006"/>
    <cellStyle name="Accent4 19" xfId="2007"/>
    <cellStyle name="Accent4 2" xfId="2008"/>
    <cellStyle name="Accent4 20" xfId="2009"/>
    <cellStyle name="Accent4 3" xfId="2010"/>
    <cellStyle name="Accent4 4" xfId="2011"/>
    <cellStyle name="Accent4 5" xfId="2012"/>
    <cellStyle name="Accent4 6" xfId="2013"/>
    <cellStyle name="Accent4 7" xfId="2014"/>
    <cellStyle name="Accent4 8" xfId="2015"/>
    <cellStyle name="Accent4 9" xfId="2016"/>
    <cellStyle name="Accent5 10" xfId="2017"/>
    <cellStyle name="Accent5 11" xfId="2018"/>
    <cellStyle name="Accent5 12" xfId="2019"/>
    <cellStyle name="Accent5 13" xfId="2020"/>
    <cellStyle name="Accent5 14" xfId="2021"/>
    <cellStyle name="Accent5 15" xfId="2022"/>
    <cellStyle name="Accent5 16" xfId="2023"/>
    <cellStyle name="Accent5 17" xfId="2024"/>
    <cellStyle name="Accent5 18" xfId="2025"/>
    <cellStyle name="Accent5 19" xfId="2026"/>
    <cellStyle name="Accent5 2" xfId="2027"/>
    <cellStyle name="Accent5 20" xfId="2028"/>
    <cellStyle name="Accent5 3" xfId="2029"/>
    <cellStyle name="Accent5 4" xfId="2030"/>
    <cellStyle name="Accent5 5" xfId="2031"/>
    <cellStyle name="Accent5 6" xfId="2032"/>
    <cellStyle name="Accent5 7" xfId="2033"/>
    <cellStyle name="Accent5 8" xfId="2034"/>
    <cellStyle name="Accent5 9" xfId="2035"/>
    <cellStyle name="Accent6 10" xfId="2036"/>
    <cellStyle name="Accent6 11" xfId="2037"/>
    <cellStyle name="Accent6 12" xfId="2038"/>
    <cellStyle name="Accent6 13" xfId="2039"/>
    <cellStyle name="Accent6 14" xfId="2040"/>
    <cellStyle name="Accent6 15" xfId="2041"/>
    <cellStyle name="Accent6 16" xfId="2042"/>
    <cellStyle name="Accent6 17" xfId="2043"/>
    <cellStyle name="Accent6 18" xfId="2044"/>
    <cellStyle name="Accent6 19" xfId="2045"/>
    <cellStyle name="Accent6 2" xfId="2046"/>
    <cellStyle name="Accent6 20" xfId="2047"/>
    <cellStyle name="Accent6 3" xfId="2048"/>
    <cellStyle name="Accent6 4" xfId="2049"/>
    <cellStyle name="Accent6 5" xfId="2050"/>
    <cellStyle name="Accent6 6" xfId="2051"/>
    <cellStyle name="Accent6 7" xfId="2052"/>
    <cellStyle name="Accent6 8" xfId="2053"/>
    <cellStyle name="Accent6 9" xfId="2054"/>
    <cellStyle name="Akzent1" xfId="2055"/>
    <cellStyle name="Akzent2" xfId="2056"/>
    <cellStyle name="Akzent3" xfId="2057"/>
    <cellStyle name="Akzent4" xfId="2058"/>
    <cellStyle name="Akzent5" xfId="2059"/>
    <cellStyle name="Akzent6" xfId="2060"/>
    <cellStyle name="Bad 10" xfId="2061"/>
    <cellStyle name="Bad 11" xfId="2062"/>
    <cellStyle name="Bad 12" xfId="2063"/>
    <cellStyle name="Bad 13" xfId="2064"/>
    <cellStyle name="Bad 14" xfId="2065"/>
    <cellStyle name="Bad 15" xfId="2066"/>
    <cellStyle name="Bad 16" xfId="2067"/>
    <cellStyle name="Bad 17" xfId="2068"/>
    <cellStyle name="Bad 18" xfId="2069"/>
    <cellStyle name="Bad 19" xfId="2070"/>
    <cellStyle name="Bad 2" xfId="2071"/>
    <cellStyle name="Bad 20" xfId="2072"/>
    <cellStyle name="Bad 3" xfId="2073"/>
    <cellStyle name="Bad 3 2" xfId="2074"/>
    <cellStyle name="Bad 4" xfId="2075"/>
    <cellStyle name="Bad 4 2" xfId="2076"/>
    <cellStyle name="Bad 4 2 2" xfId="2077"/>
    <cellStyle name="Bad 5" xfId="2078"/>
    <cellStyle name="Bad 6" xfId="2079"/>
    <cellStyle name="Bad 7" xfId="2080"/>
    <cellStyle name="Bad 8" xfId="2081"/>
    <cellStyle name="Bad 9" xfId="2082"/>
    <cellStyle name="Bevitel" xfId="2083"/>
    <cellStyle name="Bevitel 2" xfId="2084"/>
    <cellStyle name="Bevitel 2 2" xfId="2085"/>
    <cellStyle name="Bevitel 2 2 2" xfId="2086"/>
    <cellStyle name="Bevitel 2 2 2 2" xfId="2087"/>
    <cellStyle name="Bevitel 2 2 2 2 2" xfId="2088"/>
    <cellStyle name="Bevitel 2 2 2 2 2 2" xfId="2089"/>
    <cellStyle name="Bevitel 2 2 2 2 3" xfId="2090"/>
    <cellStyle name="Bevitel 2 2 2 3" xfId="2091"/>
    <cellStyle name="Bevitel 2 2 2 3 2" xfId="2092"/>
    <cellStyle name="Bevitel 2 2 2 3 2 2" xfId="2093"/>
    <cellStyle name="Bevitel 2 2 2 3 3" xfId="2094"/>
    <cellStyle name="Bevitel 2 2 2 4" xfId="2095"/>
    <cellStyle name="Bevitel 2 2 2 4 2" xfId="2096"/>
    <cellStyle name="Bevitel 2 2 2 5" xfId="2097"/>
    <cellStyle name="Bevitel 2 2 3" xfId="2098"/>
    <cellStyle name="Bevitel 2 2 3 2" xfId="2099"/>
    <cellStyle name="Bevitel 2 2 3 2 2" xfId="2100"/>
    <cellStyle name="Bevitel 2 2 3 3" xfId="2101"/>
    <cellStyle name="Bevitel 2 2 4" xfId="2102"/>
    <cellStyle name="Bevitel 2 2 4 2" xfId="2103"/>
    <cellStyle name="Bevitel 2 2 5" xfId="2104"/>
    <cellStyle name="Bevitel 2 3" xfId="2105"/>
    <cellStyle name="Bevitel 2 3 2" xfId="2106"/>
    <cellStyle name="Bevitel 2 3 2 2" xfId="2107"/>
    <cellStyle name="Bevitel 2 3 2 2 2" xfId="2108"/>
    <cellStyle name="Bevitel 2 3 2 3" xfId="2109"/>
    <cellStyle name="Bevitel 2 3 3" xfId="2110"/>
    <cellStyle name="Bevitel 2 3 3 2" xfId="2111"/>
    <cellStyle name="Bevitel 2 3 3 2 2" xfId="2112"/>
    <cellStyle name="Bevitel 2 3 3 3" xfId="2113"/>
    <cellStyle name="Bevitel 2 3 4" xfId="2114"/>
    <cellStyle name="Bevitel 2 3 4 2" xfId="2115"/>
    <cellStyle name="Bevitel 2 3 5" xfId="2116"/>
    <cellStyle name="Bevitel 2 4" xfId="2117"/>
    <cellStyle name="Bevitel 2 4 2" xfId="2118"/>
    <cellStyle name="Bevitel 2 4 2 2" xfId="2119"/>
    <cellStyle name="Bevitel 2 4 3" xfId="2120"/>
    <cellStyle name="Bevitel 2 5" xfId="2121"/>
    <cellStyle name="Bevitel 3" xfId="2122"/>
    <cellStyle name="Bevitel 3 2" xfId="2123"/>
    <cellStyle name="Bevitel 3 2 2" xfId="2124"/>
    <cellStyle name="Bevitel 3 2 2 2" xfId="2125"/>
    <cellStyle name="Bevitel 3 2 2 2 2" xfId="2126"/>
    <cellStyle name="Bevitel 3 2 2 3" xfId="2127"/>
    <cellStyle name="Bevitel 3 2 3" xfId="2128"/>
    <cellStyle name="Bevitel 3 2 3 2" xfId="2129"/>
    <cellStyle name="Bevitel 3 2 3 2 2" xfId="2130"/>
    <cellStyle name="Bevitel 3 2 3 3" xfId="2131"/>
    <cellStyle name="Bevitel 3 2 4" xfId="2132"/>
    <cellStyle name="Bevitel 3 2 4 2" xfId="2133"/>
    <cellStyle name="Bevitel 3 2 5" xfId="2134"/>
    <cellStyle name="Bevitel 3 3" xfId="2135"/>
    <cellStyle name="Bevitel 3 3 2" xfId="2136"/>
    <cellStyle name="Bevitel 3 3 2 2" xfId="2137"/>
    <cellStyle name="Bevitel 3 3 3" xfId="2138"/>
    <cellStyle name="Bevitel 3 4" xfId="2139"/>
    <cellStyle name="Bevitel 3 4 2" xfId="2140"/>
    <cellStyle name="Bevitel 3 5" xfId="2141"/>
    <cellStyle name="Bevitel 4" xfId="2142"/>
    <cellStyle name="Bevitel 4 2" xfId="2143"/>
    <cellStyle name="Bevitel 4 2 2" xfId="2144"/>
    <cellStyle name="Bevitel 4 2 2 2" xfId="2145"/>
    <cellStyle name="Bevitel 4 2 3" xfId="2146"/>
    <cellStyle name="Bevitel 4 3" xfId="2147"/>
    <cellStyle name="Bevitel 4 3 2" xfId="2148"/>
    <cellStyle name="Bevitel 4 3 2 2" xfId="2149"/>
    <cellStyle name="Bevitel 4 3 3" xfId="2150"/>
    <cellStyle name="Bevitel 4 4" xfId="2151"/>
    <cellStyle name="Bevitel 4 4 2" xfId="2152"/>
    <cellStyle name="Bevitel 4 5" xfId="2153"/>
    <cellStyle name="Bevitel 5" xfId="2154"/>
    <cellStyle name="Bevitel 5 2" xfId="2155"/>
    <cellStyle name="Bevitel 5 2 2" xfId="2156"/>
    <cellStyle name="Bevitel 5 3" xfId="2157"/>
    <cellStyle name="Bevitel 6" xfId="2158"/>
    <cellStyle name="Buena" xfId="2159"/>
    <cellStyle name="Calculation 2" xfId="2160"/>
    <cellStyle name="Calculation 2 2" xfId="2161"/>
    <cellStyle name="Calculation 2 2 2" xfId="2162"/>
    <cellStyle name="Calculation 2 2 2 2" xfId="2163"/>
    <cellStyle name="Calculation 2 2 2 2 2" xfId="2164"/>
    <cellStyle name="Calculation 2 2 2 2 2 2" xfId="2165"/>
    <cellStyle name="Calculation 2 2 2 2 2 2 2" xfId="2166"/>
    <cellStyle name="Calculation 2 2 2 2 2 3" xfId="2167"/>
    <cellStyle name="Calculation 2 2 2 2 3" xfId="2168"/>
    <cellStyle name="Calculation 2 2 2 2 3 2" xfId="2169"/>
    <cellStyle name="Calculation 2 2 2 2 3 2 2" xfId="2170"/>
    <cellStyle name="Calculation 2 2 2 2 3 3" xfId="2171"/>
    <cellStyle name="Calculation 2 2 2 2 4" xfId="2172"/>
    <cellStyle name="Calculation 2 2 2 2 4 2" xfId="2173"/>
    <cellStyle name="Calculation 2 2 2 2 5" xfId="2174"/>
    <cellStyle name="Calculation 2 2 2 3" xfId="2175"/>
    <cellStyle name="Calculation 2 2 2 3 2" xfId="2176"/>
    <cellStyle name="Calculation 2 2 2 3 2 2" xfId="2177"/>
    <cellStyle name="Calculation 2 2 2 3 3" xfId="2178"/>
    <cellStyle name="Calculation 2 2 2 4" xfId="2179"/>
    <cellStyle name="Calculation 2 2 2 4 2" xfId="2180"/>
    <cellStyle name="Calculation 2 2 2 5" xfId="2181"/>
    <cellStyle name="Calculation 2 2 3" xfId="2182"/>
    <cellStyle name="Calculation 2 2 3 2" xfId="2183"/>
    <cellStyle name="Calculation 2 2 3 2 2" xfId="2184"/>
    <cellStyle name="Calculation 2 2 3 2 2 2" xfId="2185"/>
    <cellStyle name="Calculation 2 2 3 2 3" xfId="2186"/>
    <cellStyle name="Calculation 2 2 3 3" xfId="2187"/>
    <cellStyle name="Calculation 2 2 3 3 2" xfId="2188"/>
    <cellStyle name="Calculation 2 2 3 3 2 2" xfId="2189"/>
    <cellStyle name="Calculation 2 2 3 3 3" xfId="2190"/>
    <cellStyle name="Calculation 2 2 3 4" xfId="2191"/>
    <cellStyle name="Calculation 2 2 3 4 2" xfId="2192"/>
    <cellStyle name="Calculation 2 2 3 5" xfId="2193"/>
    <cellStyle name="Calculation 2 2 4" xfId="2194"/>
    <cellStyle name="Calculation 2 2 4 2" xfId="2195"/>
    <cellStyle name="Calculation 2 2 4 2 2" xfId="2196"/>
    <cellStyle name="Calculation 2 2 4 3" xfId="2197"/>
    <cellStyle name="Calculation 2 2 5" xfId="2198"/>
    <cellStyle name="Calculation 2 3" xfId="2199"/>
    <cellStyle name="Calculation 2 3 2" xfId="2200"/>
    <cellStyle name="Calculation 2 3 2 2" xfId="2201"/>
    <cellStyle name="Calculation 2 3 2 2 2" xfId="2202"/>
    <cellStyle name="Calculation 2 3 2 2 2 2" xfId="2203"/>
    <cellStyle name="Calculation 2 3 2 2 3" xfId="2204"/>
    <cellStyle name="Calculation 2 3 2 3" xfId="2205"/>
    <cellStyle name="Calculation 2 3 2 3 2" xfId="2206"/>
    <cellStyle name="Calculation 2 3 2 3 2 2" xfId="2207"/>
    <cellStyle name="Calculation 2 3 2 3 3" xfId="2208"/>
    <cellStyle name="Calculation 2 3 2 4" xfId="2209"/>
    <cellStyle name="Calculation 2 3 2 4 2" xfId="2210"/>
    <cellStyle name="Calculation 2 3 2 5" xfId="2211"/>
    <cellStyle name="Calculation 2 3 3" xfId="2212"/>
    <cellStyle name="Calculation 2 3 3 2" xfId="2213"/>
    <cellStyle name="Calculation 2 3 3 2 2" xfId="2214"/>
    <cellStyle name="Calculation 2 3 3 3" xfId="2215"/>
    <cellStyle name="Calculation 2 3 4" xfId="2216"/>
    <cellStyle name="Calculation 2 3 4 2" xfId="2217"/>
    <cellStyle name="Calculation 2 3 5" xfId="2218"/>
    <cellStyle name="Calculation 2 4" xfId="2219"/>
    <cellStyle name="Calculation 2 4 2" xfId="2220"/>
    <cellStyle name="Calculation 2 4 2 2" xfId="2221"/>
    <cellStyle name="Calculation 2 4 2 2 2" xfId="2222"/>
    <cellStyle name="Calculation 2 4 2 3" xfId="2223"/>
    <cellStyle name="Calculation 2 4 3" xfId="2224"/>
    <cellStyle name="Calculation 2 4 3 2" xfId="2225"/>
    <cellStyle name="Calculation 2 4 3 2 2" xfId="2226"/>
    <cellStyle name="Calculation 2 4 3 3" xfId="2227"/>
    <cellStyle name="Calculation 2 4 4" xfId="2228"/>
    <cellStyle name="Calculation 2 4 4 2" xfId="2229"/>
    <cellStyle name="Calculation 2 4 5" xfId="2230"/>
    <cellStyle name="Calculation 2 5" xfId="2231"/>
    <cellStyle name="Calculation 2 5 2" xfId="2232"/>
    <cellStyle name="Calculation 2 5 2 2" xfId="2233"/>
    <cellStyle name="Calculation 2 5 3" xfId="2234"/>
    <cellStyle name="Calculation 2 6" xfId="2235"/>
    <cellStyle name="Calculation 3" xfId="2236"/>
    <cellStyle name="Calculation 3 2" xfId="2237"/>
    <cellStyle name="Calculation 4" xfId="2238"/>
    <cellStyle name="Cálculo" xfId="2239"/>
    <cellStyle name="Cálculo 2" xfId="2240"/>
    <cellStyle name="Cálculo 2 2" xfId="2241"/>
    <cellStyle name="Cálculo 2 2 2" xfId="2242"/>
    <cellStyle name="Cálculo 2 2 2 2" xfId="2243"/>
    <cellStyle name="Cálculo 2 2 2 2 2" xfId="2244"/>
    <cellStyle name="Cálculo 2 2 2 2 2 2" xfId="2245"/>
    <cellStyle name="Cálculo 2 2 2 2 3" xfId="2246"/>
    <cellStyle name="Cálculo 2 2 2 3" xfId="2247"/>
    <cellStyle name="Cálculo 2 2 2 3 2" xfId="2248"/>
    <cellStyle name="Cálculo 2 2 2 3 2 2" xfId="2249"/>
    <cellStyle name="Cálculo 2 2 2 3 3" xfId="2250"/>
    <cellStyle name="Cálculo 2 2 2 4" xfId="2251"/>
    <cellStyle name="Cálculo 2 2 2 4 2" xfId="2252"/>
    <cellStyle name="Cálculo 2 2 2 5" xfId="2253"/>
    <cellStyle name="Cálculo 2 2 3" xfId="2254"/>
    <cellStyle name="Cálculo 2 2 3 2" xfId="2255"/>
    <cellStyle name="Cálculo 2 2 3 2 2" xfId="2256"/>
    <cellStyle name="Cálculo 2 2 3 3" xfId="2257"/>
    <cellStyle name="Cálculo 2 2 4" xfId="2258"/>
    <cellStyle name="Cálculo 2 2 4 2" xfId="2259"/>
    <cellStyle name="Cálculo 2 2 5" xfId="2260"/>
    <cellStyle name="Cálculo 2 3" xfId="2261"/>
    <cellStyle name="Cálculo 2 3 2" xfId="2262"/>
    <cellStyle name="Cálculo 2 3 2 2" xfId="2263"/>
    <cellStyle name="Cálculo 2 3 2 2 2" xfId="2264"/>
    <cellStyle name="Cálculo 2 3 2 3" xfId="2265"/>
    <cellStyle name="Cálculo 2 3 3" xfId="2266"/>
    <cellStyle name="Cálculo 2 3 3 2" xfId="2267"/>
    <cellStyle name="Cálculo 2 3 3 2 2" xfId="2268"/>
    <cellStyle name="Cálculo 2 3 3 3" xfId="2269"/>
    <cellStyle name="Cálculo 2 3 4" xfId="2270"/>
    <cellStyle name="Cálculo 2 3 4 2" xfId="2271"/>
    <cellStyle name="Cálculo 2 3 5" xfId="2272"/>
    <cellStyle name="Cálculo 2 4" xfId="2273"/>
    <cellStyle name="Cálculo 2 4 2" xfId="2274"/>
    <cellStyle name="Cálculo 2 4 2 2" xfId="2275"/>
    <cellStyle name="Cálculo 2 4 3" xfId="2276"/>
    <cellStyle name="Cálculo 2 5" xfId="2277"/>
    <cellStyle name="Cálculo 3" xfId="2278"/>
    <cellStyle name="Cálculo 3 2" xfId="2279"/>
    <cellStyle name="Cálculo 3 2 2" xfId="2280"/>
    <cellStyle name="Cálculo 3 2 2 2" xfId="2281"/>
    <cellStyle name="Cálculo 3 2 2 2 2" xfId="2282"/>
    <cellStyle name="Cálculo 3 2 2 3" xfId="2283"/>
    <cellStyle name="Cálculo 3 2 3" xfId="2284"/>
    <cellStyle name="Cálculo 3 2 3 2" xfId="2285"/>
    <cellStyle name="Cálculo 3 2 3 2 2" xfId="2286"/>
    <cellStyle name="Cálculo 3 2 3 3" xfId="2287"/>
    <cellStyle name="Cálculo 3 2 4" xfId="2288"/>
    <cellStyle name="Cálculo 3 2 4 2" xfId="2289"/>
    <cellStyle name="Cálculo 3 2 5" xfId="2290"/>
    <cellStyle name="Cálculo 3 3" xfId="2291"/>
    <cellStyle name="Cálculo 3 3 2" xfId="2292"/>
    <cellStyle name="Cálculo 3 3 2 2" xfId="2293"/>
    <cellStyle name="Cálculo 3 3 3" xfId="2294"/>
    <cellStyle name="Cálculo 3 4" xfId="2295"/>
    <cellStyle name="Cálculo 3 4 2" xfId="2296"/>
    <cellStyle name="Cálculo 3 5" xfId="2297"/>
    <cellStyle name="Cálculo 4" xfId="2298"/>
    <cellStyle name="Cálculo 4 2" xfId="2299"/>
    <cellStyle name="Cálculo 4 2 2" xfId="2300"/>
    <cellStyle name="Cálculo 4 2 2 2" xfId="2301"/>
    <cellStyle name="Cálculo 4 2 3" xfId="2302"/>
    <cellStyle name="Cálculo 4 3" xfId="2303"/>
    <cellStyle name="Cálculo 4 3 2" xfId="2304"/>
    <cellStyle name="Cálculo 4 3 2 2" xfId="2305"/>
    <cellStyle name="Cálculo 4 3 3" xfId="2306"/>
    <cellStyle name="Cálculo 4 4" xfId="2307"/>
    <cellStyle name="Cálculo 4 4 2" xfId="2308"/>
    <cellStyle name="Cálculo 4 5" xfId="2309"/>
    <cellStyle name="Cálculo 5" xfId="2310"/>
    <cellStyle name="Cálculo 5 2" xfId="2311"/>
    <cellStyle name="Cálculo 5 2 2" xfId="2312"/>
    <cellStyle name="Cálculo 5 3" xfId="2313"/>
    <cellStyle name="Cálculo 6" xfId="2314"/>
    <cellStyle name="Cast" xfId="2315"/>
    <cellStyle name="Celda de comprobación" xfId="2316"/>
    <cellStyle name="Celda vinculada" xfId="2317"/>
    <cellStyle name="Changed" xfId="2318"/>
    <cellStyle name="Check Cell 10" xfId="2319"/>
    <cellStyle name="Check Cell 11" xfId="2320"/>
    <cellStyle name="Check Cell 12" xfId="2321"/>
    <cellStyle name="Check Cell 13" xfId="2322"/>
    <cellStyle name="Check Cell 14" xfId="2323"/>
    <cellStyle name="Check Cell 15" xfId="2324"/>
    <cellStyle name="Check Cell 16" xfId="2325"/>
    <cellStyle name="Check Cell 17" xfId="2326"/>
    <cellStyle name="Check Cell 18" xfId="2327"/>
    <cellStyle name="Check Cell 19" xfId="2328"/>
    <cellStyle name="Check Cell 2" xfId="2329"/>
    <cellStyle name="Check Cell 20" xfId="2330"/>
    <cellStyle name="Check Cell 3" xfId="2331"/>
    <cellStyle name="Check Cell 3 2" xfId="2332"/>
    <cellStyle name="Check Cell 4" xfId="2333"/>
    <cellStyle name="Check Cell 5" xfId="2334"/>
    <cellStyle name="Check Cell 6" xfId="2335"/>
    <cellStyle name="Check Cell 7" xfId="2336"/>
    <cellStyle name="Check Cell 8" xfId="2337"/>
    <cellStyle name="Check Cell 9" xfId="2338"/>
    <cellStyle name="checkExposure" xfId="2339"/>
    <cellStyle name="checkExposure 2" xfId="2340"/>
    <cellStyle name="checkExposure 2 2" xfId="2341"/>
    <cellStyle name="checkExposure 2 2 2" xfId="2342"/>
    <cellStyle name="checkExposure 2 2 2 2" xfId="2343"/>
    <cellStyle name="checkExposure 2 2 2 2 2" xfId="2344"/>
    <cellStyle name="checkExposure 2 2 2 2 2 2" xfId="2345"/>
    <cellStyle name="checkExposure 2 2 2 2 3" xfId="2346"/>
    <cellStyle name="checkExposure 2 2 2 3" xfId="2347"/>
    <cellStyle name="checkExposure 2 2 2 3 2" xfId="2348"/>
    <cellStyle name="checkExposure 2 2 2 4" xfId="2349"/>
    <cellStyle name="checkExposure 2 2 3" xfId="2350"/>
    <cellStyle name="checkExposure 2 2 3 2" xfId="2351"/>
    <cellStyle name="checkExposure 2 2 3 2 2" xfId="2352"/>
    <cellStyle name="checkExposure 2 2 3 3" xfId="2353"/>
    <cellStyle name="checkExposure 2 2 4" xfId="2354"/>
    <cellStyle name="checkExposure 2 2 4 2" xfId="2355"/>
    <cellStyle name="checkExposure 2 2 5" xfId="2356"/>
    <cellStyle name="checkExposure 2 2 5 2" xfId="2357"/>
    <cellStyle name="checkExposure 2 2 6" xfId="2358"/>
    <cellStyle name="checkExposure 2 3" xfId="2359"/>
    <cellStyle name="checkExposure 2 3 2" xfId="2360"/>
    <cellStyle name="checkExposure 2 3 2 2" xfId="2361"/>
    <cellStyle name="checkExposure 2 3 3" xfId="2362"/>
    <cellStyle name="checkExposure 2 4" xfId="2363"/>
    <cellStyle name="checkExposure 2 4 2" xfId="2364"/>
    <cellStyle name="checkExposure 2 4 2 2" xfId="2365"/>
    <cellStyle name="checkExposure 2 4 3" xfId="2366"/>
    <cellStyle name="checkExposure 3" xfId="2367"/>
    <cellStyle name="checkExposure 3 2" xfId="2368"/>
    <cellStyle name="checkExposure 3 2 2" xfId="2369"/>
    <cellStyle name="checkExposure 3 2 2 2" xfId="2370"/>
    <cellStyle name="checkExposure 3 2 2 2 2" xfId="2371"/>
    <cellStyle name="checkExposure 3 2 2 3" xfId="2372"/>
    <cellStyle name="checkExposure 3 2 3" xfId="2373"/>
    <cellStyle name="checkExposure 3 2 3 2" xfId="2374"/>
    <cellStyle name="checkExposure 3 2 4" xfId="2375"/>
    <cellStyle name="checkExposure 3 3" xfId="2376"/>
    <cellStyle name="checkExposure 3 3 2" xfId="2377"/>
    <cellStyle name="checkExposure 3 3 2 2" xfId="2378"/>
    <cellStyle name="checkExposure 3 3 3" xfId="2379"/>
    <cellStyle name="checkExposure 3 4" xfId="2380"/>
    <cellStyle name="checkExposure 3 4 2" xfId="2381"/>
    <cellStyle name="checkExposure 3 5" xfId="2382"/>
    <cellStyle name="checkExposure 3 5 2" xfId="2383"/>
    <cellStyle name="checkExposure 3 6" xfId="2384"/>
    <cellStyle name="checkExposure 4" xfId="2385"/>
    <cellStyle name="checkExposure 4 2" xfId="2386"/>
    <cellStyle name="checkExposure 4 2 2" xfId="2387"/>
    <cellStyle name="checkExposure 4 3" xfId="2388"/>
    <cellStyle name="checkExposure 5" xfId="2389"/>
    <cellStyle name="checkExposure 5 2" xfId="2390"/>
    <cellStyle name="checkExposure 5 2 2" xfId="2391"/>
    <cellStyle name="checkExposure 5 3" xfId="2392"/>
    <cellStyle name="checkLiq" xfId="2393"/>
    <cellStyle name="checkLiq 2" xfId="2394"/>
    <cellStyle name="checkLiq 2 2" xfId="2395"/>
    <cellStyle name="checkLiq 2 2 2" xfId="2396"/>
    <cellStyle name="checkLiq 2 2 2 2" xfId="2397"/>
    <cellStyle name="checkLiq 2 2 2 2 2" xfId="2398"/>
    <cellStyle name="checkLiq 2 2 2 2 2 2" xfId="2399"/>
    <cellStyle name="checkLiq 2 2 2 2 3" xfId="2400"/>
    <cellStyle name="checkLiq 2 2 2 3" xfId="2401"/>
    <cellStyle name="checkLiq 2 2 2 3 2" xfId="2402"/>
    <cellStyle name="checkLiq 2 2 2 4" xfId="2403"/>
    <cellStyle name="checkLiq 2 2 3" xfId="2404"/>
    <cellStyle name="checkLiq 2 2 3 2" xfId="2405"/>
    <cellStyle name="checkLiq 2 2 3 2 2" xfId="2406"/>
    <cellStyle name="checkLiq 2 2 3 3" xfId="2407"/>
    <cellStyle name="checkLiq 2 2 4" xfId="2408"/>
    <cellStyle name="checkLiq 2 2 4 2" xfId="2409"/>
    <cellStyle name="checkLiq 2 2 5" xfId="2410"/>
    <cellStyle name="checkLiq 2 2 5 2" xfId="2411"/>
    <cellStyle name="checkLiq 2 2 6" xfId="2412"/>
    <cellStyle name="checkLiq 2 3" xfId="2413"/>
    <cellStyle name="checkLiq 2 3 2" xfId="2414"/>
    <cellStyle name="checkLiq 2 3 2 2" xfId="2415"/>
    <cellStyle name="checkLiq 2 3 3" xfId="2416"/>
    <cellStyle name="checkLiq 2 4" xfId="2417"/>
    <cellStyle name="checkLiq 2 4 2" xfId="2418"/>
    <cellStyle name="checkLiq 2 4 2 2" xfId="2419"/>
    <cellStyle name="checkLiq 2 4 3" xfId="2420"/>
    <cellStyle name="checkLiq 3" xfId="2421"/>
    <cellStyle name="checkLiq 3 2" xfId="2422"/>
    <cellStyle name="checkLiq 3 2 2" xfId="2423"/>
    <cellStyle name="checkLiq 3 2 2 2" xfId="2424"/>
    <cellStyle name="checkLiq 3 2 2 2 2" xfId="2425"/>
    <cellStyle name="checkLiq 3 2 2 3" xfId="2426"/>
    <cellStyle name="checkLiq 3 2 3" xfId="2427"/>
    <cellStyle name="checkLiq 3 2 3 2" xfId="2428"/>
    <cellStyle name="checkLiq 3 2 4" xfId="2429"/>
    <cellStyle name="checkLiq 3 3" xfId="2430"/>
    <cellStyle name="checkLiq 3 3 2" xfId="2431"/>
    <cellStyle name="checkLiq 3 3 2 2" xfId="2432"/>
    <cellStyle name="checkLiq 3 3 3" xfId="2433"/>
    <cellStyle name="checkLiq 3 4" xfId="2434"/>
    <cellStyle name="checkLiq 3 4 2" xfId="2435"/>
    <cellStyle name="checkLiq 3 5" xfId="2436"/>
    <cellStyle name="checkLiq 3 5 2" xfId="2437"/>
    <cellStyle name="checkLiq 3 6" xfId="2438"/>
    <cellStyle name="checkLiq 4" xfId="2439"/>
    <cellStyle name="checkLiq 4 2" xfId="2440"/>
    <cellStyle name="checkLiq 4 2 2" xfId="2441"/>
    <cellStyle name="checkLiq 4 3" xfId="2442"/>
    <cellStyle name="checkLiq 5" xfId="2443"/>
    <cellStyle name="checkLiq 5 2" xfId="2444"/>
    <cellStyle name="checkLiq 5 2 2" xfId="2445"/>
    <cellStyle name="checkLiq 5 3" xfId="2446"/>
    <cellStyle name="Cím" xfId="2447"/>
    <cellStyle name="Címsor 1" xfId="2448"/>
    <cellStyle name="Címsor 2" xfId="2449"/>
    <cellStyle name="Címsor 3" xfId="2450"/>
    <cellStyle name="Címsor 4" xfId="2451"/>
    <cellStyle name="Collegamento ipertestuale_COREP 2010" xfId="2452"/>
    <cellStyle name="Comma" xfId="1" builtinId="3"/>
    <cellStyle name="Comma 10" xfId="2453"/>
    <cellStyle name="Comma 10 2" xfId="2454"/>
    <cellStyle name="Comma 11" xfId="2455"/>
    <cellStyle name="Comma 11 2" xfId="2456"/>
    <cellStyle name="Comma 12" xfId="2457"/>
    <cellStyle name="Comma 12 2" xfId="2458"/>
    <cellStyle name="Comma 13" xfId="2459"/>
    <cellStyle name="Comma 13 2" xfId="2460"/>
    <cellStyle name="Comma 14" xfId="2461"/>
    <cellStyle name="Comma 15" xfId="7"/>
    <cellStyle name="Comma 15 2" xfId="13352"/>
    <cellStyle name="Comma 2" xfId="2462"/>
    <cellStyle name="Comma 2 2" xfId="2463"/>
    <cellStyle name="Comma 2 2 2" xfId="2464"/>
    <cellStyle name="Comma 2 2 2 2" xfId="2465"/>
    <cellStyle name="Comma 2 2 2 2 2" xfId="2466"/>
    <cellStyle name="Comma 2 2 2 2 2 2" xfId="2467"/>
    <cellStyle name="Comma 2 2 2 2 3" xfId="2468"/>
    <cellStyle name="Comma 2 2 2 3" xfId="2469"/>
    <cellStyle name="Comma 2 2 2 3 2" xfId="2470"/>
    <cellStyle name="Comma 2 2 2 4" xfId="2471"/>
    <cellStyle name="Comma 2 2 3" xfId="2472"/>
    <cellStyle name="Comma 2 2 3 2" xfId="2473"/>
    <cellStyle name="Comma 2 2 3 2 2" xfId="2474"/>
    <cellStyle name="Comma 2 2 3 3" xfId="2475"/>
    <cellStyle name="Comma 2 2 4" xfId="2476"/>
    <cellStyle name="Comma 2 2 4 2" xfId="2477"/>
    <cellStyle name="Comma 2 2 5" xfId="2478"/>
    <cellStyle name="Comma 2 3" xfId="2479"/>
    <cellStyle name="Comma 2 3 2" xfId="2480"/>
    <cellStyle name="Comma 2 3 2 2" xfId="2481"/>
    <cellStyle name="Comma 2 3 2 2 2" xfId="2482"/>
    <cellStyle name="Comma 2 3 2 3" xfId="2483"/>
    <cellStyle name="Comma 2 3 3" xfId="2484"/>
    <cellStyle name="Comma 2 3 3 2" xfId="2485"/>
    <cellStyle name="Comma 2 3 4" xfId="2486"/>
    <cellStyle name="Comma 2 4" xfId="2487"/>
    <cellStyle name="Comma 2 4 2" xfId="2488"/>
    <cellStyle name="Comma 2 4 2 2" xfId="2489"/>
    <cellStyle name="Comma 2 4 3" xfId="2490"/>
    <cellStyle name="Comma 2 5" xfId="2491"/>
    <cellStyle name="Comma 2 5 2" xfId="2492"/>
    <cellStyle name="Comma 3" xfId="2493"/>
    <cellStyle name="Comma 3 2" xfId="2494"/>
    <cellStyle name="Comma 3 2 2" xfId="2495"/>
    <cellStyle name="Comma 3 2 2 2" xfId="2496"/>
    <cellStyle name="Comma 3 2 2 2 2" xfId="2497"/>
    <cellStyle name="Comma 3 2 2 2 2 2" xfId="2498"/>
    <cellStyle name="Comma 3 2 2 2 3" xfId="2499"/>
    <cellStyle name="Comma 3 2 2 3" xfId="2500"/>
    <cellStyle name="Comma 3 2 2 3 2" xfId="2501"/>
    <cellStyle name="Comma 3 2 2 4" xfId="2502"/>
    <cellStyle name="Comma 3 2 3" xfId="2503"/>
    <cellStyle name="Comma 3 2 3 2" xfId="2504"/>
    <cellStyle name="Comma 3 2 3 2 2" xfId="2505"/>
    <cellStyle name="Comma 3 2 3 3" xfId="2506"/>
    <cellStyle name="Comma 3 2 4" xfId="2507"/>
    <cellStyle name="Comma 3 2 4 2" xfId="2508"/>
    <cellStyle name="Comma 3 2 5" xfId="2509"/>
    <cellStyle name="Comma 3 3" xfId="2510"/>
    <cellStyle name="Comma 3 3 2" xfId="2511"/>
    <cellStyle name="Comma 3 3 2 2" xfId="2512"/>
    <cellStyle name="Comma 3 3 2 2 2" xfId="2513"/>
    <cellStyle name="Comma 3 3 2 3" xfId="2514"/>
    <cellStyle name="Comma 3 3 3" xfId="2515"/>
    <cellStyle name="Comma 3 3 3 2" xfId="2516"/>
    <cellStyle name="Comma 3 3 4" xfId="2517"/>
    <cellStyle name="Comma 3 4" xfId="2518"/>
    <cellStyle name="Comma 3 4 2" xfId="2519"/>
    <cellStyle name="Comma 3 4 2 2" xfId="2520"/>
    <cellStyle name="Comma 3 4 3" xfId="2521"/>
    <cellStyle name="Comma 3 5" xfId="2522"/>
    <cellStyle name="Comma 3 5 2" xfId="2523"/>
    <cellStyle name="Comma 3 6" xfId="2524"/>
    <cellStyle name="Comma 4" xfId="2525"/>
    <cellStyle name="Comma 4 2" xfId="2526"/>
    <cellStyle name="Comma 5" xfId="2527"/>
    <cellStyle name="Comma 6" xfId="2528"/>
    <cellStyle name="Comma 7" xfId="2529"/>
    <cellStyle name="Comma 7 2" xfId="2530"/>
    <cellStyle name="Comma 8" xfId="2531"/>
    <cellStyle name="Comma 8 2" xfId="2532"/>
    <cellStyle name="Comma 9" xfId="2533"/>
    <cellStyle name="Comma 9 2" xfId="2534"/>
    <cellStyle name="Deleted" xfId="2535"/>
    <cellStyle name="Dezimal 2" xfId="2536"/>
    <cellStyle name="Dezimal 2 2" xfId="2537"/>
    <cellStyle name="Dezimal 3" xfId="2538"/>
    <cellStyle name="Dezimal 3 2" xfId="2539"/>
    <cellStyle name="Dezimal 4" xfId="2540"/>
    <cellStyle name="Dezimal 4 2" xfId="2541"/>
    <cellStyle name="Dezimal 5" xfId="2542"/>
    <cellStyle name="Dezimal 5 2" xfId="2543"/>
    <cellStyle name="Ellenőrzőcella" xfId="2544"/>
    <cellStyle name="Encabezado 4" xfId="2545"/>
    <cellStyle name="Énfasis1" xfId="2546"/>
    <cellStyle name="Énfasis2" xfId="2547"/>
    <cellStyle name="Énfasis3" xfId="2548"/>
    <cellStyle name="Énfasis4" xfId="2549"/>
    <cellStyle name="Énfasis5" xfId="2550"/>
    <cellStyle name="Énfasis6" xfId="2551"/>
    <cellStyle name="Entrada" xfId="2552"/>
    <cellStyle name="Entrada 2" xfId="2553"/>
    <cellStyle name="Entrada 2 2" xfId="2554"/>
    <cellStyle name="Entrada 2 2 2" xfId="2555"/>
    <cellStyle name="Entrada 2 2 2 2" xfId="2556"/>
    <cellStyle name="Entrada 2 2 2 2 2" xfId="2557"/>
    <cellStyle name="Entrada 2 2 2 2 2 2" xfId="2558"/>
    <cellStyle name="Entrada 2 2 2 2 3" xfId="2559"/>
    <cellStyle name="Entrada 2 2 2 3" xfId="2560"/>
    <cellStyle name="Entrada 2 2 2 3 2" xfId="2561"/>
    <cellStyle name="Entrada 2 2 2 3 2 2" xfId="2562"/>
    <cellStyle name="Entrada 2 2 2 3 3" xfId="2563"/>
    <cellStyle name="Entrada 2 2 2 4" xfId="2564"/>
    <cellStyle name="Entrada 2 2 2 4 2" xfId="2565"/>
    <cellStyle name="Entrada 2 2 2 5" xfId="2566"/>
    <cellStyle name="Entrada 2 2 3" xfId="2567"/>
    <cellStyle name="Entrada 2 2 3 2" xfId="2568"/>
    <cellStyle name="Entrada 2 2 3 2 2" xfId="2569"/>
    <cellStyle name="Entrada 2 2 3 3" xfId="2570"/>
    <cellStyle name="Entrada 2 2 4" xfId="2571"/>
    <cellStyle name="Entrada 2 2 4 2" xfId="2572"/>
    <cellStyle name="Entrada 2 2 5" xfId="2573"/>
    <cellStyle name="Entrada 2 3" xfId="2574"/>
    <cellStyle name="Entrada 2 3 2" xfId="2575"/>
    <cellStyle name="Entrada 2 3 2 2" xfId="2576"/>
    <cellStyle name="Entrada 2 3 2 2 2" xfId="2577"/>
    <cellStyle name="Entrada 2 3 2 3" xfId="2578"/>
    <cellStyle name="Entrada 2 3 3" xfId="2579"/>
    <cellStyle name="Entrada 2 3 3 2" xfId="2580"/>
    <cellStyle name="Entrada 2 3 3 2 2" xfId="2581"/>
    <cellStyle name="Entrada 2 3 3 3" xfId="2582"/>
    <cellStyle name="Entrada 2 3 4" xfId="2583"/>
    <cellStyle name="Entrada 2 3 4 2" xfId="2584"/>
    <cellStyle name="Entrada 2 3 5" xfId="2585"/>
    <cellStyle name="Entrada 2 4" xfId="2586"/>
    <cellStyle name="Entrada 2 4 2" xfId="2587"/>
    <cellStyle name="Entrada 2 4 2 2" xfId="2588"/>
    <cellStyle name="Entrada 2 4 3" xfId="2589"/>
    <cellStyle name="Entrada 2 5" xfId="2590"/>
    <cellStyle name="Entrada 3" xfId="2591"/>
    <cellStyle name="Entrada 3 2" xfId="2592"/>
    <cellStyle name="Entrada 3 2 2" xfId="2593"/>
    <cellStyle name="Entrada 3 2 2 2" xfId="2594"/>
    <cellStyle name="Entrada 3 2 2 2 2" xfId="2595"/>
    <cellStyle name="Entrada 3 2 2 3" xfId="2596"/>
    <cellStyle name="Entrada 3 2 3" xfId="2597"/>
    <cellStyle name="Entrada 3 2 3 2" xfId="2598"/>
    <cellStyle name="Entrada 3 2 3 2 2" xfId="2599"/>
    <cellStyle name="Entrada 3 2 3 3" xfId="2600"/>
    <cellStyle name="Entrada 3 2 4" xfId="2601"/>
    <cellStyle name="Entrada 3 2 4 2" xfId="2602"/>
    <cellStyle name="Entrada 3 2 5" xfId="2603"/>
    <cellStyle name="Entrada 3 3" xfId="2604"/>
    <cellStyle name="Entrada 3 3 2" xfId="2605"/>
    <cellStyle name="Entrada 3 3 2 2" xfId="2606"/>
    <cellStyle name="Entrada 3 3 3" xfId="2607"/>
    <cellStyle name="Entrada 3 4" xfId="2608"/>
    <cellStyle name="Entrada 3 4 2" xfId="2609"/>
    <cellStyle name="Entrada 3 5" xfId="2610"/>
    <cellStyle name="Entrada 4" xfId="2611"/>
    <cellStyle name="Entrada 4 2" xfId="2612"/>
    <cellStyle name="Entrada 4 2 2" xfId="2613"/>
    <cellStyle name="Entrada 4 2 2 2" xfId="2614"/>
    <cellStyle name="Entrada 4 2 3" xfId="2615"/>
    <cellStyle name="Entrada 4 3" xfId="2616"/>
    <cellStyle name="Entrada 4 3 2" xfId="2617"/>
    <cellStyle name="Entrada 4 3 2 2" xfId="2618"/>
    <cellStyle name="Entrada 4 3 3" xfId="2619"/>
    <cellStyle name="Entrada 4 4" xfId="2620"/>
    <cellStyle name="Entrada 4 4 2" xfId="2621"/>
    <cellStyle name="Entrada 4 5" xfId="2622"/>
    <cellStyle name="Entrada 5" xfId="2623"/>
    <cellStyle name="Entrada 5 2" xfId="2624"/>
    <cellStyle name="Entrada 5 2 2" xfId="2625"/>
    <cellStyle name="Entrada 5 3" xfId="2626"/>
    <cellStyle name="Entrada 6" xfId="2627"/>
    <cellStyle name="Ergebnis" xfId="2628"/>
    <cellStyle name="Euro" xfId="2629"/>
    <cellStyle name="Explanatory Text 2" xfId="2630"/>
    <cellStyle name="Explanatory Text 3" xfId="2631"/>
    <cellStyle name="Explanatory Text 3 2" xfId="2632"/>
    <cellStyle name="Explanatory Text 4" xfId="2633"/>
    <cellStyle name="Figyelmeztetés" xfId="2634"/>
    <cellStyle name="getalgrootg" xfId="2635"/>
    <cellStyle name="getalgrootp" xfId="2636"/>
    <cellStyle name="getalgroott" xfId="2637"/>
    <cellStyle name="getalkleing" xfId="2638"/>
    <cellStyle name="getalkleinp" xfId="2639"/>
    <cellStyle name="getalkleint" xfId="2640"/>
    <cellStyle name="Good 10" xfId="2641"/>
    <cellStyle name="Good 11" xfId="2642"/>
    <cellStyle name="Good 12" xfId="2643"/>
    <cellStyle name="Good 13" xfId="2644"/>
    <cellStyle name="Good 14" xfId="2645"/>
    <cellStyle name="Good 15" xfId="2646"/>
    <cellStyle name="Good 16" xfId="2647"/>
    <cellStyle name="Good 17" xfId="2648"/>
    <cellStyle name="Good 18" xfId="2649"/>
    <cellStyle name="Good 19" xfId="2650"/>
    <cellStyle name="Good 2" xfId="2651"/>
    <cellStyle name="Good 20" xfId="2652"/>
    <cellStyle name="Good 3" xfId="2653"/>
    <cellStyle name="Good 3 2" xfId="2654"/>
    <cellStyle name="Good 4" xfId="2655"/>
    <cellStyle name="Good 5" xfId="2656"/>
    <cellStyle name="Good 6" xfId="2657"/>
    <cellStyle name="Good 7" xfId="2658"/>
    <cellStyle name="Good 8" xfId="2659"/>
    <cellStyle name="Good 9" xfId="2660"/>
    <cellStyle name="greyed" xfId="2661"/>
    <cellStyle name="greyed 2" xfId="2662"/>
    <cellStyle name="greyed 2 2" xfId="2663"/>
    <cellStyle name="greyed 2 2 2" xfId="2664"/>
    <cellStyle name="greyed 2 2 2 2" xfId="2665"/>
    <cellStyle name="greyed 2 2 2 2 2" xfId="2666"/>
    <cellStyle name="greyed 2 2 2 2 2 2" xfId="2667"/>
    <cellStyle name="greyed 2 2 2 2 3" xfId="2668"/>
    <cellStyle name="greyed 2 2 2 3" xfId="2669"/>
    <cellStyle name="greyed 2 2 2 3 2" xfId="2670"/>
    <cellStyle name="greyed 2 2 2 4" xfId="2671"/>
    <cellStyle name="greyed 2 2 3" xfId="2672"/>
    <cellStyle name="greyed 2 2 3 2" xfId="2673"/>
    <cellStyle name="greyed 2 2 3 2 2" xfId="2674"/>
    <cellStyle name="greyed 2 2 3 3" xfId="2675"/>
    <cellStyle name="greyed 2 2 4" xfId="2676"/>
    <cellStyle name="greyed 2 2 4 2" xfId="2677"/>
    <cellStyle name="greyed 2 2 5" xfId="2678"/>
    <cellStyle name="greyed 2 2 5 2" xfId="2679"/>
    <cellStyle name="greyed 2 2 6" xfId="2680"/>
    <cellStyle name="greyed 2 3" xfId="2681"/>
    <cellStyle name="greyed 2 3 2" xfId="2682"/>
    <cellStyle name="greyed 2 3 2 2" xfId="2683"/>
    <cellStyle name="greyed 2 3 3" xfId="2684"/>
    <cellStyle name="greyed 2 4" xfId="2685"/>
    <cellStyle name="greyed 2 4 2" xfId="2686"/>
    <cellStyle name="greyed 2 4 2 2" xfId="2687"/>
    <cellStyle name="greyed 2 4 3" xfId="2688"/>
    <cellStyle name="greyed 3" xfId="2689"/>
    <cellStyle name="greyed 3 2" xfId="2690"/>
    <cellStyle name="greyed 3 2 2" xfId="2691"/>
    <cellStyle name="greyed 3 2 2 2" xfId="2692"/>
    <cellStyle name="greyed 3 2 2 2 2" xfId="2693"/>
    <cellStyle name="greyed 3 2 2 3" xfId="2694"/>
    <cellStyle name="greyed 3 2 3" xfId="2695"/>
    <cellStyle name="greyed 3 2 3 2" xfId="2696"/>
    <cellStyle name="greyed 3 2 4" xfId="2697"/>
    <cellStyle name="greyed 3 3" xfId="2698"/>
    <cellStyle name="greyed 3 3 2" xfId="2699"/>
    <cellStyle name="greyed 3 3 2 2" xfId="2700"/>
    <cellStyle name="greyed 3 3 3" xfId="2701"/>
    <cellStyle name="greyed 3 4" xfId="2702"/>
    <cellStyle name="greyed 3 4 2" xfId="2703"/>
    <cellStyle name="greyed 3 5" xfId="2704"/>
    <cellStyle name="greyed 3 5 2" xfId="2705"/>
    <cellStyle name="greyed 3 6" xfId="2706"/>
    <cellStyle name="greyed 4" xfId="2707"/>
    <cellStyle name="greyed 4 2" xfId="2708"/>
    <cellStyle name="greyed 4 2 2" xfId="2709"/>
    <cellStyle name="greyed 4 3" xfId="2710"/>
    <cellStyle name="greyed 5" xfId="2711"/>
    <cellStyle name="greyed 5 2" xfId="2712"/>
    <cellStyle name="greyed 5 2 2" xfId="2713"/>
    <cellStyle name="greyed 5 3" xfId="2714"/>
    <cellStyle name="Heading 1 10" xfId="2715"/>
    <cellStyle name="Heading 1 11" xfId="2716"/>
    <cellStyle name="Heading 1 12" xfId="2717"/>
    <cellStyle name="Heading 1 13" xfId="2718"/>
    <cellStyle name="Heading 1 14" xfId="2719"/>
    <cellStyle name="Heading 1 15" xfId="2720"/>
    <cellStyle name="Heading 1 16" xfId="2721"/>
    <cellStyle name="Heading 1 17" xfId="2722"/>
    <cellStyle name="Heading 1 18" xfId="2723"/>
    <cellStyle name="Heading 1 19" xfId="2724"/>
    <cellStyle name="Heading 1 2" xfId="2725"/>
    <cellStyle name="Heading 1 2 2" xfId="2726"/>
    <cellStyle name="Heading 1 2_Underlying tables for variables of table A" xfId="2727"/>
    <cellStyle name="Heading 1 20" xfId="2728"/>
    <cellStyle name="Heading 1 21" xfId="2729"/>
    <cellStyle name="Heading 1 22" xfId="2730"/>
    <cellStyle name="Heading 1 23" xfId="2731"/>
    <cellStyle name="Heading 1 24" xfId="2732"/>
    <cellStyle name="Heading 1 25" xfId="2733"/>
    <cellStyle name="Heading 1 26" xfId="2734"/>
    <cellStyle name="Heading 1 27" xfId="2735"/>
    <cellStyle name="Heading 1 28" xfId="2736"/>
    <cellStyle name="Heading 1 29" xfId="2737"/>
    <cellStyle name="Heading 1 3" xfId="2738"/>
    <cellStyle name="Heading 1 3 2" xfId="2739"/>
    <cellStyle name="Heading 1 30" xfId="2740"/>
    <cellStyle name="Heading 1 31" xfId="2741"/>
    <cellStyle name="Heading 1 32" xfId="2742"/>
    <cellStyle name="Heading 1 33" xfId="2743"/>
    <cellStyle name="Heading 1 34" xfId="2744"/>
    <cellStyle name="Heading 1 35" xfId="2745"/>
    <cellStyle name="Heading 1 36" xfId="2746"/>
    <cellStyle name="Heading 1 37" xfId="2747"/>
    <cellStyle name="Heading 1 38" xfId="2748"/>
    <cellStyle name="Heading 1 39" xfId="2749"/>
    <cellStyle name="Heading 1 4" xfId="2750"/>
    <cellStyle name="Heading 1 40" xfId="2751"/>
    <cellStyle name="Heading 1 41" xfId="2752"/>
    <cellStyle name="Heading 1 42" xfId="2753"/>
    <cellStyle name="Heading 1 43" xfId="2754"/>
    <cellStyle name="Heading 1 44" xfId="2755"/>
    <cellStyle name="Heading 1 45" xfId="2756"/>
    <cellStyle name="Heading 1 46" xfId="2757"/>
    <cellStyle name="Heading 1 47" xfId="2758"/>
    <cellStyle name="Heading 1 48" xfId="2759"/>
    <cellStyle name="Heading 1 49" xfId="2760"/>
    <cellStyle name="Heading 1 5" xfId="2761"/>
    <cellStyle name="Heading 1 50" xfId="2762"/>
    <cellStyle name="Heading 1 51" xfId="2763"/>
    <cellStyle name="Heading 1 52" xfId="2764"/>
    <cellStyle name="Heading 1 53" xfId="2765"/>
    <cellStyle name="Heading 1 54" xfId="2766"/>
    <cellStyle name="Heading 1 55" xfId="2767"/>
    <cellStyle name="Heading 1 56" xfId="2768"/>
    <cellStyle name="Heading 1 57" xfId="2769"/>
    <cellStyle name="Heading 1 58" xfId="2770"/>
    <cellStyle name="Heading 1 59" xfId="2771"/>
    <cellStyle name="Heading 1 6" xfId="2772"/>
    <cellStyle name="Heading 1 60" xfId="2773"/>
    <cellStyle name="Heading 1 61" xfId="2774"/>
    <cellStyle name="Heading 1 62" xfId="2775"/>
    <cellStyle name="Heading 1 63" xfId="2776"/>
    <cellStyle name="Heading 1 64" xfId="2777"/>
    <cellStyle name="Heading 1 65" xfId="2778"/>
    <cellStyle name="Heading 1 66" xfId="2779"/>
    <cellStyle name="Heading 1 67" xfId="2780"/>
    <cellStyle name="Heading 1 68" xfId="2781"/>
    <cellStyle name="Heading 1 69" xfId="2782"/>
    <cellStyle name="Heading 1 7" xfId="2783"/>
    <cellStyle name="Heading 1 70" xfId="2784"/>
    <cellStyle name="Heading 1 71" xfId="2785"/>
    <cellStyle name="Heading 1 72" xfId="2786"/>
    <cellStyle name="Heading 1 73" xfId="2787"/>
    <cellStyle name="Heading 1 8" xfId="2788"/>
    <cellStyle name="Heading 1 9" xfId="2789"/>
    <cellStyle name="Heading 1 9 2" xfId="2790"/>
    <cellStyle name="Heading 2 10" xfId="2791"/>
    <cellStyle name="Heading 2 11" xfId="2792"/>
    <cellStyle name="Heading 2 12" xfId="2793"/>
    <cellStyle name="Heading 2 13" xfId="2794"/>
    <cellStyle name="Heading 2 14" xfId="2795"/>
    <cellStyle name="Heading 2 15" xfId="2796"/>
    <cellStyle name="Heading 2 16" xfId="2797"/>
    <cellStyle name="Heading 2 17" xfId="2798"/>
    <cellStyle name="Heading 2 18" xfId="2799"/>
    <cellStyle name="Heading 2 19" xfId="2800"/>
    <cellStyle name="Heading 2 2" xfId="2801"/>
    <cellStyle name="Heading 2 2 2" xfId="2802"/>
    <cellStyle name="Heading 2 2_Underlying tables for variables of table A" xfId="2803"/>
    <cellStyle name="Heading 2 20" xfId="2804"/>
    <cellStyle name="Heading 2 21" xfId="2805"/>
    <cellStyle name="Heading 2 22" xfId="2806"/>
    <cellStyle name="Heading 2 23" xfId="2807"/>
    <cellStyle name="Heading 2 24" xfId="2808"/>
    <cellStyle name="Heading 2 25" xfId="2809"/>
    <cellStyle name="Heading 2 26" xfId="2810"/>
    <cellStyle name="Heading 2 27" xfId="2811"/>
    <cellStyle name="Heading 2 28" xfId="2812"/>
    <cellStyle name="Heading 2 29" xfId="2813"/>
    <cellStyle name="Heading 2 3" xfId="2814"/>
    <cellStyle name="Heading 2 3 2" xfId="2815"/>
    <cellStyle name="Heading 2 30" xfId="2816"/>
    <cellStyle name="Heading 2 31" xfId="2817"/>
    <cellStyle name="Heading 2 32" xfId="2818"/>
    <cellStyle name="Heading 2 33" xfId="2819"/>
    <cellStyle name="Heading 2 34" xfId="2820"/>
    <cellStyle name="Heading 2 35" xfId="2821"/>
    <cellStyle name="Heading 2 36" xfId="2822"/>
    <cellStyle name="Heading 2 37" xfId="2823"/>
    <cellStyle name="Heading 2 38" xfId="2824"/>
    <cellStyle name="Heading 2 39" xfId="2825"/>
    <cellStyle name="Heading 2 4" xfId="2826"/>
    <cellStyle name="Heading 2 40" xfId="2827"/>
    <cellStyle name="Heading 2 41" xfId="2828"/>
    <cellStyle name="Heading 2 42" xfId="2829"/>
    <cellStyle name="Heading 2 43" xfId="2830"/>
    <cellStyle name="Heading 2 44" xfId="2831"/>
    <cellStyle name="Heading 2 45" xfId="2832"/>
    <cellStyle name="Heading 2 46" xfId="2833"/>
    <cellStyle name="Heading 2 47" xfId="2834"/>
    <cellStyle name="Heading 2 48" xfId="2835"/>
    <cellStyle name="Heading 2 49" xfId="2836"/>
    <cellStyle name="Heading 2 5" xfId="2837"/>
    <cellStyle name="Heading 2 50" xfId="2838"/>
    <cellStyle name="Heading 2 51" xfId="2839"/>
    <cellStyle name="Heading 2 52" xfId="2840"/>
    <cellStyle name="Heading 2 53" xfId="2841"/>
    <cellStyle name="Heading 2 54" xfId="2842"/>
    <cellStyle name="Heading 2 55" xfId="2843"/>
    <cellStyle name="Heading 2 56" xfId="2844"/>
    <cellStyle name="Heading 2 57" xfId="2845"/>
    <cellStyle name="Heading 2 58" xfId="2846"/>
    <cellStyle name="Heading 2 59" xfId="2847"/>
    <cellStyle name="Heading 2 6" xfId="2848"/>
    <cellStyle name="Heading 2 60" xfId="2849"/>
    <cellStyle name="Heading 2 61" xfId="2850"/>
    <cellStyle name="Heading 2 62" xfId="2851"/>
    <cellStyle name="Heading 2 63" xfId="2852"/>
    <cellStyle name="Heading 2 64" xfId="2853"/>
    <cellStyle name="Heading 2 65" xfId="2854"/>
    <cellStyle name="Heading 2 66" xfId="2855"/>
    <cellStyle name="Heading 2 67" xfId="2856"/>
    <cellStyle name="Heading 2 68" xfId="2857"/>
    <cellStyle name="Heading 2 69" xfId="2858"/>
    <cellStyle name="Heading 2 7" xfId="2859"/>
    <cellStyle name="Heading 2 70" xfId="2860"/>
    <cellStyle name="Heading 2 71" xfId="2861"/>
    <cellStyle name="Heading 2 72" xfId="2862"/>
    <cellStyle name="Heading 2 73" xfId="2863"/>
    <cellStyle name="Heading 2 8" xfId="2864"/>
    <cellStyle name="Heading 2 9" xfId="2865"/>
    <cellStyle name="Heading 2 9 2" xfId="2866"/>
    <cellStyle name="Heading 3 10" xfId="2867"/>
    <cellStyle name="Heading 3 11" xfId="2868"/>
    <cellStyle name="Heading 3 12" xfId="2869"/>
    <cellStyle name="Heading 3 13" xfId="2870"/>
    <cellStyle name="Heading 3 14" xfId="2871"/>
    <cellStyle name="Heading 3 15" xfId="2872"/>
    <cellStyle name="Heading 3 16" xfId="2873"/>
    <cellStyle name="Heading 3 17" xfId="2874"/>
    <cellStyle name="Heading 3 18" xfId="2875"/>
    <cellStyle name="Heading 3 19" xfId="2876"/>
    <cellStyle name="Heading 3 2" xfId="2877"/>
    <cellStyle name="Heading 3 20" xfId="2878"/>
    <cellStyle name="Heading 3 3" xfId="2879"/>
    <cellStyle name="Heading 3 3 2" xfId="2880"/>
    <cellStyle name="Heading 3 4" xfId="2881"/>
    <cellStyle name="Heading 3 5" xfId="2882"/>
    <cellStyle name="Heading 3 6" xfId="2883"/>
    <cellStyle name="Heading 3 7" xfId="2884"/>
    <cellStyle name="Heading 3 8" xfId="2885"/>
    <cellStyle name="Heading 3 9" xfId="2886"/>
    <cellStyle name="Heading 4 10" xfId="2887"/>
    <cellStyle name="Heading 4 11" xfId="2888"/>
    <cellStyle name="Heading 4 12" xfId="2889"/>
    <cellStyle name="Heading 4 13" xfId="2890"/>
    <cellStyle name="Heading 4 14" xfId="2891"/>
    <cellStyle name="Heading 4 15" xfId="2892"/>
    <cellStyle name="Heading 4 16" xfId="2893"/>
    <cellStyle name="Heading 4 17" xfId="2894"/>
    <cellStyle name="Heading 4 18" xfId="2895"/>
    <cellStyle name="Heading 4 19" xfId="2896"/>
    <cellStyle name="Heading 4 2" xfId="2897"/>
    <cellStyle name="Heading 4 20" xfId="2898"/>
    <cellStyle name="Heading 4 3" xfId="2899"/>
    <cellStyle name="Heading 4 3 2" xfId="2900"/>
    <cellStyle name="Heading 4 4" xfId="2901"/>
    <cellStyle name="Heading 4 5" xfId="2902"/>
    <cellStyle name="Heading 4 6" xfId="2903"/>
    <cellStyle name="Heading 4 7" xfId="2904"/>
    <cellStyle name="Heading 4 8" xfId="2905"/>
    <cellStyle name="Heading 4 9" xfId="2906"/>
    <cellStyle name="HeadingTable" xfId="2907"/>
    <cellStyle name="HeadingTable 2" xfId="2908"/>
    <cellStyle name="HeadingTable 2 2" xfId="2909"/>
    <cellStyle name="HeadingTable 2 2 2" xfId="2910"/>
    <cellStyle name="HeadingTable 2 2 2 2" xfId="2911"/>
    <cellStyle name="HeadingTable 2 2 3" xfId="2912"/>
    <cellStyle name="HeadingTable 2 3" xfId="2913"/>
    <cellStyle name="HeadingTable 2 3 2" xfId="2914"/>
    <cellStyle name="HeadingTable 2 3 2 2" xfId="2915"/>
    <cellStyle name="HeadingTable 2 3 3" xfId="2916"/>
    <cellStyle name="HeadingTable 2 4" xfId="2917"/>
    <cellStyle name="HeadingTable 2 4 2" xfId="2918"/>
    <cellStyle name="HeadingTable 2 5" xfId="2919"/>
    <cellStyle name="HeadingTable 3" xfId="2920"/>
    <cellStyle name="HeadingTable 3 2" xfId="2921"/>
    <cellStyle name="HeadingTable 3 2 2" xfId="2922"/>
    <cellStyle name="HeadingTable 3 2 2 2" xfId="2923"/>
    <cellStyle name="HeadingTable 3 2 3" xfId="2924"/>
    <cellStyle name="HeadingTable 3 3" xfId="2925"/>
    <cellStyle name="HeadingTable 3 3 2" xfId="2926"/>
    <cellStyle name="HeadingTable 3 3 2 2" xfId="2927"/>
    <cellStyle name="HeadingTable 3 3 3" xfId="2928"/>
    <cellStyle name="HeadingTable 3 4" xfId="2929"/>
    <cellStyle name="HeadingTable 3 4 2" xfId="2930"/>
    <cellStyle name="HeadingTable 3 5" xfId="2931"/>
    <cellStyle name="HeadingTable 4" xfId="2932"/>
    <cellStyle name="HeadingTable 4 2" xfId="2933"/>
    <cellStyle name="HeadingTable 4 2 2" xfId="2934"/>
    <cellStyle name="HeadingTable 4 3" xfId="2935"/>
    <cellStyle name="HeadingTable 5" xfId="2936"/>
    <cellStyle name="HeadingTable 5 2" xfId="2937"/>
    <cellStyle name="HeadingTable 5 2 2" xfId="2938"/>
    <cellStyle name="HeadingTable 5 3" xfId="2939"/>
    <cellStyle name="HeadingTable 6" xfId="2940"/>
    <cellStyle name="HeadingTable 6 2" xfId="2941"/>
    <cellStyle name="HeadingTable 7" xfId="2942"/>
    <cellStyle name="highlightExposure" xfId="2943"/>
    <cellStyle name="highlightExposure 2" xfId="2944"/>
    <cellStyle name="highlightExposure 2 2" xfId="2945"/>
    <cellStyle name="highlightExposure 2 2 2" xfId="2946"/>
    <cellStyle name="highlightExposure 2 2 2 2" xfId="2947"/>
    <cellStyle name="highlightExposure 2 2 2 2 2" xfId="2948"/>
    <cellStyle name="highlightExposure 2 2 2 2 2 2" xfId="2949"/>
    <cellStyle name="highlightExposure 2 2 2 2 3" xfId="2950"/>
    <cellStyle name="highlightExposure 2 2 2 3" xfId="2951"/>
    <cellStyle name="highlightExposure 2 2 2 3 2" xfId="2952"/>
    <cellStyle name="highlightExposure 2 2 2 4" xfId="2953"/>
    <cellStyle name="highlightExposure 2 2 3" xfId="2954"/>
    <cellStyle name="highlightExposure 2 2 3 2" xfId="2955"/>
    <cellStyle name="highlightExposure 2 2 3 2 2" xfId="2956"/>
    <cellStyle name="highlightExposure 2 2 3 3" xfId="2957"/>
    <cellStyle name="highlightExposure 2 2 4" xfId="2958"/>
    <cellStyle name="highlightExposure 2 2 4 2" xfId="2959"/>
    <cellStyle name="highlightExposure 2 2 5" xfId="2960"/>
    <cellStyle name="highlightExposure 2 2 5 2" xfId="2961"/>
    <cellStyle name="highlightExposure 2 2 6" xfId="2962"/>
    <cellStyle name="highlightExposure 2 3" xfId="2963"/>
    <cellStyle name="highlightExposure 2 3 2" xfId="2964"/>
    <cellStyle name="highlightExposure 2 3 2 2" xfId="2965"/>
    <cellStyle name="highlightExposure 2 3 3" xfId="2966"/>
    <cellStyle name="highlightExposure 2 4" xfId="2967"/>
    <cellStyle name="highlightExposure 2 4 2" xfId="2968"/>
    <cellStyle name="highlightExposure 2 4 2 2" xfId="2969"/>
    <cellStyle name="highlightExposure 2 4 3" xfId="2970"/>
    <cellStyle name="highlightExposure 3" xfId="2971"/>
    <cellStyle name="highlightExposure 3 2" xfId="2972"/>
    <cellStyle name="highlightExposure 3 2 2" xfId="2973"/>
    <cellStyle name="highlightExposure 3 2 2 2" xfId="2974"/>
    <cellStyle name="highlightExposure 3 2 2 2 2" xfId="2975"/>
    <cellStyle name="highlightExposure 3 2 2 3" xfId="2976"/>
    <cellStyle name="highlightExposure 3 2 3" xfId="2977"/>
    <cellStyle name="highlightExposure 3 2 3 2" xfId="2978"/>
    <cellStyle name="highlightExposure 3 2 4" xfId="2979"/>
    <cellStyle name="highlightExposure 3 3" xfId="2980"/>
    <cellStyle name="highlightExposure 3 3 2" xfId="2981"/>
    <cellStyle name="highlightExposure 3 3 2 2" xfId="2982"/>
    <cellStyle name="highlightExposure 3 3 3" xfId="2983"/>
    <cellStyle name="highlightExposure 3 4" xfId="2984"/>
    <cellStyle name="highlightExposure 3 4 2" xfId="2985"/>
    <cellStyle name="highlightExposure 3 5" xfId="2986"/>
    <cellStyle name="highlightExposure 3 5 2" xfId="2987"/>
    <cellStyle name="highlightExposure 3 6" xfId="2988"/>
    <cellStyle name="highlightExposure 4" xfId="2989"/>
    <cellStyle name="highlightExposure 4 2" xfId="2990"/>
    <cellStyle name="highlightExposure 4 2 2" xfId="2991"/>
    <cellStyle name="highlightExposure 4 3" xfId="2992"/>
    <cellStyle name="highlightExposure 5" xfId="2993"/>
    <cellStyle name="highlightExposure 5 2" xfId="2994"/>
    <cellStyle name="highlightExposure 5 2 2" xfId="2995"/>
    <cellStyle name="highlightExposure 5 3" xfId="2996"/>
    <cellStyle name="highlightPD" xfId="2997"/>
    <cellStyle name="highlightPercentage" xfId="2998"/>
    <cellStyle name="highlightText" xfId="2999"/>
    <cellStyle name="highlightText 2" xfId="3000"/>
    <cellStyle name="highlightText 2 2" xfId="3001"/>
    <cellStyle name="highlightText 2 2 2" xfId="3002"/>
    <cellStyle name="highlightText 2 2 2 2" xfId="3003"/>
    <cellStyle name="highlightText 2 2 2 2 2" xfId="3004"/>
    <cellStyle name="highlightText 2 2 2 2 2 2" xfId="3005"/>
    <cellStyle name="highlightText 2 2 2 2 3" xfId="3006"/>
    <cellStyle name="highlightText 2 2 2 3" xfId="3007"/>
    <cellStyle name="highlightText 2 2 2 3 2" xfId="3008"/>
    <cellStyle name="highlightText 2 2 2 3 2 2" xfId="3009"/>
    <cellStyle name="highlightText 2 2 2 3 3" xfId="3010"/>
    <cellStyle name="highlightText 2 2 2 4" xfId="3011"/>
    <cellStyle name="highlightText 2 2 2 4 2" xfId="3012"/>
    <cellStyle name="highlightText 2 2 2 5" xfId="3013"/>
    <cellStyle name="highlightText 2 2 3" xfId="3014"/>
    <cellStyle name="highlightText 2 2 3 2" xfId="3015"/>
    <cellStyle name="highlightText 2 2 3 2 2" xfId="3016"/>
    <cellStyle name="highlightText 2 2 3 2 2 2" xfId="3017"/>
    <cellStyle name="highlightText 2 2 3 2 3" xfId="3018"/>
    <cellStyle name="highlightText 2 2 3 3" xfId="3019"/>
    <cellStyle name="highlightText 2 2 3 3 2" xfId="3020"/>
    <cellStyle name="highlightText 2 2 3 3 2 2" xfId="3021"/>
    <cellStyle name="highlightText 2 2 3 3 3" xfId="3022"/>
    <cellStyle name="highlightText 2 2 3 4" xfId="3023"/>
    <cellStyle name="highlightText 2 2 3 4 2" xfId="3024"/>
    <cellStyle name="highlightText 2 2 3 5" xfId="3025"/>
    <cellStyle name="highlightText 2 2 4" xfId="3026"/>
    <cellStyle name="highlightText 2 2 4 2" xfId="3027"/>
    <cellStyle name="highlightText 2 2 4 2 2" xfId="3028"/>
    <cellStyle name="highlightText 2 2 4 3" xfId="3029"/>
    <cellStyle name="highlightText 2 2 5" xfId="3030"/>
    <cellStyle name="highlightText 2 2 5 2" xfId="3031"/>
    <cellStyle name="highlightText 2 2 5 2 2" xfId="3032"/>
    <cellStyle name="highlightText 2 2 5 3" xfId="3033"/>
    <cellStyle name="highlightText 2 2 6" xfId="3034"/>
    <cellStyle name="highlightText 2 2 6 2" xfId="3035"/>
    <cellStyle name="highlightText 2 2 7" xfId="3036"/>
    <cellStyle name="highlightText 2 3" xfId="3037"/>
    <cellStyle name="highlightText 2 3 2" xfId="3038"/>
    <cellStyle name="highlightText 2 3 2 2" xfId="3039"/>
    <cellStyle name="highlightText 2 3 2 2 2" xfId="3040"/>
    <cellStyle name="highlightText 2 3 2 3" xfId="3041"/>
    <cellStyle name="highlightText 2 3 3" xfId="3042"/>
    <cellStyle name="highlightText 2 3 3 2" xfId="3043"/>
    <cellStyle name="highlightText 2 3 3 2 2" xfId="3044"/>
    <cellStyle name="highlightText 2 3 3 3" xfId="3045"/>
    <cellStyle name="highlightText 2 3 4" xfId="3046"/>
    <cellStyle name="highlightText 2 3 4 2" xfId="3047"/>
    <cellStyle name="highlightText 2 3 5" xfId="3048"/>
    <cellStyle name="highlightText 2 4" xfId="3049"/>
    <cellStyle name="highlightText 2 4 2" xfId="3050"/>
    <cellStyle name="highlightText 2 4 2 2" xfId="3051"/>
    <cellStyle name="highlightText 2 4 2 2 2" xfId="3052"/>
    <cellStyle name="highlightText 2 4 2 3" xfId="3053"/>
    <cellStyle name="highlightText 2 4 3" xfId="3054"/>
    <cellStyle name="highlightText 2 4 3 2" xfId="3055"/>
    <cellStyle name="highlightText 2 4 3 2 2" xfId="3056"/>
    <cellStyle name="highlightText 2 4 3 3" xfId="3057"/>
    <cellStyle name="highlightText 2 4 4" xfId="3058"/>
    <cellStyle name="highlightText 2 4 4 2" xfId="3059"/>
    <cellStyle name="highlightText 2 4 5" xfId="3060"/>
    <cellStyle name="highlightText 2 5" xfId="3061"/>
    <cellStyle name="highlightText 2 5 2" xfId="3062"/>
    <cellStyle name="highlightText 2 5 2 2" xfId="3063"/>
    <cellStyle name="highlightText 2 5 3" xfId="3064"/>
    <cellStyle name="highlightText 2 6" xfId="3065"/>
    <cellStyle name="highlightText 2 6 2" xfId="3066"/>
    <cellStyle name="highlightText 2 6 2 2" xfId="3067"/>
    <cellStyle name="highlightText 2 6 3" xfId="3068"/>
    <cellStyle name="highlightText 2 7" xfId="3069"/>
    <cellStyle name="highlightText 2 7 2" xfId="3070"/>
    <cellStyle name="highlightText 2 8" xfId="3071"/>
    <cellStyle name="highlightText 3" xfId="3072"/>
    <cellStyle name="highlightText 3 2" xfId="3073"/>
    <cellStyle name="highlightText 3 2 2" xfId="3074"/>
    <cellStyle name="highlightText 3 2 2 2" xfId="3075"/>
    <cellStyle name="highlightText 3 2 2 2 2" xfId="3076"/>
    <cellStyle name="highlightText 3 2 2 3" xfId="3077"/>
    <cellStyle name="highlightText 3 2 3" xfId="3078"/>
    <cellStyle name="highlightText 3 2 3 2" xfId="3079"/>
    <cellStyle name="highlightText 3 2 3 2 2" xfId="3080"/>
    <cellStyle name="highlightText 3 2 3 3" xfId="3081"/>
    <cellStyle name="highlightText 3 2 4" xfId="3082"/>
    <cellStyle name="highlightText 3 2 4 2" xfId="3083"/>
    <cellStyle name="highlightText 3 2 5" xfId="3084"/>
    <cellStyle name="highlightText 3 3" xfId="3085"/>
    <cellStyle name="highlightText 3 3 2" xfId="3086"/>
    <cellStyle name="highlightText 3 3 2 2" xfId="3087"/>
    <cellStyle name="highlightText 3 3 2 2 2" xfId="3088"/>
    <cellStyle name="highlightText 3 3 2 3" xfId="3089"/>
    <cellStyle name="highlightText 3 3 3" xfId="3090"/>
    <cellStyle name="highlightText 3 3 3 2" xfId="3091"/>
    <cellStyle name="highlightText 3 3 3 2 2" xfId="3092"/>
    <cellStyle name="highlightText 3 3 3 3" xfId="3093"/>
    <cellStyle name="highlightText 3 3 4" xfId="3094"/>
    <cellStyle name="highlightText 3 3 4 2" xfId="3095"/>
    <cellStyle name="highlightText 3 3 5" xfId="3096"/>
    <cellStyle name="highlightText 3 4" xfId="3097"/>
    <cellStyle name="highlightText 3 4 2" xfId="3098"/>
    <cellStyle name="highlightText 3 4 2 2" xfId="3099"/>
    <cellStyle name="highlightText 3 4 3" xfId="3100"/>
    <cellStyle name="highlightText 3 5" xfId="3101"/>
    <cellStyle name="highlightText 3 5 2" xfId="3102"/>
    <cellStyle name="highlightText 3 5 2 2" xfId="3103"/>
    <cellStyle name="highlightText 3 5 3" xfId="3104"/>
    <cellStyle name="highlightText 3 6" xfId="3105"/>
    <cellStyle name="highlightText 3 6 2" xfId="3106"/>
    <cellStyle name="highlightText 3 7" xfId="3107"/>
    <cellStyle name="highlightText 4" xfId="3108"/>
    <cellStyle name="highlightText 4 2" xfId="3109"/>
    <cellStyle name="highlightText 4 2 2" xfId="3110"/>
    <cellStyle name="highlightText 4 2 2 2" xfId="3111"/>
    <cellStyle name="highlightText 4 2 3" xfId="3112"/>
    <cellStyle name="highlightText 4 3" xfId="3113"/>
    <cellStyle name="highlightText 4 3 2" xfId="3114"/>
    <cellStyle name="highlightText 4 3 2 2" xfId="3115"/>
    <cellStyle name="highlightText 4 3 3" xfId="3116"/>
    <cellStyle name="highlightText 4 4" xfId="3117"/>
    <cellStyle name="highlightText 4 4 2" xfId="3118"/>
    <cellStyle name="highlightText 4 5" xfId="3119"/>
    <cellStyle name="highlightText 5" xfId="3120"/>
    <cellStyle name="highlightText 5 2" xfId="3121"/>
    <cellStyle name="highlightText 5 2 2" xfId="3122"/>
    <cellStyle name="highlightText 5 2 2 2" xfId="3123"/>
    <cellStyle name="highlightText 5 2 3" xfId="3124"/>
    <cellStyle name="highlightText 5 3" xfId="3125"/>
    <cellStyle name="highlightText 5 3 2" xfId="3126"/>
    <cellStyle name="highlightText 5 3 2 2" xfId="3127"/>
    <cellStyle name="highlightText 5 3 3" xfId="3128"/>
    <cellStyle name="highlightText 5 4" xfId="3129"/>
    <cellStyle name="highlightText 5 4 2" xfId="3130"/>
    <cellStyle name="highlightText 5 5" xfId="3131"/>
    <cellStyle name="highlightText 6" xfId="3132"/>
    <cellStyle name="highlightText 6 2" xfId="3133"/>
    <cellStyle name="highlightText 6 2 2" xfId="3134"/>
    <cellStyle name="highlightText 6 3" xfId="3135"/>
    <cellStyle name="highlightText 7" xfId="3136"/>
    <cellStyle name="highlightText 7 2" xfId="3137"/>
    <cellStyle name="highlightText 7 2 2" xfId="3138"/>
    <cellStyle name="highlightText 7 3" xfId="3139"/>
    <cellStyle name="highlightText 8" xfId="3140"/>
    <cellStyle name="highlightText 8 2" xfId="3141"/>
    <cellStyle name="highlightText 9" xfId="3142"/>
    <cellStyle name="Hipervínculo 2" xfId="3143"/>
    <cellStyle name="Hivatkozott cella" xfId="3144"/>
    <cellStyle name="Hyperlink 2" xfId="3145"/>
    <cellStyle name="Hyperlink 2 2" xfId="3146"/>
    <cellStyle name="Hyperlink 3" xfId="3147"/>
    <cellStyle name="Hyperlink 3 2" xfId="3148"/>
    <cellStyle name="Hyperlink 4" xfId="3149"/>
    <cellStyle name="Hyperlink 5" xfId="3150"/>
    <cellStyle name="Incorrecto" xfId="3151"/>
    <cellStyle name="Input - Opmaakprofiel3" xfId="3152"/>
    <cellStyle name="Input 2" xfId="3153"/>
    <cellStyle name="Input 2 2" xfId="3154"/>
    <cellStyle name="Input 2 2 2" xfId="3155"/>
    <cellStyle name="Input 2 2 2 2" xfId="3156"/>
    <cellStyle name="Input 2 2 2 2 2" xfId="3157"/>
    <cellStyle name="Input 2 2 2 2 2 2" xfId="3158"/>
    <cellStyle name="Input 2 2 2 2 2 2 2" xfId="3159"/>
    <cellStyle name="Input 2 2 2 2 2 3" xfId="3160"/>
    <cellStyle name="Input 2 2 2 2 3" xfId="3161"/>
    <cellStyle name="Input 2 2 2 2 3 2" xfId="3162"/>
    <cellStyle name="Input 2 2 2 2 3 2 2" xfId="3163"/>
    <cellStyle name="Input 2 2 2 2 3 3" xfId="3164"/>
    <cellStyle name="Input 2 2 2 2 4" xfId="3165"/>
    <cellStyle name="Input 2 2 2 2 4 2" xfId="3166"/>
    <cellStyle name="Input 2 2 2 2 5" xfId="3167"/>
    <cellStyle name="Input 2 2 2 3" xfId="3168"/>
    <cellStyle name="Input 2 2 2 3 2" xfId="3169"/>
    <cellStyle name="Input 2 2 2 3 2 2" xfId="3170"/>
    <cellStyle name="Input 2 2 2 3 3" xfId="3171"/>
    <cellStyle name="Input 2 2 2 4" xfId="3172"/>
    <cellStyle name="Input 2 2 2 4 2" xfId="3173"/>
    <cellStyle name="Input 2 2 2 5" xfId="3174"/>
    <cellStyle name="Input 2 2 3" xfId="3175"/>
    <cellStyle name="Input 2 2 3 2" xfId="3176"/>
    <cellStyle name="Input 2 2 3 2 2" xfId="3177"/>
    <cellStyle name="Input 2 2 3 2 2 2" xfId="3178"/>
    <cellStyle name="Input 2 2 3 2 3" xfId="3179"/>
    <cellStyle name="Input 2 2 3 3" xfId="3180"/>
    <cellStyle name="Input 2 2 3 3 2" xfId="3181"/>
    <cellStyle name="Input 2 2 3 3 2 2" xfId="3182"/>
    <cellStyle name="Input 2 2 3 3 3" xfId="3183"/>
    <cellStyle name="Input 2 2 3 4" xfId="3184"/>
    <cellStyle name="Input 2 2 3 4 2" xfId="3185"/>
    <cellStyle name="Input 2 2 3 5" xfId="3186"/>
    <cellStyle name="Input 2 2 4" xfId="3187"/>
    <cellStyle name="Input 2 2 4 2" xfId="3188"/>
    <cellStyle name="Input 2 2 4 2 2" xfId="3189"/>
    <cellStyle name="Input 2 2 4 3" xfId="3190"/>
    <cellStyle name="Input 2 2 5" xfId="3191"/>
    <cellStyle name="Input 2 3" xfId="3192"/>
    <cellStyle name="Input 2 3 2" xfId="3193"/>
    <cellStyle name="Input 2 3 2 2" xfId="3194"/>
    <cellStyle name="Input 2 3 2 2 2" xfId="3195"/>
    <cellStyle name="Input 2 3 2 2 2 2" xfId="3196"/>
    <cellStyle name="Input 2 3 2 2 3" xfId="3197"/>
    <cellStyle name="Input 2 3 2 3" xfId="3198"/>
    <cellStyle name="Input 2 3 2 3 2" xfId="3199"/>
    <cellStyle name="Input 2 3 2 3 2 2" xfId="3200"/>
    <cellStyle name="Input 2 3 2 3 3" xfId="3201"/>
    <cellStyle name="Input 2 3 2 4" xfId="3202"/>
    <cellStyle name="Input 2 3 2 4 2" xfId="3203"/>
    <cellStyle name="Input 2 3 2 5" xfId="3204"/>
    <cellStyle name="Input 2 3 3" xfId="3205"/>
    <cellStyle name="Input 2 3 3 2" xfId="3206"/>
    <cellStyle name="Input 2 3 3 2 2" xfId="3207"/>
    <cellStyle name="Input 2 3 3 3" xfId="3208"/>
    <cellStyle name="Input 2 3 4" xfId="3209"/>
    <cellStyle name="Input 2 3 4 2" xfId="3210"/>
    <cellStyle name="Input 2 3 5" xfId="3211"/>
    <cellStyle name="Input 2 4" xfId="3212"/>
    <cellStyle name="Input 2 4 2" xfId="3213"/>
    <cellStyle name="Input 2 4 2 2" xfId="3214"/>
    <cellStyle name="Input 2 4 2 2 2" xfId="3215"/>
    <cellStyle name="Input 2 4 2 3" xfId="3216"/>
    <cellStyle name="Input 2 4 3" xfId="3217"/>
    <cellStyle name="Input 2 4 3 2" xfId="3218"/>
    <cellStyle name="Input 2 4 3 2 2" xfId="3219"/>
    <cellStyle name="Input 2 4 3 3" xfId="3220"/>
    <cellStyle name="Input 2 4 4" xfId="3221"/>
    <cellStyle name="Input 2 4 4 2" xfId="3222"/>
    <cellStyle name="Input 2 4 5" xfId="3223"/>
    <cellStyle name="Input 2 5" xfId="3224"/>
    <cellStyle name="Input 2 5 2" xfId="3225"/>
    <cellStyle name="Input 2 5 2 2" xfId="3226"/>
    <cellStyle name="Input 2 5 3" xfId="3227"/>
    <cellStyle name="Input 2 6" xfId="3228"/>
    <cellStyle name="Input 3" xfId="3229"/>
    <cellStyle name="Input 3 2" xfId="3230"/>
    <cellStyle name="Input 4" xfId="3231"/>
    <cellStyle name="Input 5" xfId="3232"/>
    <cellStyle name="Input 6" xfId="3233"/>
    <cellStyle name="Input 7" xfId="3234"/>
    <cellStyle name="inputDate" xfId="3235"/>
    <cellStyle name="inputExposure" xfId="3236"/>
    <cellStyle name="inputExposure 2" xfId="3237"/>
    <cellStyle name="inputExposure 2 2" xfId="3238"/>
    <cellStyle name="inputExposure 2 2 2" xfId="3239"/>
    <cellStyle name="inputExposure 2 2 2 2" xfId="3240"/>
    <cellStyle name="inputExposure 2 2 2 2 2" xfId="3241"/>
    <cellStyle name="inputExposure 2 2 2 2 2 2" xfId="3242"/>
    <cellStyle name="inputExposure 2 2 2 2 3" xfId="3243"/>
    <cellStyle name="inputExposure 2 2 2 3" xfId="3244"/>
    <cellStyle name="inputExposure 2 2 2 3 2" xfId="3245"/>
    <cellStyle name="inputExposure 2 2 2 4" xfId="3246"/>
    <cellStyle name="inputExposure 2 2 3" xfId="3247"/>
    <cellStyle name="inputExposure 2 2 3 2" xfId="3248"/>
    <cellStyle name="inputExposure 2 2 3 2 2" xfId="3249"/>
    <cellStyle name="inputExposure 2 2 3 3" xfId="3250"/>
    <cellStyle name="inputExposure 2 2 4" xfId="3251"/>
    <cellStyle name="inputExposure 2 2 4 2" xfId="3252"/>
    <cellStyle name="inputExposure 2 2 5" xfId="3253"/>
    <cellStyle name="inputExposure 2 2 5 2" xfId="3254"/>
    <cellStyle name="inputExposure 2 2 6" xfId="3255"/>
    <cellStyle name="inputExposure 2 3" xfId="3256"/>
    <cellStyle name="inputExposure 2 3 2" xfId="3257"/>
    <cellStyle name="inputExposure 2 3 2 2" xfId="3258"/>
    <cellStyle name="inputExposure 2 3 3" xfId="3259"/>
    <cellStyle name="inputExposure 2 4" xfId="3260"/>
    <cellStyle name="inputExposure 2 4 2" xfId="3261"/>
    <cellStyle name="inputExposure 2 4 2 2" xfId="3262"/>
    <cellStyle name="inputExposure 2 4 3" xfId="3263"/>
    <cellStyle name="inputExposure 3" xfId="3264"/>
    <cellStyle name="inputExposure 3 2" xfId="3265"/>
    <cellStyle name="inputExposure 3 2 2" xfId="3266"/>
    <cellStyle name="inputExposure 3 2 2 2" xfId="3267"/>
    <cellStyle name="inputExposure 3 2 2 2 2" xfId="3268"/>
    <cellStyle name="inputExposure 3 2 2 3" xfId="3269"/>
    <cellStyle name="inputExposure 3 2 3" xfId="3270"/>
    <cellStyle name="inputExposure 3 2 3 2" xfId="3271"/>
    <cellStyle name="inputExposure 3 2 4" xfId="3272"/>
    <cellStyle name="inputExposure 3 3" xfId="3273"/>
    <cellStyle name="inputExposure 3 3 2" xfId="3274"/>
    <cellStyle name="inputExposure 3 3 2 2" xfId="3275"/>
    <cellStyle name="inputExposure 3 3 3" xfId="3276"/>
    <cellStyle name="inputExposure 3 4" xfId="3277"/>
    <cellStyle name="inputExposure 3 4 2" xfId="3278"/>
    <cellStyle name="inputExposure 3 5" xfId="3279"/>
    <cellStyle name="inputExposure 3 5 2" xfId="3280"/>
    <cellStyle name="inputExposure 3 6" xfId="3281"/>
    <cellStyle name="inputExposure 4" xfId="3282"/>
    <cellStyle name="inputExposure 4 2" xfId="3283"/>
    <cellStyle name="inputExposure 4 2 2" xfId="3284"/>
    <cellStyle name="inputExposure 4 3" xfId="3285"/>
    <cellStyle name="inputExposure 5" xfId="3286"/>
    <cellStyle name="inputExposure 5 2" xfId="3287"/>
    <cellStyle name="inputExposure 5 2 2" xfId="3288"/>
    <cellStyle name="inputExposure 5 3" xfId="3289"/>
    <cellStyle name="inputMaturity" xfId="3290"/>
    <cellStyle name="inputParameterE" xfId="3291"/>
    <cellStyle name="inputPD" xfId="3292"/>
    <cellStyle name="inputPercentage" xfId="3293"/>
    <cellStyle name="inputPercentageL" xfId="3294"/>
    <cellStyle name="inputPercentageS" xfId="3295"/>
    <cellStyle name="inputSelection" xfId="3296"/>
    <cellStyle name="inputText" xfId="3297"/>
    <cellStyle name="Jegyzet" xfId="3298"/>
    <cellStyle name="Jegyzet 2" xfId="3299"/>
    <cellStyle name="Jegyzet 2 2" xfId="3300"/>
    <cellStyle name="Jegyzet 2 2 2" xfId="3301"/>
    <cellStyle name="Jegyzet 2 2 2 2" xfId="3302"/>
    <cellStyle name="Jegyzet 2 2 2 2 2" xfId="3303"/>
    <cellStyle name="Jegyzet 2 2 2 2 2 2" xfId="3304"/>
    <cellStyle name="Jegyzet 2 2 2 2 3" xfId="3305"/>
    <cellStyle name="Jegyzet 2 2 2 3" xfId="3306"/>
    <cellStyle name="Jegyzet 2 2 2 3 2" xfId="3307"/>
    <cellStyle name="Jegyzet 2 2 2 3 2 2" xfId="3308"/>
    <cellStyle name="Jegyzet 2 2 2 3 3" xfId="3309"/>
    <cellStyle name="Jegyzet 2 2 2 4" xfId="3310"/>
    <cellStyle name="Jegyzet 2 2 2 4 2" xfId="3311"/>
    <cellStyle name="Jegyzet 2 2 2 5" xfId="3312"/>
    <cellStyle name="Jegyzet 2 2 3" xfId="3313"/>
    <cellStyle name="Jegyzet 2 2 3 2" xfId="3314"/>
    <cellStyle name="Jegyzet 2 2 3 2 2" xfId="3315"/>
    <cellStyle name="Jegyzet 2 2 3 3" xfId="3316"/>
    <cellStyle name="Jegyzet 2 2 4" xfId="3317"/>
    <cellStyle name="Jegyzet 2 2 4 2" xfId="3318"/>
    <cellStyle name="Jegyzet 2 2 5" xfId="3319"/>
    <cellStyle name="Jegyzet 2 3" xfId="3320"/>
    <cellStyle name="Jegyzet 2 3 2" xfId="3321"/>
    <cellStyle name="Jegyzet 2 3 2 2" xfId="3322"/>
    <cellStyle name="Jegyzet 2 3 2 2 2" xfId="3323"/>
    <cellStyle name="Jegyzet 2 3 2 3" xfId="3324"/>
    <cellStyle name="Jegyzet 2 3 3" xfId="3325"/>
    <cellStyle name="Jegyzet 2 3 3 2" xfId="3326"/>
    <cellStyle name="Jegyzet 2 3 3 2 2" xfId="3327"/>
    <cellStyle name="Jegyzet 2 3 3 3" xfId="3328"/>
    <cellStyle name="Jegyzet 2 3 4" xfId="3329"/>
    <cellStyle name="Jegyzet 2 3 4 2" xfId="3330"/>
    <cellStyle name="Jegyzet 2 3 5" xfId="3331"/>
    <cellStyle name="Jegyzet 2 4" xfId="3332"/>
    <cellStyle name="Jegyzet 2 4 2" xfId="3333"/>
    <cellStyle name="Jegyzet 2 4 2 2" xfId="3334"/>
    <cellStyle name="Jegyzet 2 4 3" xfId="3335"/>
    <cellStyle name="Jegyzet 2 5" xfId="3336"/>
    <cellStyle name="Jegyzet 2 5 2" xfId="3337"/>
    <cellStyle name="Jegyzet 2 6" xfId="3338"/>
    <cellStyle name="Jegyzet 3" xfId="3339"/>
    <cellStyle name="Jegyzet 3 2" xfId="3340"/>
    <cellStyle name="Jegyzet 3 2 2" xfId="3341"/>
    <cellStyle name="Jegyzet 3 2 2 2" xfId="3342"/>
    <cellStyle name="Jegyzet 3 2 2 2 2" xfId="3343"/>
    <cellStyle name="Jegyzet 3 2 2 3" xfId="3344"/>
    <cellStyle name="Jegyzet 3 2 3" xfId="3345"/>
    <cellStyle name="Jegyzet 3 2 3 2" xfId="3346"/>
    <cellStyle name="Jegyzet 3 2 3 2 2" xfId="3347"/>
    <cellStyle name="Jegyzet 3 2 3 3" xfId="3348"/>
    <cellStyle name="Jegyzet 3 2 4" xfId="3349"/>
    <cellStyle name="Jegyzet 3 2 4 2" xfId="3350"/>
    <cellStyle name="Jegyzet 3 2 5" xfId="3351"/>
    <cellStyle name="Jegyzet 3 3" xfId="3352"/>
    <cellStyle name="Jegyzet 3 3 2" xfId="3353"/>
    <cellStyle name="Jegyzet 3 3 2 2" xfId="3354"/>
    <cellStyle name="Jegyzet 3 3 3" xfId="3355"/>
    <cellStyle name="Jegyzet 3 4" xfId="3356"/>
    <cellStyle name="Jegyzet 3 4 2" xfId="3357"/>
    <cellStyle name="Jegyzet 3 5" xfId="3358"/>
    <cellStyle name="Jegyzet 4" xfId="3359"/>
    <cellStyle name="Jegyzet 4 2" xfId="3360"/>
    <cellStyle name="Jegyzet 4 2 2" xfId="3361"/>
    <cellStyle name="Jegyzet 4 2 2 2" xfId="3362"/>
    <cellStyle name="Jegyzet 4 2 3" xfId="3363"/>
    <cellStyle name="Jegyzet 4 3" xfId="3364"/>
    <cellStyle name="Jegyzet 4 3 2" xfId="3365"/>
    <cellStyle name="Jegyzet 4 3 2 2" xfId="3366"/>
    <cellStyle name="Jegyzet 4 3 3" xfId="3367"/>
    <cellStyle name="Jegyzet 4 4" xfId="3368"/>
    <cellStyle name="Jegyzet 4 4 2" xfId="3369"/>
    <cellStyle name="Jegyzet 4 5" xfId="3370"/>
    <cellStyle name="Jegyzet 5" xfId="3371"/>
    <cellStyle name="Jegyzet 5 2" xfId="3372"/>
    <cellStyle name="Jegyzet 5 2 2" xfId="3373"/>
    <cellStyle name="Jegyzet 5 3" xfId="3374"/>
    <cellStyle name="Jegyzet 6" xfId="3375"/>
    <cellStyle name="Jegyzet 6 2" xfId="3376"/>
    <cellStyle name="Jegyzet 7" xfId="3377"/>
    <cellStyle name="Jelölőszín (1)" xfId="3378"/>
    <cellStyle name="Jelölőszín (2)" xfId="3379"/>
    <cellStyle name="Jelölőszín (3)" xfId="3380"/>
    <cellStyle name="Jelölőszín (4)" xfId="3381"/>
    <cellStyle name="Jelölőszín (5)" xfId="3382"/>
    <cellStyle name="Jelölőszín (6)" xfId="3383"/>
    <cellStyle name="Jó" xfId="3384"/>
    <cellStyle name="Kimenet" xfId="3385"/>
    <cellStyle name="Kimenet 2" xfId="3386"/>
    <cellStyle name="Kimenet 2 2" xfId="3387"/>
    <cellStyle name="Kimenet 2 2 2" xfId="3388"/>
    <cellStyle name="Kimenet 2 2 2 2" xfId="3389"/>
    <cellStyle name="Kimenet 2 2 2 2 2" xfId="3390"/>
    <cellStyle name="Kimenet 2 2 2 2 2 2" xfId="3391"/>
    <cellStyle name="Kimenet 2 2 2 2 3" xfId="3392"/>
    <cellStyle name="Kimenet 2 2 2 3" xfId="3393"/>
    <cellStyle name="Kimenet 2 2 2 3 2" xfId="3394"/>
    <cellStyle name="Kimenet 2 2 2 4" xfId="3395"/>
    <cellStyle name="Kimenet 2 2 3" xfId="3396"/>
    <cellStyle name="Kimenet 2 2 3 2" xfId="3397"/>
    <cellStyle name="Kimenet 2 2 3 2 2" xfId="3398"/>
    <cellStyle name="Kimenet 2 2 3 3" xfId="3399"/>
    <cellStyle name="Kimenet 2 2 4" xfId="3400"/>
    <cellStyle name="Kimenet 2 2 4 2" xfId="3401"/>
    <cellStyle name="Kimenet 2 2 5" xfId="3402"/>
    <cellStyle name="Kimenet 2 3" xfId="3403"/>
    <cellStyle name="Kimenet 2 3 2" xfId="3404"/>
    <cellStyle name="Kimenet 2 3 2 2" xfId="3405"/>
    <cellStyle name="Kimenet 2 3 2 2 2" xfId="3406"/>
    <cellStyle name="Kimenet 2 3 2 3" xfId="3407"/>
    <cellStyle name="Kimenet 2 3 3" xfId="3408"/>
    <cellStyle name="Kimenet 2 3 3 2" xfId="3409"/>
    <cellStyle name="Kimenet 2 3 4" xfId="3410"/>
    <cellStyle name="Kimenet 2 4" xfId="3411"/>
    <cellStyle name="Kimenet 2 4 2" xfId="3412"/>
    <cellStyle name="Kimenet 2 4 2 2" xfId="3413"/>
    <cellStyle name="Kimenet 2 4 3" xfId="3414"/>
    <cellStyle name="Kimenet 2 5" xfId="3415"/>
    <cellStyle name="Kimenet 2 5 2" xfId="3416"/>
    <cellStyle name="Kimenet 2 6" xfId="3417"/>
    <cellStyle name="Kimenet 3" xfId="3418"/>
    <cellStyle name="Kimenet 3 2" xfId="3419"/>
    <cellStyle name="Kimenet 3 2 2" xfId="3420"/>
    <cellStyle name="Kimenet 3 2 2 2" xfId="3421"/>
    <cellStyle name="Kimenet 3 2 2 2 2" xfId="3422"/>
    <cellStyle name="Kimenet 3 2 2 3" xfId="3423"/>
    <cellStyle name="Kimenet 3 2 3" xfId="3424"/>
    <cellStyle name="Kimenet 3 2 3 2" xfId="3425"/>
    <cellStyle name="Kimenet 3 2 4" xfId="3426"/>
    <cellStyle name="Kimenet 3 3" xfId="3427"/>
    <cellStyle name="Kimenet 3 3 2" xfId="3428"/>
    <cellStyle name="Kimenet 3 3 2 2" xfId="3429"/>
    <cellStyle name="Kimenet 3 3 3" xfId="3430"/>
    <cellStyle name="Kimenet 3 4" xfId="3431"/>
    <cellStyle name="Kimenet 3 4 2" xfId="3432"/>
    <cellStyle name="Kimenet 3 5" xfId="3433"/>
    <cellStyle name="Kimenet 4" xfId="3434"/>
    <cellStyle name="Kimenet 4 2" xfId="3435"/>
    <cellStyle name="Kimenet 4 2 2" xfId="3436"/>
    <cellStyle name="Kimenet 4 2 2 2" xfId="3437"/>
    <cellStyle name="Kimenet 4 2 3" xfId="3438"/>
    <cellStyle name="Kimenet 4 3" xfId="3439"/>
    <cellStyle name="Kimenet 4 3 2" xfId="3440"/>
    <cellStyle name="Kimenet 4 4" xfId="3441"/>
    <cellStyle name="Kimenet 5" xfId="3442"/>
    <cellStyle name="Kimenet 5 2" xfId="3443"/>
    <cellStyle name="Kimenet 5 2 2" xfId="3444"/>
    <cellStyle name="Kimenet 5 3" xfId="3445"/>
    <cellStyle name="Kimenet 6" xfId="3446"/>
    <cellStyle name="Kimenet 6 2" xfId="3447"/>
    <cellStyle name="Kimenet 7" xfId="3448"/>
    <cellStyle name="Komma0 - Opmaakprofiel2" xfId="3449"/>
    <cellStyle name="Komma0 - Opmaakprofiel3" xfId="3450"/>
    <cellStyle name="Komma1 - Opmaakprofiel1" xfId="3451"/>
    <cellStyle name="Kop1 - Opmaakprofiel1" xfId="3452"/>
    <cellStyle name="Kop2 - Opmaakprofiel2" xfId="3453"/>
    <cellStyle name="Lien hypertexte 2" xfId="3454"/>
    <cellStyle name="Lien hypertexte 3" xfId="3455"/>
    <cellStyle name="Linked Cell 10" xfId="3456"/>
    <cellStyle name="Linked Cell 11" xfId="3457"/>
    <cellStyle name="Linked Cell 12" xfId="3458"/>
    <cellStyle name="Linked Cell 13" xfId="3459"/>
    <cellStyle name="Linked Cell 14" xfId="3460"/>
    <cellStyle name="Linked Cell 15" xfId="3461"/>
    <cellStyle name="Linked Cell 16" xfId="3462"/>
    <cellStyle name="Linked Cell 17" xfId="3463"/>
    <cellStyle name="Linked Cell 18" xfId="3464"/>
    <cellStyle name="Linked Cell 19" xfId="3465"/>
    <cellStyle name="Linked Cell 2" xfId="3466"/>
    <cellStyle name="Linked Cell 20" xfId="3467"/>
    <cellStyle name="Linked Cell 3" xfId="3468"/>
    <cellStyle name="Linked Cell 3 2" xfId="3469"/>
    <cellStyle name="Linked Cell 4" xfId="3470"/>
    <cellStyle name="Linked Cell 5" xfId="3471"/>
    <cellStyle name="Linked Cell 6" xfId="3472"/>
    <cellStyle name="Linked Cell 7" xfId="3473"/>
    <cellStyle name="Linked Cell 8" xfId="3474"/>
    <cellStyle name="Linked Cell 9" xfId="3475"/>
    <cellStyle name="Magyarázó szöveg" xfId="3476"/>
    <cellStyle name="Millares 2" xfId="3477"/>
    <cellStyle name="Millares 2 2" xfId="3478"/>
    <cellStyle name="Millares 3" xfId="3479"/>
    <cellStyle name="Millares 3 2" xfId="3480"/>
    <cellStyle name="Milliers [0]_3A_NumeratorReport_Option1_040611" xfId="3481"/>
    <cellStyle name="Milliers 2" xfId="3482"/>
    <cellStyle name="Milliers 3" xfId="3483"/>
    <cellStyle name="Milliers 3 2" xfId="3484"/>
    <cellStyle name="Milliers_3A_NumeratorReport_Option1_040611" xfId="3485"/>
    <cellStyle name="Monétaire [0]_3A_NumeratorReport_Option1_040611" xfId="3486"/>
    <cellStyle name="Monétaire_3A_NumeratorReport_Option1_040611" xfId="3487"/>
    <cellStyle name="Navadno_List1" xfId="3488"/>
    <cellStyle name="Neutral 2" xfId="3489"/>
    <cellStyle name="Neutral 3" xfId="3490"/>
    <cellStyle name="Neutral 4" xfId="3491"/>
    <cellStyle name="New" xfId="3492"/>
    <cellStyle name="Normal" xfId="0" builtinId="0"/>
    <cellStyle name="Normal 10" xfId="3493"/>
    <cellStyle name="Normal 10 2" xfId="3494"/>
    <cellStyle name="Normal 10 2 2" xfId="3495"/>
    <cellStyle name="Normal 10 2 2 2" xfId="3496"/>
    <cellStyle name="Normal 10 2 2 2 2" xfId="3497"/>
    <cellStyle name="Normal 10 2 2 2 2 2" xfId="3498"/>
    <cellStyle name="Normal 10 2 2 2 3" xfId="3499"/>
    <cellStyle name="Normal 10 2 2 3" xfId="3500"/>
    <cellStyle name="Normal 10 2 2 3 2" xfId="3501"/>
    <cellStyle name="Normal 10 2 2 4" xfId="3502"/>
    <cellStyle name="Normal 10 2 3" xfId="3503"/>
    <cellStyle name="Normal 10 2 3 2" xfId="3504"/>
    <cellStyle name="Normal 10 2 3 2 2" xfId="3505"/>
    <cellStyle name="Normal 10 2 3 3" xfId="3506"/>
    <cellStyle name="Normal 10 2 4" xfId="3507"/>
    <cellStyle name="Normal 10 2 4 2" xfId="3508"/>
    <cellStyle name="Normal 10 3" xfId="3509"/>
    <cellStyle name="Normal 10 3 2" xfId="3510"/>
    <cellStyle name="Normal 10 3 2 2" xfId="3511"/>
    <cellStyle name="Normal 10 3 2 2 2" xfId="3512"/>
    <cellStyle name="Normal 10 3 2 3" xfId="3513"/>
    <cellStyle name="Normal 10 3 3" xfId="3514"/>
    <cellStyle name="Normal 10 3 3 2" xfId="3515"/>
    <cellStyle name="Normal 10 3 4" xfId="3516"/>
    <cellStyle name="Normal 10 4" xfId="3517"/>
    <cellStyle name="Normal 10 4 2" xfId="3518"/>
    <cellStyle name="Normal 10 4 2 2" xfId="3519"/>
    <cellStyle name="Normal 10 4 3" xfId="3520"/>
    <cellStyle name="Normal 10 5" xfId="3521"/>
    <cellStyle name="Normal 10 5 2" xfId="3522"/>
    <cellStyle name="Normal 10_20121227_ WS4 Questionnaire Extended matrix of availability_final_country" xfId="3523"/>
    <cellStyle name="Normal 100" xfId="3524"/>
    <cellStyle name="Normal 100 2" xfId="3525"/>
    <cellStyle name="Normal 101" xfId="3526"/>
    <cellStyle name="Normal 101 2" xfId="3527"/>
    <cellStyle name="Normal 102" xfId="3528"/>
    <cellStyle name="Normal 102 2" xfId="3529"/>
    <cellStyle name="Normal 103" xfId="3530"/>
    <cellStyle name="Normal 103 2" xfId="3531"/>
    <cellStyle name="Normal 104" xfId="3532"/>
    <cellStyle name="Normal 104 2" xfId="3533"/>
    <cellStyle name="Normal 105" xfId="3534"/>
    <cellStyle name="Normal 105 2" xfId="3535"/>
    <cellStyle name="Normal 106" xfId="3536"/>
    <cellStyle name="Normal 106 2" xfId="3537"/>
    <cellStyle name="Normal 107" xfId="3538"/>
    <cellStyle name="Normal 107 2" xfId="3539"/>
    <cellStyle name="Normal 108" xfId="3540"/>
    <cellStyle name="Normal 108 2" xfId="3541"/>
    <cellStyle name="Normal 109" xfId="3542"/>
    <cellStyle name="Normal 109 2" xfId="3543"/>
    <cellStyle name="Normal 11" xfId="3544"/>
    <cellStyle name="Normal 11 2" xfId="3545"/>
    <cellStyle name="Normal 11 2 2" xfId="3546"/>
    <cellStyle name="Normal 11 2 2 2" xfId="3547"/>
    <cellStyle name="Normal 11 2 2 2 2" xfId="3548"/>
    <cellStyle name="Normal 11 2 2 2 2 2" xfId="3549"/>
    <cellStyle name="Normal 11 2 2 2 3" xfId="3550"/>
    <cellStyle name="Normal 11 2 2 3" xfId="3551"/>
    <cellStyle name="Normal 11 2 2 3 2" xfId="3552"/>
    <cellStyle name="Normal 11 2 2 4" xfId="3553"/>
    <cellStyle name="Normal 11 2 3" xfId="3554"/>
    <cellStyle name="Normal 11 2 3 2" xfId="3555"/>
    <cellStyle name="Normal 11 2 3 2 2" xfId="3556"/>
    <cellStyle name="Normal 11 2 3 3" xfId="3557"/>
    <cellStyle name="Normal 11 2 4" xfId="3558"/>
    <cellStyle name="Normal 11 2 4 2" xfId="3559"/>
    <cellStyle name="Normal 11 3" xfId="3560"/>
    <cellStyle name="Normal 11 3 2" xfId="3561"/>
    <cellStyle name="Normal 11 3 2 2" xfId="3562"/>
    <cellStyle name="Normal 11 3 2 2 2" xfId="3563"/>
    <cellStyle name="Normal 11 3 2 3" xfId="3564"/>
    <cellStyle name="Normal 11 3 3" xfId="3565"/>
    <cellStyle name="Normal 11 3 3 2" xfId="3566"/>
    <cellStyle name="Normal 11 3 4" xfId="3567"/>
    <cellStyle name="Normal 11 4" xfId="3568"/>
    <cellStyle name="Normal 11 4 2" xfId="3569"/>
    <cellStyle name="Normal 11 4 2 2" xfId="3570"/>
    <cellStyle name="Normal 11 4 3" xfId="3571"/>
    <cellStyle name="Normal 11 5" xfId="3572"/>
    <cellStyle name="Normal 11 5 2" xfId="3573"/>
    <cellStyle name="Normal 11_20121227_ WS4 Questionnaire Extended matrix of availability_final_country" xfId="3574"/>
    <cellStyle name="Normal 110" xfId="3575"/>
    <cellStyle name="Normal 111" xfId="3576"/>
    <cellStyle name="Normal 112" xfId="3577"/>
    <cellStyle name="Normal 113" xfId="3578"/>
    <cellStyle name="Normal 113 2" xfId="3579"/>
    <cellStyle name="Normal 114" xfId="3580"/>
    <cellStyle name="Normal 114 2" xfId="3581"/>
    <cellStyle name="Normal 114 2 2" xfId="3582"/>
    <cellStyle name="Normal 114 2 2 2" xfId="3583"/>
    <cellStyle name="Normal 114 2 2 2 2" xfId="3584"/>
    <cellStyle name="Normal 114 2 2 3" xfId="3585"/>
    <cellStyle name="Normal 114 2 3" xfId="3586"/>
    <cellStyle name="Normal 114 2 3 2" xfId="3587"/>
    <cellStyle name="Normal 114 2 3 2 2" xfId="3588"/>
    <cellStyle name="Normal 114 2 3 3" xfId="3589"/>
    <cellStyle name="Normal 114 2 4" xfId="3590"/>
    <cellStyle name="Normal 114 2 4 2" xfId="3591"/>
    <cellStyle name="Normal 114 2 4 2 2" xfId="3592"/>
    <cellStyle name="Normal 114 2 4 3" xfId="3593"/>
    <cellStyle name="Normal 114 2 5" xfId="3594"/>
    <cellStyle name="Normal 114 2 5 2" xfId="3595"/>
    <cellStyle name="Normal 114 2 6" xfId="3596"/>
    <cellStyle name="Normal 114 3" xfId="3597"/>
    <cellStyle name="Normal 114 3 2" xfId="3598"/>
    <cellStyle name="Normal 114 3 2 2" xfId="3599"/>
    <cellStyle name="Normal 114 3 3" xfId="3600"/>
    <cellStyle name="Normal 114 4" xfId="3601"/>
    <cellStyle name="Normal 114 4 2" xfId="3602"/>
    <cellStyle name="Normal 114 4 2 2" xfId="3603"/>
    <cellStyle name="Normal 114 4 3" xfId="3604"/>
    <cellStyle name="Normal 114 5" xfId="3605"/>
    <cellStyle name="Normal 114 5 2" xfId="3606"/>
    <cellStyle name="Normal 114 5 2 2" xfId="3607"/>
    <cellStyle name="Normal 114 5 3" xfId="3608"/>
    <cellStyle name="Normal 114 6" xfId="3609"/>
    <cellStyle name="Normal 114 6 2" xfId="3610"/>
    <cellStyle name="Normal 114 7" xfId="3611"/>
    <cellStyle name="Normal 115" xfId="3612"/>
    <cellStyle name="Normal 115 2" xfId="3613"/>
    <cellStyle name="Normal 115 2 2" xfId="3614"/>
    <cellStyle name="Normal 115 2 2 2" xfId="3615"/>
    <cellStyle name="Normal 115 3" xfId="3616"/>
    <cellStyle name="Normal 116" xfId="3617"/>
    <cellStyle name="Normal 116 2" xfId="3618"/>
    <cellStyle name="Normal 116 2 2" xfId="3619"/>
    <cellStyle name="Normal 116 2 2 2" xfId="3620"/>
    <cellStyle name="Normal 116 2 2 2 2" xfId="3621"/>
    <cellStyle name="Normal 116 2 2 3" xfId="3622"/>
    <cellStyle name="Normal 116 2 3" xfId="3623"/>
    <cellStyle name="Normal 116 2 3 2" xfId="3624"/>
    <cellStyle name="Normal 116 2 3 2 2" xfId="3625"/>
    <cellStyle name="Normal 116 2 3 3" xfId="3626"/>
    <cellStyle name="Normal 116 2 4" xfId="3627"/>
    <cellStyle name="Normal 116 2 4 2" xfId="3628"/>
    <cellStyle name="Normal 116 2 4 2 2" xfId="3629"/>
    <cellStyle name="Normal 116 2 4 3" xfId="3630"/>
    <cellStyle name="Normal 116 2 5" xfId="3631"/>
    <cellStyle name="Normal 116 2 5 2" xfId="3632"/>
    <cellStyle name="Normal 116 2 6" xfId="3633"/>
    <cellStyle name="Normal 116 3" xfId="3634"/>
    <cellStyle name="Normal 116 3 2" xfId="3635"/>
    <cellStyle name="Normal 116 3 2 2" xfId="3636"/>
    <cellStyle name="Normal 116 3 3" xfId="3637"/>
    <cellStyle name="Normal 116 4" xfId="3638"/>
    <cellStyle name="Normal 116 4 2" xfId="3639"/>
    <cellStyle name="Normal 116 4 2 2" xfId="3640"/>
    <cellStyle name="Normal 116 4 3" xfId="3641"/>
    <cellStyle name="Normal 116 5" xfId="3642"/>
    <cellStyle name="Normal 116 5 2" xfId="3643"/>
    <cellStyle name="Normal 116 5 2 2" xfId="3644"/>
    <cellStyle name="Normal 116 5 3" xfId="3645"/>
    <cellStyle name="Normal 116 6" xfId="3646"/>
    <cellStyle name="Normal 116 6 2" xfId="3647"/>
    <cellStyle name="Normal 116 6 2 2" xfId="3648"/>
    <cellStyle name="Normal 116 6 3" xfId="3649"/>
    <cellStyle name="Normal 116 7" xfId="3650"/>
    <cellStyle name="Normal 116 7 2" xfId="3651"/>
    <cellStyle name="Normal 116 8" xfId="3652"/>
    <cellStyle name="Normal 117" xfId="3653"/>
    <cellStyle name="Normal 117 2" xfId="3654"/>
    <cellStyle name="Normal 117 2 2" xfId="3655"/>
    <cellStyle name="Normal 117 2 2 2" xfId="3656"/>
    <cellStyle name="Normal 117 2 2 2 2" xfId="3657"/>
    <cellStyle name="Normal 117 2 2 3" xfId="3658"/>
    <cellStyle name="Normal 117 2 3" xfId="3659"/>
    <cellStyle name="Normal 117 2 3 2" xfId="3660"/>
    <cellStyle name="Normal 117 2 3 2 2" xfId="3661"/>
    <cellStyle name="Normal 117 2 3 3" xfId="3662"/>
    <cellStyle name="Normal 117 2 4" xfId="3663"/>
    <cellStyle name="Normal 117 2 4 2" xfId="3664"/>
    <cellStyle name="Normal 117 2 4 2 2" xfId="3665"/>
    <cellStyle name="Normal 117 2 4 3" xfId="3666"/>
    <cellStyle name="Normal 117 2 5" xfId="3667"/>
    <cellStyle name="Normal 117 2 5 2" xfId="3668"/>
    <cellStyle name="Normal 117 2 6" xfId="3669"/>
    <cellStyle name="Normal 117 3" xfId="3670"/>
    <cellStyle name="Normal 117 3 2" xfId="3671"/>
    <cellStyle name="Normal 117 3 2 2" xfId="3672"/>
    <cellStyle name="Normal 117 3 2 2 2" xfId="3673"/>
    <cellStyle name="Normal 117 3 2 3" xfId="3674"/>
    <cellStyle name="Normal 117 3 3" xfId="3675"/>
    <cellStyle name="Normal 117 3 3 2" xfId="3676"/>
    <cellStyle name="Normal 117 3 3 2 2" xfId="3677"/>
    <cellStyle name="Normal 117 3 3 3" xfId="3678"/>
    <cellStyle name="Normal 117 3 4" xfId="3679"/>
    <cellStyle name="Normal 117 3 4 2" xfId="3680"/>
    <cellStyle name="Normal 117 3 4 2 2" xfId="3681"/>
    <cellStyle name="Normal 117 3 4 3" xfId="3682"/>
    <cellStyle name="Normal 117 3 5" xfId="3683"/>
    <cellStyle name="Normal 117 3 5 2" xfId="3684"/>
    <cellStyle name="Normal 117 3 6" xfId="3685"/>
    <cellStyle name="Normal 117 4" xfId="3686"/>
    <cellStyle name="Normal 117 4 2" xfId="3687"/>
    <cellStyle name="Normal 117 5" xfId="3688"/>
    <cellStyle name="Normal 118" xfId="3689"/>
    <cellStyle name="Normal 118 2" xfId="3690"/>
    <cellStyle name="Normal 118 2 2" xfId="3691"/>
    <cellStyle name="Normal 118 2 2 2" xfId="3692"/>
    <cellStyle name="Normal 118 2 2 2 2" xfId="3693"/>
    <cellStyle name="Normal 118 2 2 3" xfId="3694"/>
    <cellStyle name="Normal 118 2 3" xfId="3695"/>
    <cellStyle name="Normal 118 2 3 2" xfId="3696"/>
    <cellStyle name="Normal 118 2 3 2 2" xfId="3697"/>
    <cellStyle name="Normal 118 2 3 3" xfId="3698"/>
    <cellStyle name="Normal 118 2 4" xfId="3699"/>
    <cellStyle name="Normal 118 2 4 2" xfId="3700"/>
    <cellStyle name="Normal 118 2 5" xfId="3701"/>
    <cellStyle name="Normal 118 3" xfId="3702"/>
    <cellStyle name="Normal 119" xfId="3703"/>
    <cellStyle name="Normal 119 2" xfId="3704"/>
    <cellStyle name="Normal 119 2 2" xfId="3705"/>
    <cellStyle name="Normal 119 3" xfId="3706"/>
    <cellStyle name="Normal 119 3 2" xfId="3707"/>
    <cellStyle name="Normal 119 3 2 2" xfId="3708"/>
    <cellStyle name="Normal 119 3 3" xfId="3709"/>
    <cellStyle name="Normal 119 4" xfId="3710"/>
    <cellStyle name="Normal 12" xfId="3711"/>
    <cellStyle name="Normal 12 2" xfId="3712"/>
    <cellStyle name="Normal 12 2 2" xfId="3713"/>
    <cellStyle name="Normal 12 2 2 2" xfId="3714"/>
    <cellStyle name="Normal 12 2 2 2 2" xfId="3715"/>
    <cellStyle name="Normal 12 2 2 2 2 2" xfId="3716"/>
    <cellStyle name="Normal 12 2 2 2 3" xfId="3717"/>
    <cellStyle name="Normal 12 2 2 3" xfId="3718"/>
    <cellStyle name="Normal 12 2 2 3 2" xfId="3719"/>
    <cellStyle name="Normal 12 2 2 4" xfId="3720"/>
    <cellStyle name="Normal 12 2 3" xfId="3721"/>
    <cellStyle name="Normal 12 2 3 2" xfId="3722"/>
    <cellStyle name="Normal 12 2 3 2 2" xfId="3723"/>
    <cellStyle name="Normal 12 2 3 3" xfId="3724"/>
    <cellStyle name="Normal 12 2 4" xfId="3725"/>
    <cellStyle name="Normal 12 2 4 2" xfId="3726"/>
    <cellStyle name="Normal 12 3" xfId="3727"/>
    <cellStyle name="Normal 12 3 2" xfId="3728"/>
    <cellStyle name="Normal 12 3 2 2" xfId="3729"/>
    <cellStyle name="Normal 12 3 2 2 2" xfId="3730"/>
    <cellStyle name="Normal 12 3 2 3" xfId="3731"/>
    <cellStyle name="Normal 12 3 3" xfId="3732"/>
    <cellStyle name="Normal 12 3 3 2" xfId="3733"/>
    <cellStyle name="Normal 12 3 4" xfId="3734"/>
    <cellStyle name="Normal 12 4" xfId="3735"/>
    <cellStyle name="Normal 12 4 2" xfId="3736"/>
    <cellStyle name="Normal 12 4 2 2" xfId="3737"/>
    <cellStyle name="Normal 12 4 3" xfId="3738"/>
    <cellStyle name="Normal 12 5" xfId="3739"/>
    <cellStyle name="Normal 12 5 2" xfId="3740"/>
    <cellStyle name="Normal 12_20121227_ WS4 Questionnaire Extended matrix of availability_final_country" xfId="3741"/>
    <cellStyle name="Normal 120" xfId="3742"/>
    <cellStyle name="Normal 120 2" xfId="3743"/>
    <cellStyle name="Normal 121" xfId="3744"/>
    <cellStyle name="Normal 121 2" xfId="3745"/>
    <cellStyle name="Normal 122" xfId="3746"/>
    <cellStyle name="Normal 123" xfId="3747"/>
    <cellStyle name="Normal 124" xfId="3748"/>
    <cellStyle name="Normal 124 2" xfId="3749"/>
    <cellStyle name="Normal 124 2 2" xfId="3750"/>
    <cellStyle name="Normal 124 3" xfId="3751"/>
    <cellStyle name="Normal 125" xfId="3752"/>
    <cellStyle name="Normal 125 2" xfId="3753"/>
    <cellStyle name="Normal 125 2 2" xfId="3754"/>
    <cellStyle name="Normal 125 3" xfId="3755"/>
    <cellStyle name="Normal 126" xfId="3756"/>
    <cellStyle name="Normal 126 2" xfId="3757"/>
    <cellStyle name="Normal 126 2 2" xfId="3758"/>
    <cellStyle name="Normal 126 3" xfId="3759"/>
    <cellStyle name="Normal 127" xfId="3760"/>
    <cellStyle name="Normal 127 2" xfId="3761"/>
    <cellStyle name="Normal 128" xfId="3762"/>
    <cellStyle name="Normal 128 2" xfId="3763"/>
    <cellStyle name="Normal 129" xfId="3764"/>
    <cellStyle name="Normal 129 2" xfId="3765"/>
    <cellStyle name="Normal 13" xfId="3766"/>
    <cellStyle name="Normal 13 2" xfId="3767"/>
    <cellStyle name="Normal 13 2 2" xfId="3768"/>
    <cellStyle name="Normal 13 2 2 2" xfId="3769"/>
    <cellStyle name="Normal 13 2 2 2 2" xfId="3770"/>
    <cellStyle name="Normal 13 2 2 2 2 2" xfId="3771"/>
    <cellStyle name="Normal 13 2 2 2 2 2 2" xfId="3772"/>
    <cellStyle name="Normal 13 2 2 2 2 2 2 2" xfId="3773"/>
    <cellStyle name="Normal 13 2 2 2 2 2 3" xfId="3774"/>
    <cellStyle name="Normal 13 2 2 2 2 3" xfId="3775"/>
    <cellStyle name="Normal 13 2 2 2 2 3 2" xfId="3776"/>
    <cellStyle name="Normal 13 2 2 2 2 4" xfId="3777"/>
    <cellStyle name="Normal 13 2 2 2 3" xfId="3778"/>
    <cellStyle name="Normal 13 2 2 2 3 2" xfId="3779"/>
    <cellStyle name="Normal 13 2 2 2 3 2 2" xfId="3780"/>
    <cellStyle name="Normal 13 2 2 2 3 3" xfId="3781"/>
    <cellStyle name="Normal 13 2 2 2 4" xfId="3782"/>
    <cellStyle name="Normal 13 2 2 2 4 2" xfId="3783"/>
    <cellStyle name="Normal 13 2 2 2 5" xfId="3784"/>
    <cellStyle name="Normal 13 2 2 3" xfId="3785"/>
    <cellStyle name="Normal 13 2 2 3 2" xfId="3786"/>
    <cellStyle name="Normal 13 2 2 3 2 2" xfId="3787"/>
    <cellStyle name="Normal 13 2 2 3 2 2 2" xfId="3788"/>
    <cellStyle name="Normal 13 2 2 3 2 3" xfId="3789"/>
    <cellStyle name="Normal 13 2 2 3 3" xfId="3790"/>
    <cellStyle name="Normal 13 2 2 3 3 2" xfId="3791"/>
    <cellStyle name="Normal 13 2 2 3 4" xfId="3792"/>
    <cellStyle name="Normal 13 2 2 4" xfId="3793"/>
    <cellStyle name="Normal 13 2 2 4 2" xfId="3794"/>
    <cellStyle name="Normal 13 2 2 4 2 2" xfId="3795"/>
    <cellStyle name="Normal 13 2 2 4 3" xfId="3796"/>
    <cellStyle name="Normal 13 2 2 5" xfId="3797"/>
    <cellStyle name="Normal 13 2 2 5 2" xfId="3798"/>
    <cellStyle name="Normal 13 2 2 6" xfId="3799"/>
    <cellStyle name="Normal 13_20121227_ WS4 Questionnaire Extended matrix of availability_final_country" xfId="3800"/>
    <cellStyle name="Normal 130" xfId="3801"/>
    <cellStyle name="Normal 130 2" xfId="3802"/>
    <cellStyle name="Normal 131" xfId="3803"/>
    <cellStyle name="Normal 131 2" xfId="3804"/>
    <cellStyle name="Normal 132" xfId="3805"/>
    <cellStyle name="Normal 132 2" xfId="3806"/>
    <cellStyle name="Normal 133" xfId="3807"/>
    <cellStyle name="Normal 133 2" xfId="3808"/>
    <cellStyle name="Normal 134" xfId="3809"/>
    <cellStyle name="Normal 134 2" xfId="3810"/>
    <cellStyle name="Normal 135" xfId="3811"/>
    <cellStyle name="Normal 135 2" xfId="3812"/>
    <cellStyle name="Normal 136" xfId="3813"/>
    <cellStyle name="Normal 136 2" xfId="3814"/>
    <cellStyle name="Normal 137" xfId="3815"/>
    <cellStyle name="Normal 137 2" xfId="3816"/>
    <cellStyle name="Normal 138" xfId="3817"/>
    <cellStyle name="Normal 138 2" xfId="3818"/>
    <cellStyle name="Normal 139" xfId="3819"/>
    <cellStyle name="Normal 139 2" xfId="3820"/>
    <cellStyle name="Normal 14" xfId="3821"/>
    <cellStyle name="Normal 14 2" xfId="3822"/>
    <cellStyle name="Normal 14 2 2" xfId="3823"/>
    <cellStyle name="Normal 14 2 2 2" xfId="3824"/>
    <cellStyle name="Normal 14 2 2 2 2" xfId="3825"/>
    <cellStyle name="Normal 14 2 2 2 2 2" xfId="3826"/>
    <cellStyle name="Normal 14 2 2 2 2 2 2" xfId="3827"/>
    <cellStyle name="Normal 14 2 2 2 2 3" xfId="3828"/>
    <cellStyle name="Normal 14 2 2 2 3" xfId="3829"/>
    <cellStyle name="Normal 14 2 2 2 3 2" xfId="3830"/>
    <cellStyle name="Normal 14 2 2 2 4" xfId="3831"/>
    <cellStyle name="Normal 14 2 2 3" xfId="3832"/>
    <cellStyle name="Normal 14 2 2 3 2" xfId="3833"/>
    <cellStyle name="Normal 14 2 2 3 2 2" xfId="3834"/>
    <cellStyle name="Normal 14 2 2 3 3" xfId="3835"/>
    <cellStyle name="Normal 14 2 2 4" xfId="3836"/>
    <cellStyle name="Normal 14 2 2 4 2" xfId="3837"/>
    <cellStyle name="Normal 14 2 2 5" xfId="3838"/>
    <cellStyle name="Normal 14 2 3" xfId="3839"/>
    <cellStyle name="Normal 14 2 3 2" xfId="3840"/>
    <cellStyle name="Normal 14 2 3 2 2" xfId="3841"/>
    <cellStyle name="Normal 14 2 3 2 2 2" xfId="3842"/>
    <cellStyle name="Normal 14 2 3 2 3" xfId="3843"/>
    <cellStyle name="Normal 14 2 3 3" xfId="3844"/>
    <cellStyle name="Normal 14 2 3 3 2" xfId="3845"/>
    <cellStyle name="Normal 14 2 3 4" xfId="3846"/>
    <cellStyle name="Normal 14 2 4" xfId="3847"/>
    <cellStyle name="Normal 14 2 4 2" xfId="3848"/>
    <cellStyle name="Normal 14 2 4 2 2" xfId="3849"/>
    <cellStyle name="Normal 14 2 4 3" xfId="3850"/>
    <cellStyle name="Normal 14 2 5" xfId="3851"/>
    <cellStyle name="Normal 14 2 5 2" xfId="3852"/>
    <cellStyle name="Normal 14_20121227_ WS4 Questionnaire Extended matrix of availability_final_country" xfId="3853"/>
    <cellStyle name="Normal 140" xfId="3854"/>
    <cellStyle name="Normal 140 2" xfId="3855"/>
    <cellStyle name="Normal 141" xfId="3856"/>
    <cellStyle name="Normal 141 2" xfId="3857"/>
    <cellStyle name="Normal 142" xfId="3858"/>
    <cellStyle name="Normal 142 2" xfId="3859"/>
    <cellStyle name="Normal 143" xfId="3860"/>
    <cellStyle name="Normal 143 2" xfId="3861"/>
    <cellStyle name="Normal 144" xfId="3862"/>
    <cellStyle name="Normal 144 2" xfId="3863"/>
    <cellStyle name="Normal 145" xfId="3864"/>
    <cellStyle name="Normal 145 2" xfId="3865"/>
    <cellStyle name="Normal 146" xfId="3866"/>
    <cellStyle name="Normal 146 2" xfId="3867"/>
    <cellStyle name="Normal 147" xfId="3868"/>
    <cellStyle name="Normal 147 2" xfId="3869"/>
    <cellStyle name="Normal 148" xfId="3870"/>
    <cellStyle name="Normal 148 2" xfId="3871"/>
    <cellStyle name="Normal 149" xfId="3872"/>
    <cellStyle name="Normal 149 2" xfId="3873"/>
    <cellStyle name="Normal 15" xfId="3874"/>
    <cellStyle name="Normal 15 2" xfId="3875"/>
    <cellStyle name="Normal 15 2 2" xfId="3876"/>
    <cellStyle name="Normal 15 2 2 2" xfId="3877"/>
    <cellStyle name="Normal 15 2 2 2 2" xfId="3878"/>
    <cellStyle name="Normal 15 2 2 3" xfId="3879"/>
    <cellStyle name="Normal 15 2 3" xfId="3880"/>
    <cellStyle name="Normal 15 2 3 2" xfId="3881"/>
    <cellStyle name="Normal 15 3" xfId="3882"/>
    <cellStyle name="Normal 15 3 2" xfId="3883"/>
    <cellStyle name="Normal 15 3 2 2" xfId="3884"/>
    <cellStyle name="Normal 15 3 3" xfId="3885"/>
    <cellStyle name="Normal 15 4" xfId="3886"/>
    <cellStyle name="Normal 15 4 2" xfId="3887"/>
    <cellStyle name="Normal 15_20121227_ WS4 Questionnaire Extended matrix of availability_final_country" xfId="3888"/>
    <cellStyle name="Normal 150" xfId="3889"/>
    <cellStyle name="Normal 150 2" xfId="3890"/>
    <cellStyle name="Normal 151" xfId="3891"/>
    <cellStyle name="Normal 151 2" xfId="3892"/>
    <cellStyle name="Normal 151 2 2" xfId="3893"/>
    <cellStyle name="Normal 151 3" xfId="3894"/>
    <cellStyle name="Normal 152" xfId="3895"/>
    <cellStyle name="Normal 152 2" xfId="3896"/>
    <cellStyle name="Normal 153" xfId="3897"/>
    <cellStyle name="Normal 153 2" xfId="3898"/>
    <cellStyle name="Normal 154" xfId="3899"/>
    <cellStyle name="Normal 155" xfId="3900"/>
    <cellStyle name="Normal 155 2" xfId="3901"/>
    <cellStyle name="Normal 156" xfId="3902"/>
    <cellStyle name="Normal 156 2" xfId="3903"/>
    <cellStyle name="Normal 157" xfId="3904"/>
    <cellStyle name="Normal 157 2" xfId="3905"/>
    <cellStyle name="Normal 158" xfId="3906"/>
    <cellStyle name="Normal 158 2" xfId="3907"/>
    <cellStyle name="Normal 158 2 2" xfId="3908"/>
    <cellStyle name="Normal 158 3" xfId="3909"/>
    <cellStyle name="Normal 158 4" xfId="3910"/>
    <cellStyle name="Normal 158 4 2" xfId="3911"/>
    <cellStyle name="Normal 158 5" xfId="3912"/>
    <cellStyle name="Normal 159" xfId="3913"/>
    <cellStyle name="Normal 159 2" xfId="3914"/>
    <cellStyle name="Normal 16" xfId="3915"/>
    <cellStyle name="Normal 160" xfId="3916"/>
    <cellStyle name="Normal 160 2" xfId="3917"/>
    <cellStyle name="Normal 161" xfId="3918"/>
    <cellStyle name="Normal 161 2" xfId="3919"/>
    <cellStyle name="Normal 162" xfId="3920"/>
    <cellStyle name="Normal 162 2" xfId="3921"/>
    <cellStyle name="Normal 163" xfId="3922"/>
    <cellStyle name="Normal 163 2" xfId="3923"/>
    <cellStyle name="Normal 164" xfId="3924"/>
    <cellStyle name="Normal 164 2" xfId="3925"/>
    <cellStyle name="Normal 165" xfId="3926"/>
    <cellStyle name="Normal 165 2" xfId="3927"/>
    <cellStyle name="Normal 166" xfId="3928"/>
    <cellStyle name="Normal 166 2" xfId="3929"/>
    <cellStyle name="Normal 167" xfId="3930"/>
    <cellStyle name="Normal 167 2" xfId="3931"/>
    <cellStyle name="Normal 168" xfId="3932"/>
    <cellStyle name="Normal 168 2" xfId="3933"/>
    <cellStyle name="Normal 169" xfId="3934"/>
    <cellStyle name="Normal 169 2" xfId="3935"/>
    <cellStyle name="Normal 17" xfId="3936"/>
    <cellStyle name="Normal 17 2" xfId="3937"/>
    <cellStyle name="Normal 17 2 2" xfId="3938"/>
    <cellStyle name="Normal 17 2_20121227_ WS4 Questionnaire Extended matrix of availability_final_country" xfId="3939"/>
    <cellStyle name="Normal 170" xfId="3940"/>
    <cellStyle name="Normal 171" xfId="3"/>
    <cellStyle name="Normal 171 2" xfId="13353"/>
    <cellStyle name="Normal 18" xfId="3941"/>
    <cellStyle name="Normal 18 2" xfId="3942"/>
    <cellStyle name="Normal 18 2 2" xfId="3943"/>
    <cellStyle name="Normal 18 3" xfId="3944"/>
    <cellStyle name="Normal 18_20121227_ WS4 Questionnaire Extended matrix of availability_final_country" xfId="3945"/>
    <cellStyle name="Normal 19" xfId="3946"/>
    <cellStyle name="Normal 19 2" xfId="3947"/>
    <cellStyle name="Normal 19 2 2" xfId="3948"/>
    <cellStyle name="Normal 19 2 2 2" xfId="3949"/>
    <cellStyle name="Normal 19 3" xfId="3950"/>
    <cellStyle name="Normal 19 3 2" xfId="3951"/>
    <cellStyle name="Normal 2" xfId="4"/>
    <cellStyle name="Normal 2 10" xfId="3952"/>
    <cellStyle name="Normal 2 10 2" xfId="3953"/>
    <cellStyle name="Normal 2 10 2 2" xfId="3954"/>
    <cellStyle name="Normal 2 10 2 2 2" xfId="3955"/>
    <cellStyle name="Normal 2 10 2 3" xfId="3956"/>
    <cellStyle name="Normal 2 10 3" xfId="3957"/>
    <cellStyle name="Normal 2 10 3 2" xfId="3958"/>
    <cellStyle name="Normal 2 11" xfId="3959"/>
    <cellStyle name="Normal 2 11 2" xfId="3960"/>
    <cellStyle name="Normal 2 11 2 2" xfId="3961"/>
    <cellStyle name="Normal 2 11 3" xfId="3962"/>
    <cellStyle name="Normal 2 12" xfId="3963"/>
    <cellStyle name="Normal 2 12 2" xfId="3964"/>
    <cellStyle name="Normal 2 13" xfId="3965"/>
    <cellStyle name="Normal 2 14" xfId="13354"/>
    <cellStyle name="Normal 2 2" xfId="3966"/>
    <cellStyle name="Normal 2 2 2" xfId="3967"/>
    <cellStyle name="Normal 2 2 2 2" xfId="3968"/>
    <cellStyle name="Normal 2 2 2 2 2" xfId="3969"/>
    <cellStyle name="Normal 2 2 2 2 2 2" xfId="3970"/>
    <cellStyle name="Normal 2 2 2 2 2 2 2" xfId="3971"/>
    <cellStyle name="Normal 2 2 2 2 2 2 2 2" xfId="3972"/>
    <cellStyle name="Normal 2 2 2 2 2 2 3" xfId="3973"/>
    <cellStyle name="Normal 2 2 2 2 2 3" xfId="3974"/>
    <cellStyle name="Normal 2 2 2 2 2 3 2" xfId="3975"/>
    <cellStyle name="Normal 2 2 2 2 2 4" xfId="3976"/>
    <cellStyle name="Normal 2 2 2 2 3" xfId="3977"/>
    <cellStyle name="Normal 2 2 2 2 3 2" xfId="3978"/>
    <cellStyle name="Normal 2 2 2 2 3 2 2" xfId="3979"/>
    <cellStyle name="Normal 2 2 2 2 3 3" xfId="3980"/>
    <cellStyle name="Normal 2 2 2 2 4" xfId="3981"/>
    <cellStyle name="Normal 2 2 2 2 4 2" xfId="3982"/>
    <cellStyle name="Normal 2 2 2 3" xfId="3983"/>
    <cellStyle name="Normal 2 2 2 3 2" xfId="3984"/>
    <cellStyle name="Normal 2 2 2 3 2 2" xfId="3985"/>
    <cellStyle name="Normal 2 2 2 3 2 2 2" xfId="3986"/>
    <cellStyle name="Normal 2 2 2 3 2 3" xfId="3987"/>
    <cellStyle name="Normal 2 2 2 3 3" xfId="3988"/>
    <cellStyle name="Normal 2 2 2 3 3 2" xfId="3989"/>
    <cellStyle name="Normal 2 2 2 3 4" xfId="3990"/>
    <cellStyle name="Normal 2 2 2 4" xfId="3991"/>
    <cellStyle name="Normal 2 2 2 4 2" xfId="3992"/>
    <cellStyle name="Normal 2 2 2 4 2 2" xfId="3993"/>
    <cellStyle name="Normal 2 2 2 4 3" xfId="3994"/>
    <cellStyle name="Normal 2 2 2 5" xfId="3995"/>
    <cellStyle name="Normal 2 2 2 5 2" xfId="3996"/>
    <cellStyle name="Normal 2 2 2_20130227_ITS on reporting_Annex III_FINREP" xfId="3997"/>
    <cellStyle name="Normal 2 2 3" xfId="3998"/>
    <cellStyle name="Normal 2 2 3 2" xfId="3999"/>
    <cellStyle name="Normal 2 2 3 3" xfId="4000"/>
    <cellStyle name="Normal 2 2 4" xfId="4001"/>
    <cellStyle name="Normal 2 2 4 2" xfId="4002"/>
    <cellStyle name="Normal 2 2 4 2 2" xfId="4003"/>
    <cellStyle name="Normal 2 2 4 2 2 2" xfId="4004"/>
    <cellStyle name="Normal 2 2 4 2 2 2 2" xfId="4005"/>
    <cellStyle name="Normal 2 2 4 2 2 3" xfId="4006"/>
    <cellStyle name="Normal 2 2 4 2 3" xfId="4007"/>
    <cellStyle name="Normal 2 2 4 2 3 2" xfId="4008"/>
    <cellStyle name="Normal 2 2 4 2 4" xfId="4009"/>
    <cellStyle name="Normal 2 2 4 3" xfId="4010"/>
    <cellStyle name="Normal 2 2 4 3 2" xfId="4011"/>
    <cellStyle name="Normal 2 2 4 3 2 2" xfId="4012"/>
    <cellStyle name="Normal 2 2 4 3 3" xfId="4013"/>
    <cellStyle name="Normal 2 2 4 4" xfId="4014"/>
    <cellStyle name="Normal 2 2 4 4 2" xfId="4015"/>
    <cellStyle name="Normal 2 2 5" xfId="4016"/>
    <cellStyle name="Normal 2 2 5 2" xfId="4017"/>
    <cellStyle name="Normal 2 2 5 2 2" xfId="4018"/>
    <cellStyle name="Normal 2 2 5 2 2 2" xfId="4019"/>
    <cellStyle name="Normal 2 2 5 2 3" xfId="4020"/>
    <cellStyle name="Normal 2 2 5 3" xfId="4021"/>
    <cellStyle name="Normal 2 2 5 3 2" xfId="4022"/>
    <cellStyle name="Normal 2 2 6" xfId="4023"/>
    <cellStyle name="Normal 2 2 6 2" xfId="4024"/>
    <cellStyle name="Normal 2 2 6 2 2" xfId="4025"/>
    <cellStyle name="Normal 2 2 7" xfId="4026"/>
    <cellStyle name="Normal 2 2 8" xfId="4027"/>
    <cellStyle name="Normal 2 2 9" xfId="4028"/>
    <cellStyle name="Normal 2 2_20121227_ WS4 Questionnaire Extended matrix of availability_final_country" xfId="4029"/>
    <cellStyle name="Normal 2 3" xfId="4030"/>
    <cellStyle name="Normal 2 3 2" xfId="4031"/>
    <cellStyle name="Normal 2 3 2 2" xfId="4032"/>
    <cellStyle name="Normal 2 3 2 2 2" xfId="4033"/>
    <cellStyle name="Normal 2 3 2 2 2 2" xfId="4034"/>
    <cellStyle name="Normal 2 3 2 2 2 2 2" xfId="4035"/>
    <cellStyle name="Normal 2 3 2 2 2 3" xfId="4036"/>
    <cellStyle name="Normal 2 3 2 2 3" xfId="4037"/>
    <cellStyle name="Normal 2 3 2 2 3 2" xfId="4038"/>
    <cellStyle name="Normal 2 3 2 2 4" xfId="4039"/>
    <cellStyle name="Normal 2 3 2 3" xfId="4040"/>
    <cellStyle name="Normal 2 3 2 3 2" xfId="4041"/>
    <cellStyle name="Normal 2 3 2 3 2 2" xfId="4042"/>
    <cellStyle name="Normal 2 3 2 3 3" xfId="4043"/>
    <cellStyle name="Normal 2 3 2 4" xfId="4044"/>
    <cellStyle name="Normal 2 3 2 4 2" xfId="4045"/>
    <cellStyle name="Normal 2 3 2 5" xfId="4046"/>
    <cellStyle name="Normal 2 3 3" xfId="4047"/>
    <cellStyle name="Normal 2 3 3 2" xfId="4048"/>
    <cellStyle name="Normal 2 3 3 2 2" xfId="4049"/>
    <cellStyle name="Normal 2 3 3 2 2 2" xfId="4050"/>
    <cellStyle name="Normal 2 3 3 2 3" xfId="4051"/>
    <cellStyle name="Normal 2 3 3 3" xfId="4052"/>
    <cellStyle name="Normal 2 3 3 3 2" xfId="4053"/>
    <cellStyle name="Normal 2 3 3 4" xfId="4054"/>
    <cellStyle name="Normal 2 3 4" xfId="4055"/>
    <cellStyle name="Normal 2 3 4 2" xfId="4056"/>
    <cellStyle name="Normal 2 3 4 2 2" xfId="4057"/>
    <cellStyle name="Normal 2 3 4 3" xfId="4058"/>
    <cellStyle name="Normal 2 3 5" xfId="4059"/>
    <cellStyle name="Normal 2 3 5 2" xfId="4060"/>
    <cellStyle name="Normal 2 4" xfId="4061"/>
    <cellStyle name="Normal 2 4 2" xfId="4062"/>
    <cellStyle name="Normal 2 4 2 2" xfId="4063"/>
    <cellStyle name="Normal 2 4 2 2 2" xfId="4064"/>
    <cellStyle name="Normal 2 4 2 2 2 2" xfId="4065"/>
    <cellStyle name="Normal 2 4 2 2 2 2 2" xfId="4066"/>
    <cellStyle name="Normal 2 4 2 2 2 3" xfId="4067"/>
    <cellStyle name="Normal 2 4 2 2 3" xfId="4068"/>
    <cellStyle name="Normal 2 4 2 2 3 2" xfId="4069"/>
    <cellStyle name="Normal 2 4 2 2 4" xfId="4070"/>
    <cellStyle name="Normal 2 4 2 3" xfId="4071"/>
    <cellStyle name="Normal 2 4 2 3 2" xfId="4072"/>
    <cellStyle name="Normal 2 4 2 3 2 2" xfId="4073"/>
    <cellStyle name="Normal 2 4 2 3 3" xfId="4074"/>
    <cellStyle name="Normal 2 4 2 4" xfId="4075"/>
    <cellStyle name="Normal 2 4 2 4 2" xfId="4076"/>
    <cellStyle name="Normal 2 4 2 5" xfId="4077"/>
    <cellStyle name="Normal 2 4 3" xfId="4078"/>
    <cellStyle name="Normal 2 4 3 2" xfId="4079"/>
    <cellStyle name="Normal 2 4 3 2 2" xfId="4080"/>
    <cellStyle name="Normal 2 4 3 2 2 2" xfId="4081"/>
    <cellStyle name="Normal 2 4 3 2 3" xfId="4082"/>
    <cellStyle name="Normal 2 4 3 3" xfId="4083"/>
    <cellStyle name="Normal 2 4 3 3 2" xfId="4084"/>
    <cellStyle name="Normal 2 4 3 4" xfId="4085"/>
    <cellStyle name="Normal 2 4 4" xfId="4086"/>
    <cellStyle name="Normal 2 4 4 2" xfId="4087"/>
    <cellStyle name="Normal 2 4 4 2 2" xfId="4088"/>
    <cellStyle name="Normal 2 4 4 3" xfId="4089"/>
    <cellStyle name="Normal 2 4 5" xfId="4090"/>
    <cellStyle name="Normal 2 4 5 2" xfId="4091"/>
    <cellStyle name="Normal 2 5" xfId="4092"/>
    <cellStyle name="Normal 2 5 2" xfId="4093"/>
    <cellStyle name="Normal 2 5 2 2" xfId="4094"/>
    <cellStyle name="Normal 2 5 2 2 2" xfId="4095"/>
    <cellStyle name="Normal 2 5 2 2 2 2" xfId="4096"/>
    <cellStyle name="Normal 2 5 2 2 2 2 2" xfId="4097"/>
    <cellStyle name="Normal 2 5 2 2 2 2 2 2" xfId="4098"/>
    <cellStyle name="Normal 2 5 2 2 2 2 2 2 2" xfId="4099"/>
    <cellStyle name="Normal 2 5 2 2 2 2 2 3" xfId="4100"/>
    <cellStyle name="Normal 2 5 2 2 2 2 3" xfId="4101"/>
    <cellStyle name="Normal 2 5 2 2 2 2 3 2" xfId="4102"/>
    <cellStyle name="Normal 2 5 2 2 2 2 4" xfId="4103"/>
    <cellStyle name="Normal 2 5 2 2 2 3" xfId="4104"/>
    <cellStyle name="Normal 2 5 2 2 2 3 2" xfId="4105"/>
    <cellStyle name="Normal 2 5 2 2 2 3 2 2" xfId="4106"/>
    <cellStyle name="Normal 2 5 2 2 2 3 3" xfId="4107"/>
    <cellStyle name="Normal 2 5 2 2 2 4" xfId="4108"/>
    <cellStyle name="Normal 2 5 2 2 2 4 2" xfId="4109"/>
    <cellStyle name="Normal 2 5 2 2 3" xfId="4110"/>
    <cellStyle name="Normal 2 5 2 2 3 2" xfId="4111"/>
    <cellStyle name="Normal 2 5 2 2 3 2 2" xfId="4112"/>
    <cellStyle name="Normal 2 5 2 2 3 2 2 2" xfId="4113"/>
    <cellStyle name="Normal 2 5 2 2 3 2 3" xfId="4114"/>
    <cellStyle name="Normal 2 5 2 2 3 3" xfId="4115"/>
    <cellStyle name="Normal 2 5 2 2 3 3 2" xfId="4116"/>
    <cellStyle name="Normal 2 5 2 2 4" xfId="4117"/>
    <cellStyle name="Normal 2 5 2 2 4 2" xfId="4118"/>
    <cellStyle name="Normal 2 5 2 2 4 2 2" xfId="4119"/>
    <cellStyle name="Normal 2 5 2 2 4 3" xfId="4120"/>
    <cellStyle name="Normal 2 5 2 2 5" xfId="4121"/>
    <cellStyle name="Normal 2 5 2 2 5 2" xfId="4122"/>
    <cellStyle name="Normal 2 5 2 3" xfId="4123"/>
    <cellStyle name="Normal 2 5 2 3 2" xfId="4124"/>
    <cellStyle name="Normal 2 5 2 3 2 2" xfId="4125"/>
    <cellStyle name="Normal 2 5 2 3 2 2 2" xfId="4126"/>
    <cellStyle name="Normal 2 5 2 3 2 2 2 2" xfId="4127"/>
    <cellStyle name="Normal 2 5 2 3 2 2 3" xfId="4128"/>
    <cellStyle name="Normal 2 5 2 3 2 3" xfId="4129"/>
    <cellStyle name="Normal 2 5 2 3 2 3 2" xfId="4130"/>
    <cellStyle name="Normal 2 5 2 3 2 4" xfId="4131"/>
    <cellStyle name="Normal 2 5 2 3 3" xfId="4132"/>
    <cellStyle name="Normal 2 5 2 3 3 2" xfId="4133"/>
    <cellStyle name="Normal 2 5 2 3 3 2 2" xfId="4134"/>
    <cellStyle name="Normal 2 5 2 3 3 3" xfId="4135"/>
    <cellStyle name="Normal 2 5 2 3 4" xfId="4136"/>
    <cellStyle name="Normal 2 5 2 3 4 2" xfId="4137"/>
    <cellStyle name="Normal 2 5 2 4" xfId="4138"/>
    <cellStyle name="Normal 2 5 2 4 2" xfId="4139"/>
    <cellStyle name="Normal 2 5 2 4 2 2" xfId="4140"/>
    <cellStyle name="Normal 2 5 2 4 2 2 2" xfId="4141"/>
    <cellStyle name="Normal 2 5 2 4 2 3" xfId="4142"/>
    <cellStyle name="Normal 2 5 2 4 3" xfId="4143"/>
    <cellStyle name="Normal 2 5 2 4 3 2" xfId="4144"/>
    <cellStyle name="Normal 2 5 2 5" xfId="4145"/>
    <cellStyle name="Normal 2 5 2 5 2" xfId="4146"/>
    <cellStyle name="Normal 2 5 2 5 2 2" xfId="4147"/>
    <cellStyle name="Normal 2 5 2 5 3" xfId="4148"/>
    <cellStyle name="Normal 2 5 2 6" xfId="4149"/>
    <cellStyle name="Normal 2 5 2 6 2" xfId="4150"/>
    <cellStyle name="Normal 2 5 3" xfId="4151"/>
    <cellStyle name="Normal 2 5 3 2" xfId="4152"/>
    <cellStyle name="Normal 2 5 3 3" xfId="4153"/>
    <cellStyle name="Normal 2 5 4" xfId="4154"/>
    <cellStyle name="Normal 2 5 5" xfId="4155"/>
    <cellStyle name="Normal 2 5 6" xfId="4156"/>
    <cellStyle name="Normal 2 5_Description of Additional Supervisory Variables for RAS (Table 2) 2013 02 27" xfId="4157"/>
    <cellStyle name="Normal 2 6" xfId="4158"/>
    <cellStyle name="Normal 2 6 2" xfId="4159"/>
    <cellStyle name="Normal 2 6 2 2" xfId="4160"/>
    <cellStyle name="Normal 2 6 2 2 2" xfId="4161"/>
    <cellStyle name="Normal 2 6 2 2 2 2" xfId="4162"/>
    <cellStyle name="Normal 2 6 2 2 2 2 2" xfId="4163"/>
    <cellStyle name="Normal 2 6 2 2 2 3" xfId="4164"/>
    <cellStyle name="Normal 2 6 2 2 3" xfId="4165"/>
    <cellStyle name="Normal 2 6 2 2 3 2" xfId="4166"/>
    <cellStyle name="Normal 2 6 2 2 4" xfId="4167"/>
    <cellStyle name="Normal 2 6 2 3" xfId="4168"/>
    <cellStyle name="Normal 2 6 2 3 2" xfId="4169"/>
    <cellStyle name="Normal 2 6 2 3 2 2" xfId="4170"/>
    <cellStyle name="Normal 2 6 2 3 3" xfId="4171"/>
    <cellStyle name="Normal 2 6 2 4" xfId="4172"/>
    <cellStyle name="Normal 2 6 2 4 2" xfId="4173"/>
    <cellStyle name="Normal 2 6 2 5" xfId="4174"/>
    <cellStyle name="Normal 2 6 3" xfId="4175"/>
    <cellStyle name="Normal 2 6 3 2" xfId="4176"/>
    <cellStyle name="Normal 2 6 3 2 2" xfId="4177"/>
    <cellStyle name="Normal 2 6 3 2 2 2" xfId="4178"/>
    <cellStyle name="Normal 2 6 3 2 3" xfId="4179"/>
    <cellStyle name="Normal 2 6 3 3" xfId="4180"/>
    <cellStyle name="Normal 2 6 3 3 2" xfId="4181"/>
    <cellStyle name="Normal 2 6 3 4" xfId="4182"/>
    <cellStyle name="Normal 2 6 4" xfId="4183"/>
    <cellStyle name="Normal 2 6 4 2" xfId="4184"/>
    <cellStyle name="Normal 2 6 4 2 2" xfId="4185"/>
    <cellStyle name="Normal 2 6 4 3" xfId="4186"/>
    <cellStyle name="Normal 2 6 5" xfId="4187"/>
    <cellStyle name="Normal 2 6 5 2" xfId="4188"/>
    <cellStyle name="Normal 2 7" xfId="4189"/>
    <cellStyle name="Normal 2 8" xfId="4190"/>
    <cellStyle name="Normal 2 9" xfId="4191"/>
    <cellStyle name="Normal 2 9 2" xfId="4192"/>
    <cellStyle name="Normal 2 9 2 2" xfId="4193"/>
    <cellStyle name="Normal 2 9 2 2 2" xfId="4194"/>
    <cellStyle name="Normal 2 9 2 2 2 2" xfId="4195"/>
    <cellStyle name="Normal 2 9 2 2 3" xfId="4196"/>
    <cellStyle name="Normal 2 9 2 3" xfId="4197"/>
    <cellStyle name="Normal 2 9 2 3 2" xfId="4198"/>
    <cellStyle name="Normal 2 9 2 4" xfId="4199"/>
    <cellStyle name="Normal 2 9 3" xfId="4200"/>
    <cellStyle name="Normal 2 9 3 2" xfId="4201"/>
    <cellStyle name="Normal 2 9 3 2 2" xfId="4202"/>
    <cellStyle name="Normal 2 9 3 3" xfId="4203"/>
    <cellStyle name="Normal 2 9 4" xfId="4204"/>
    <cellStyle name="Normal 2 9 4 2" xfId="4205"/>
    <cellStyle name="Normal 2_~0149226" xfId="4206"/>
    <cellStyle name="Normal 20" xfId="4207"/>
    <cellStyle name="Normal 20 2" xfId="4208"/>
    <cellStyle name="Normal 21" xfId="4209"/>
    <cellStyle name="Normal 21 2" xfId="4210"/>
    <cellStyle name="Normal 22" xfId="4211"/>
    <cellStyle name="Normal 22 2" xfId="4212"/>
    <cellStyle name="Normal 22 2 2" xfId="4213"/>
    <cellStyle name="Normal 22 2 2 2" xfId="4214"/>
    <cellStyle name="Normal 22 2 2 2 2" xfId="4215"/>
    <cellStyle name="Normal 22 2 2 2 2 2" xfId="4216"/>
    <cellStyle name="Normal 22 2 2 2 2 2 2" xfId="4217"/>
    <cellStyle name="Normal 22 2 2 2 2 3" xfId="4218"/>
    <cellStyle name="Normal 22 2 2 2 3" xfId="4219"/>
    <cellStyle name="Normal 22 2 2 2 3 2" xfId="4220"/>
    <cellStyle name="Normal 22 2 2 2 3 2 2" xfId="4221"/>
    <cellStyle name="Normal 22 2 2 2 3 3" xfId="4222"/>
    <cellStyle name="Normal 22 2 2 2 4" xfId="4223"/>
    <cellStyle name="Normal 22 2 2 2 4 2" xfId="4224"/>
    <cellStyle name="Normal 22 2 2 2 4 2 2" xfId="4225"/>
    <cellStyle name="Normal 22 2 2 2 4 3" xfId="4226"/>
    <cellStyle name="Normal 22 2 2 2 5" xfId="4227"/>
    <cellStyle name="Normal 22 2 2 2 5 2" xfId="4228"/>
    <cellStyle name="Normal 22 2 2 2 6" xfId="4229"/>
    <cellStyle name="Normal 22 2 2 3" xfId="4230"/>
    <cellStyle name="Normal 22 2 2 3 2" xfId="4231"/>
    <cellStyle name="Normal 22 2 2 3 2 2" xfId="4232"/>
    <cellStyle name="Normal 22 2 2 3 3" xfId="4233"/>
    <cellStyle name="Normal 22 2 2 4" xfId="4234"/>
    <cellStyle name="Normal 22 2 2 4 2" xfId="4235"/>
    <cellStyle name="Normal 22 2 2 4 2 2" xfId="4236"/>
    <cellStyle name="Normal 22 2 2 4 3" xfId="4237"/>
    <cellStyle name="Normal 22 2 2 5" xfId="4238"/>
    <cellStyle name="Normal 22 2 2 5 2" xfId="4239"/>
    <cellStyle name="Normal 22 2 2 5 2 2" xfId="4240"/>
    <cellStyle name="Normal 22 2 2 5 3" xfId="4241"/>
    <cellStyle name="Normal 22 2 2 6" xfId="4242"/>
    <cellStyle name="Normal 22 2 2 6 2" xfId="4243"/>
    <cellStyle name="Normal 22 2 2 7" xfId="4244"/>
    <cellStyle name="Normal 22 2 3" xfId="4245"/>
    <cellStyle name="Normal 22 2 3 2" xfId="4246"/>
    <cellStyle name="Normal 22 2 3 2 2" xfId="4247"/>
    <cellStyle name="Normal 22 2 3 2 2 2" xfId="4248"/>
    <cellStyle name="Normal 22 2 3 2 2 2 2" xfId="4249"/>
    <cellStyle name="Normal 22 2 3 2 2 3" xfId="4250"/>
    <cellStyle name="Normal 22 2 3 2 3" xfId="4251"/>
    <cellStyle name="Normal 22 2 3 2 3 2" xfId="4252"/>
    <cellStyle name="Normal 22 2 3 2 3 2 2" xfId="4253"/>
    <cellStyle name="Normal 22 2 3 2 3 3" xfId="4254"/>
    <cellStyle name="Normal 22 2 3 2 4" xfId="4255"/>
    <cellStyle name="Normal 22 2 3 2 4 2" xfId="4256"/>
    <cellStyle name="Normal 22 2 3 2 4 2 2" xfId="4257"/>
    <cellStyle name="Normal 22 2 3 2 4 3" xfId="4258"/>
    <cellStyle name="Normal 22 2 3 2 5" xfId="4259"/>
    <cellStyle name="Normal 22 2 3 2 5 2" xfId="4260"/>
    <cellStyle name="Normal 22 2 3 2 6" xfId="4261"/>
    <cellStyle name="Normal 22 2 3 3" xfId="4262"/>
    <cellStyle name="Normal 22 2 3 3 2" xfId="4263"/>
    <cellStyle name="Normal 22 2 3 3 2 2" xfId="4264"/>
    <cellStyle name="Normal 22 2 3 3 3" xfId="4265"/>
    <cellStyle name="Normal 22 2 3 4" xfId="4266"/>
    <cellStyle name="Normal 22 2 3 4 2" xfId="4267"/>
    <cellStyle name="Normal 22 2 3 4 2 2" xfId="4268"/>
    <cellStyle name="Normal 22 2 3 4 3" xfId="4269"/>
    <cellStyle name="Normal 22 2 3 5" xfId="4270"/>
    <cellStyle name="Normal 22 2 3 5 2" xfId="4271"/>
    <cellStyle name="Normal 22 2 3 5 2 2" xfId="4272"/>
    <cellStyle name="Normal 22 2 3 5 3" xfId="4273"/>
    <cellStyle name="Normal 22 2 3 6" xfId="4274"/>
    <cellStyle name="Normal 22 2 3 6 2" xfId="4275"/>
    <cellStyle name="Normal 22 2 3 7" xfId="4276"/>
    <cellStyle name="Normal 22 2 4" xfId="4277"/>
    <cellStyle name="Normal 22 2 4 2" xfId="4278"/>
    <cellStyle name="Normal 22 2 4 2 2" xfId="4279"/>
    <cellStyle name="Normal 22 2 4 2 2 2" xfId="4280"/>
    <cellStyle name="Normal 22 2 4 2 3" xfId="4281"/>
    <cellStyle name="Normal 22 2 4 3" xfId="4282"/>
    <cellStyle name="Normal 22 2 4 3 2" xfId="4283"/>
    <cellStyle name="Normal 22 2 4 3 2 2" xfId="4284"/>
    <cellStyle name="Normal 22 2 4 3 3" xfId="4285"/>
    <cellStyle name="Normal 22 2 4 4" xfId="4286"/>
    <cellStyle name="Normal 22 2 4 4 2" xfId="4287"/>
    <cellStyle name="Normal 22 2 4 4 2 2" xfId="4288"/>
    <cellStyle name="Normal 22 2 4 4 3" xfId="4289"/>
    <cellStyle name="Normal 22 2 4 5" xfId="4290"/>
    <cellStyle name="Normal 22 2 4 5 2" xfId="4291"/>
    <cellStyle name="Normal 22 2 4 6" xfId="4292"/>
    <cellStyle name="Normal 22 2 5" xfId="4293"/>
    <cellStyle name="Normal 22 2 5 2" xfId="4294"/>
    <cellStyle name="Normal 22 2 5 2 2" xfId="4295"/>
    <cellStyle name="Normal 22 2 5 3" xfId="4296"/>
    <cellStyle name="Normal 22 2 6" xfId="4297"/>
    <cellStyle name="Normal 22 2 6 2" xfId="4298"/>
    <cellStyle name="Normal 22 2 6 2 2" xfId="4299"/>
    <cellStyle name="Normal 22 2 6 3" xfId="4300"/>
    <cellStyle name="Normal 22 2 7" xfId="4301"/>
    <cellStyle name="Normal 22 2 7 2" xfId="4302"/>
    <cellStyle name="Normal 22 2 7 2 2" xfId="4303"/>
    <cellStyle name="Normal 22 2 7 3" xfId="4304"/>
    <cellStyle name="Normal 22 2 8" xfId="4305"/>
    <cellStyle name="Normal 22 2 8 2" xfId="4306"/>
    <cellStyle name="Normal 22 2 9" xfId="4307"/>
    <cellStyle name="Normal 22 3" xfId="4308"/>
    <cellStyle name="Normal 22 3 2" xfId="4309"/>
    <cellStyle name="Normal 22 3 2 2" xfId="4310"/>
    <cellStyle name="Normal 22 3 2 2 2" xfId="4311"/>
    <cellStyle name="Normal 22 3 2 2 2 2" xfId="4312"/>
    <cellStyle name="Normal 22 3 2 2 2 2 2" xfId="4313"/>
    <cellStyle name="Normal 22 3 2 2 2 3" xfId="4314"/>
    <cellStyle name="Normal 22 3 2 2 3" xfId="4315"/>
    <cellStyle name="Normal 22 3 2 2 3 2" xfId="4316"/>
    <cellStyle name="Normal 22 3 2 2 3 2 2" xfId="4317"/>
    <cellStyle name="Normal 22 3 2 2 3 3" xfId="4318"/>
    <cellStyle name="Normal 22 3 2 2 4" xfId="4319"/>
    <cellStyle name="Normal 22 3 2 2 4 2" xfId="4320"/>
    <cellStyle name="Normal 22 3 2 2 4 2 2" xfId="4321"/>
    <cellStyle name="Normal 22 3 2 2 4 3" xfId="4322"/>
    <cellStyle name="Normal 22 3 2 2 5" xfId="4323"/>
    <cellStyle name="Normal 22 3 2 2 5 2" xfId="4324"/>
    <cellStyle name="Normal 22 3 2 2 6" xfId="4325"/>
    <cellStyle name="Normal 22 3 2 3" xfId="4326"/>
    <cellStyle name="Normal 22 3 2 3 2" xfId="4327"/>
    <cellStyle name="Normal 22 3 2 3 2 2" xfId="4328"/>
    <cellStyle name="Normal 22 3 2 3 3" xfId="4329"/>
    <cellStyle name="Normal 22 3 2 4" xfId="4330"/>
    <cellStyle name="Normal 22 3 2 4 2" xfId="4331"/>
    <cellStyle name="Normal 22 3 2 4 2 2" xfId="4332"/>
    <cellStyle name="Normal 22 3 2 4 3" xfId="4333"/>
    <cellStyle name="Normal 22 3 2 5" xfId="4334"/>
    <cellStyle name="Normal 22 3 2 5 2" xfId="4335"/>
    <cellStyle name="Normal 22 3 2 5 2 2" xfId="4336"/>
    <cellStyle name="Normal 22 3 2 5 3" xfId="4337"/>
    <cellStyle name="Normal 22 3 2 6" xfId="4338"/>
    <cellStyle name="Normal 22 3 2 6 2" xfId="4339"/>
    <cellStyle name="Normal 22 3 2 7" xfId="4340"/>
    <cellStyle name="Normal 22 3 3" xfId="4341"/>
    <cellStyle name="Normal 22 3 3 2" xfId="4342"/>
    <cellStyle name="Normal 22 3 3 2 2" xfId="4343"/>
    <cellStyle name="Normal 22 3 3 2 2 2" xfId="4344"/>
    <cellStyle name="Normal 22 3 3 2 3" xfId="4345"/>
    <cellStyle name="Normal 22 3 3 3" xfId="4346"/>
    <cellStyle name="Normal 22 3 3 3 2" xfId="4347"/>
    <cellStyle name="Normal 22 3 3 3 2 2" xfId="4348"/>
    <cellStyle name="Normal 22 3 3 3 3" xfId="4349"/>
    <cellStyle name="Normal 22 3 3 4" xfId="4350"/>
    <cellStyle name="Normal 22 3 3 4 2" xfId="4351"/>
    <cellStyle name="Normal 22 3 3 4 2 2" xfId="4352"/>
    <cellStyle name="Normal 22 3 3 4 3" xfId="4353"/>
    <cellStyle name="Normal 22 3 3 5" xfId="4354"/>
    <cellStyle name="Normal 22 3 3 5 2" xfId="4355"/>
    <cellStyle name="Normal 22 3 3 6" xfId="4356"/>
    <cellStyle name="Normal 22 3 4" xfId="4357"/>
    <cellStyle name="Normal 22 3 4 2" xfId="4358"/>
    <cellStyle name="Normal 22 3 4 2 2" xfId="4359"/>
    <cellStyle name="Normal 22 3 4 3" xfId="4360"/>
    <cellStyle name="Normal 22 3 5" xfId="4361"/>
    <cellStyle name="Normal 22 3 5 2" xfId="4362"/>
    <cellStyle name="Normal 22 3 5 2 2" xfId="4363"/>
    <cellStyle name="Normal 22 3 5 3" xfId="4364"/>
    <cellStyle name="Normal 22 3 6" xfId="4365"/>
    <cellStyle name="Normal 22 3 6 2" xfId="4366"/>
    <cellStyle name="Normal 22 3 6 2 2" xfId="4367"/>
    <cellStyle name="Normal 22 3 6 3" xfId="4368"/>
    <cellStyle name="Normal 22 3 7" xfId="4369"/>
    <cellStyle name="Normal 22 3 7 2" xfId="4370"/>
    <cellStyle name="Normal 22 3 8" xfId="4371"/>
    <cellStyle name="Normal 22 4" xfId="4372"/>
    <cellStyle name="Normal 22 4 2" xfId="4373"/>
    <cellStyle name="Normal 22 5" xfId="4374"/>
    <cellStyle name="Normal 22 5 2" xfId="4375"/>
    <cellStyle name="Normal 22 5 2 2" xfId="4376"/>
    <cellStyle name="Normal 22 5 2 2 2" xfId="4377"/>
    <cellStyle name="Normal 22 5 2 3" xfId="4378"/>
    <cellStyle name="Normal 22 5 3" xfId="4379"/>
    <cellStyle name="Normal 22 5 3 2" xfId="4380"/>
    <cellStyle name="Normal 22 5 3 2 2" xfId="4381"/>
    <cellStyle name="Normal 22 5 3 3" xfId="4382"/>
    <cellStyle name="Normal 22 5 4" xfId="4383"/>
    <cellStyle name="Normal 22 5 4 2" xfId="4384"/>
    <cellStyle name="Normal 22 5 4 2 2" xfId="4385"/>
    <cellStyle name="Normal 22 5 4 3" xfId="4386"/>
    <cellStyle name="Normal 22 5 5" xfId="4387"/>
    <cellStyle name="Normal 22 5 5 2" xfId="4388"/>
    <cellStyle name="Normal 22 5 6" xfId="4389"/>
    <cellStyle name="Normal 22 6" xfId="4390"/>
    <cellStyle name="Normal 23" xfId="4391"/>
    <cellStyle name="Normal 23 2" xfId="4392"/>
    <cellStyle name="Normal 23 3" xfId="4393"/>
    <cellStyle name="Normal 23 3 2" xfId="4394"/>
    <cellStyle name="Normal 23 4" xfId="4395"/>
    <cellStyle name="Normal 24" xfId="4396"/>
    <cellStyle name="Normal 24 2" xfId="4397"/>
    <cellStyle name="Normal 24 3" xfId="4398"/>
    <cellStyle name="Normal 24 3 2" xfId="4399"/>
    <cellStyle name="Normal 24 4" xfId="4400"/>
    <cellStyle name="Normal 25" xfId="4401"/>
    <cellStyle name="Normal 25 2" xfId="4402"/>
    <cellStyle name="Normal 25 3" xfId="4403"/>
    <cellStyle name="Normal 25 3 2" xfId="4404"/>
    <cellStyle name="Normal 25 4" xfId="4405"/>
    <cellStyle name="Normal 26" xfId="4406"/>
    <cellStyle name="Normal 26 2" xfId="4407"/>
    <cellStyle name="Normal 26 3" xfId="4408"/>
    <cellStyle name="Normal 26 3 2" xfId="4409"/>
    <cellStyle name="Normal 26 4" xfId="4410"/>
    <cellStyle name="Normal 27" xfId="4411"/>
    <cellStyle name="Normal 27 2" xfId="4412"/>
    <cellStyle name="Normal 27 3" xfId="4413"/>
    <cellStyle name="Normal 27 3 2" xfId="4414"/>
    <cellStyle name="Normal 27 4" xfId="4415"/>
    <cellStyle name="Normal 28" xfId="4416"/>
    <cellStyle name="Normal 28 2" xfId="4417"/>
    <cellStyle name="Normal 28 2 2" xfId="4418"/>
    <cellStyle name="Normal 28 2 2 2" xfId="4419"/>
    <cellStyle name="Normal 28 2 3" xfId="4420"/>
    <cellStyle name="Normal 28 3" xfId="4421"/>
    <cellStyle name="Normal 29" xfId="4422"/>
    <cellStyle name="Normal 29 2" xfId="4423"/>
    <cellStyle name="Normal 3" xfId="4424"/>
    <cellStyle name="Normal 3 10" xfId="4425"/>
    <cellStyle name="Normal 3 2" xfId="4426"/>
    <cellStyle name="Normal 3 2 2" xfId="4427"/>
    <cellStyle name="Normal 3 2 2 2" xfId="4428"/>
    <cellStyle name="Normal 3 2 3" xfId="4429"/>
    <cellStyle name="Normal 3 2 4" xfId="4430"/>
    <cellStyle name="Normal 3 2_ReportingEntities" xfId="4431"/>
    <cellStyle name="Normal 3 3" xfId="4432"/>
    <cellStyle name="Normal 3 4" xfId="4433"/>
    <cellStyle name="Normal 3 4 2" xfId="4434"/>
    <cellStyle name="Normal 3 4 2 2" xfId="4435"/>
    <cellStyle name="Normal 3 4 2 2 2" xfId="4436"/>
    <cellStyle name="Normal 3 4 2 2 3" xfId="4437"/>
    <cellStyle name="Normal 3 4 2 3" xfId="4438"/>
    <cellStyle name="Normal 3 4 2 4" xfId="4439"/>
    <cellStyle name="Normal 3 4 3" xfId="4440"/>
    <cellStyle name="Normal 3 4 3 2" xfId="4441"/>
    <cellStyle name="Normal 3 4 3 3" xfId="4442"/>
    <cellStyle name="Normal 3 4 4" xfId="4443"/>
    <cellStyle name="Normal 3 4 5" xfId="4444"/>
    <cellStyle name="Normal 3 4_Description of Additional Supervisory Variables for RAS (Table 2) 2013 02 27" xfId="4445"/>
    <cellStyle name="Normal 3 5" xfId="4446"/>
    <cellStyle name="Normal 3 5 2" xfId="4447"/>
    <cellStyle name="Normal 3 5 3" xfId="4448"/>
    <cellStyle name="Normal 3 6" xfId="4449"/>
    <cellStyle name="Normal 3 6 2" xfId="4450"/>
    <cellStyle name="Normal 3 6 3" xfId="4451"/>
    <cellStyle name="Normal 3 7" xfId="4452"/>
    <cellStyle name="Normal 3 7 2" xfId="4453"/>
    <cellStyle name="Normal 3 7 3" xfId="4454"/>
    <cellStyle name="Normal 3 8" xfId="4455"/>
    <cellStyle name="Normal 3 8 2" xfId="4456"/>
    <cellStyle name="Normal 3 8 3" xfId="4457"/>
    <cellStyle name="Normal 3 9" xfId="4458"/>
    <cellStyle name="Normal 3 9 2" xfId="4459"/>
    <cellStyle name="Normal 3 9 3" xfId="4460"/>
    <cellStyle name="Normal 3_~1520012" xfId="4461"/>
    <cellStyle name="Normal 30" xfId="4462"/>
    <cellStyle name="Normal 30 2" xfId="4463"/>
    <cellStyle name="Normal 31" xfId="4464"/>
    <cellStyle name="Normal 31 2" xfId="4465"/>
    <cellStyle name="Normal 32" xfId="4466"/>
    <cellStyle name="Normal 32 10" xfId="4467"/>
    <cellStyle name="Normal 32 2" xfId="4468"/>
    <cellStyle name="Normal 32 2 2" xfId="4469"/>
    <cellStyle name="Normal 32 2 2 2" xfId="4470"/>
    <cellStyle name="Normal 32 2 2 2 2" xfId="4471"/>
    <cellStyle name="Normal 32 2 2 2 2 2" xfId="4472"/>
    <cellStyle name="Normal 32 2 2 2 3" xfId="4473"/>
    <cellStyle name="Normal 32 2 2 3" xfId="4474"/>
    <cellStyle name="Normal 32 2 2 3 2" xfId="4475"/>
    <cellStyle name="Normal 32 2 2 3 2 2" xfId="4476"/>
    <cellStyle name="Normal 32 2 2 3 3" xfId="4477"/>
    <cellStyle name="Normal 32 2 2 4" xfId="4478"/>
    <cellStyle name="Normal 32 2 2 4 2" xfId="4479"/>
    <cellStyle name="Normal 32 2 2 4 2 2" xfId="4480"/>
    <cellStyle name="Normal 32 2 2 4 3" xfId="4481"/>
    <cellStyle name="Normal 32 2 2 5" xfId="4482"/>
    <cellStyle name="Normal 32 2 2 5 2" xfId="4483"/>
    <cellStyle name="Normal 32 2 2 6" xfId="4484"/>
    <cellStyle name="Normal 32 2 3" xfId="4485"/>
    <cellStyle name="Normal 32 2 3 2" xfId="4486"/>
    <cellStyle name="Normal 32 2 3 2 2" xfId="4487"/>
    <cellStyle name="Normal 32 2 3 3" xfId="4488"/>
    <cellStyle name="Normal 32 2 4" xfId="4489"/>
    <cellStyle name="Normal 32 2 4 2" xfId="4490"/>
    <cellStyle name="Normal 32 2 4 2 2" xfId="4491"/>
    <cellStyle name="Normal 32 2 4 3" xfId="4492"/>
    <cellStyle name="Normal 32 2 5" xfId="4493"/>
    <cellStyle name="Normal 32 2 5 2" xfId="4494"/>
    <cellStyle name="Normal 32 2 5 2 2" xfId="4495"/>
    <cellStyle name="Normal 32 2 5 3" xfId="4496"/>
    <cellStyle name="Normal 32 2 6" xfId="4497"/>
    <cellStyle name="Normal 32 2 6 2" xfId="4498"/>
    <cellStyle name="Normal 32 2 7" xfId="4499"/>
    <cellStyle name="Normal 32 3" xfId="4500"/>
    <cellStyle name="Normal 32 3 2" xfId="4501"/>
    <cellStyle name="Normal 32 3 2 2" xfId="4502"/>
    <cellStyle name="Normal 32 3 2 2 2" xfId="4503"/>
    <cellStyle name="Normal 32 3 2 2 2 2" xfId="4504"/>
    <cellStyle name="Normal 32 3 2 2 3" xfId="4505"/>
    <cellStyle name="Normal 32 3 2 3" xfId="4506"/>
    <cellStyle name="Normal 32 3 2 3 2" xfId="4507"/>
    <cellStyle name="Normal 32 3 2 3 2 2" xfId="4508"/>
    <cellStyle name="Normal 32 3 2 3 3" xfId="4509"/>
    <cellStyle name="Normal 32 3 2 4" xfId="4510"/>
    <cellStyle name="Normal 32 3 2 4 2" xfId="4511"/>
    <cellStyle name="Normal 32 3 2 4 2 2" xfId="4512"/>
    <cellStyle name="Normal 32 3 2 4 3" xfId="4513"/>
    <cellStyle name="Normal 32 3 2 5" xfId="4514"/>
    <cellStyle name="Normal 32 3 2 5 2" xfId="4515"/>
    <cellStyle name="Normal 32 3 2 6" xfId="4516"/>
    <cellStyle name="Normal 32 3 3" xfId="4517"/>
    <cellStyle name="Normal 32 3 3 2" xfId="4518"/>
    <cellStyle name="Normal 32 3 3 2 2" xfId="4519"/>
    <cellStyle name="Normal 32 3 3 3" xfId="4520"/>
    <cellStyle name="Normal 32 3 4" xfId="4521"/>
    <cellStyle name="Normal 32 3 4 2" xfId="4522"/>
    <cellStyle name="Normal 32 3 4 2 2" xfId="4523"/>
    <cellStyle name="Normal 32 3 4 3" xfId="4524"/>
    <cellStyle name="Normal 32 3 5" xfId="4525"/>
    <cellStyle name="Normal 32 3 5 2" xfId="4526"/>
    <cellStyle name="Normal 32 3 5 2 2" xfId="4527"/>
    <cellStyle name="Normal 32 3 5 3" xfId="4528"/>
    <cellStyle name="Normal 32 3 6" xfId="4529"/>
    <cellStyle name="Normal 32 3 6 2" xfId="4530"/>
    <cellStyle name="Normal 32 3 7" xfId="4531"/>
    <cellStyle name="Normal 32 4" xfId="4532"/>
    <cellStyle name="Normal 32 4 2" xfId="4533"/>
    <cellStyle name="Normal 32 4 2 2" xfId="4534"/>
    <cellStyle name="Normal 32 4 2 2 2" xfId="4535"/>
    <cellStyle name="Normal 32 4 2 3" xfId="4536"/>
    <cellStyle name="Normal 32 4 3" xfId="4537"/>
    <cellStyle name="Normal 32 4 3 2" xfId="4538"/>
    <cellStyle name="Normal 32 4 3 2 2" xfId="4539"/>
    <cellStyle name="Normal 32 4 3 3" xfId="4540"/>
    <cellStyle name="Normal 32 4 4" xfId="4541"/>
    <cellStyle name="Normal 32 4 4 2" xfId="4542"/>
    <cellStyle name="Normal 32 4 4 2 2" xfId="4543"/>
    <cellStyle name="Normal 32 4 4 3" xfId="4544"/>
    <cellStyle name="Normal 32 4 5" xfId="4545"/>
    <cellStyle name="Normal 32 4 5 2" xfId="4546"/>
    <cellStyle name="Normal 32 4 6" xfId="4547"/>
    <cellStyle name="Normal 32 5" xfId="4548"/>
    <cellStyle name="Normal 32 5 2" xfId="4549"/>
    <cellStyle name="Normal 32 5 2 2" xfId="4550"/>
    <cellStyle name="Normal 32 5 3" xfId="4551"/>
    <cellStyle name="Normal 32 6" xfId="4552"/>
    <cellStyle name="Normal 32 6 2" xfId="4553"/>
    <cellStyle name="Normal 32 6 2 2" xfId="4554"/>
    <cellStyle name="Normal 32 6 3" xfId="4555"/>
    <cellStyle name="Normal 32 7" xfId="4556"/>
    <cellStyle name="Normal 32 7 2" xfId="4557"/>
    <cellStyle name="Normal 32 7 2 2" xfId="4558"/>
    <cellStyle name="Normal 32 7 3" xfId="4559"/>
    <cellStyle name="Normal 32 8" xfId="4560"/>
    <cellStyle name="Normal 32 8 2" xfId="4561"/>
    <cellStyle name="Normal 32 8 2 2" xfId="4562"/>
    <cellStyle name="Normal 32 8 3" xfId="4563"/>
    <cellStyle name="Normal 32 9" xfId="4564"/>
    <cellStyle name="Normal 32 9 2" xfId="4565"/>
    <cellStyle name="Normal 33" xfId="4566"/>
    <cellStyle name="Normal 33 2" xfId="4567"/>
    <cellStyle name="Normal 33 2 2" xfId="4568"/>
    <cellStyle name="Normal 33 2 2 2" xfId="4569"/>
    <cellStyle name="Normal 33 2 2 2 2" xfId="4570"/>
    <cellStyle name="Normal 33 2 2 2 2 2" xfId="4571"/>
    <cellStyle name="Normal 33 2 2 2 3" xfId="4572"/>
    <cellStyle name="Normal 33 2 2 3" xfId="4573"/>
    <cellStyle name="Normal 33 2 2 3 2" xfId="4574"/>
    <cellStyle name="Normal 33 2 2 3 2 2" xfId="4575"/>
    <cellStyle name="Normal 33 2 2 3 3" xfId="4576"/>
    <cellStyle name="Normal 33 2 2 4" xfId="4577"/>
    <cellStyle name="Normal 33 2 2 4 2" xfId="4578"/>
    <cellStyle name="Normal 33 2 2 4 2 2" xfId="4579"/>
    <cellStyle name="Normal 33 2 2 4 3" xfId="4580"/>
    <cellStyle name="Normal 33 2 2 5" xfId="4581"/>
    <cellStyle name="Normal 33 2 2 5 2" xfId="4582"/>
    <cellStyle name="Normal 33 2 2 6" xfId="4583"/>
    <cellStyle name="Normal 33 2 3" xfId="4584"/>
    <cellStyle name="Normal 33 2 3 2" xfId="4585"/>
    <cellStyle name="Normal 33 2 3 2 2" xfId="4586"/>
    <cellStyle name="Normal 33 2 3 3" xfId="4587"/>
    <cellStyle name="Normal 33 2 4" xfId="4588"/>
    <cellStyle name="Normal 33 2 4 2" xfId="4589"/>
    <cellStyle name="Normal 33 2 4 2 2" xfId="4590"/>
    <cellStyle name="Normal 33 2 4 3" xfId="4591"/>
    <cellStyle name="Normal 33 2 5" xfId="4592"/>
    <cellStyle name="Normal 33 2 5 2" xfId="4593"/>
    <cellStyle name="Normal 33 2 5 2 2" xfId="4594"/>
    <cellStyle name="Normal 33 2 5 3" xfId="4595"/>
    <cellStyle name="Normal 33 2 6" xfId="4596"/>
    <cellStyle name="Normal 33 2 6 2" xfId="4597"/>
    <cellStyle name="Normal 33 2 7" xfId="4598"/>
    <cellStyle name="Normal 33 3" xfId="4599"/>
    <cellStyle name="Normal 33 3 2" xfId="4600"/>
    <cellStyle name="Normal 33 3 2 2" xfId="4601"/>
    <cellStyle name="Normal 33 3 2 2 2" xfId="4602"/>
    <cellStyle name="Normal 33 3 2 2 2 2" xfId="4603"/>
    <cellStyle name="Normal 33 3 2 2 3" xfId="4604"/>
    <cellStyle name="Normal 33 3 2 3" xfId="4605"/>
    <cellStyle name="Normal 33 3 2 3 2" xfId="4606"/>
    <cellStyle name="Normal 33 3 2 3 2 2" xfId="4607"/>
    <cellStyle name="Normal 33 3 2 3 3" xfId="4608"/>
    <cellStyle name="Normal 33 3 2 4" xfId="4609"/>
    <cellStyle name="Normal 33 3 2 4 2" xfId="4610"/>
    <cellStyle name="Normal 33 3 2 4 2 2" xfId="4611"/>
    <cellStyle name="Normal 33 3 2 4 3" xfId="4612"/>
    <cellStyle name="Normal 33 3 2 5" xfId="4613"/>
    <cellStyle name="Normal 33 3 2 5 2" xfId="4614"/>
    <cellStyle name="Normal 33 3 2 6" xfId="4615"/>
    <cellStyle name="Normal 33 3 3" xfId="4616"/>
    <cellStyle name="Normal 33 3 3 2" xfId="4617"/>
    <cellStyle name="Normal 33 3 3 2 2" xfId="4618"/>
    <cellStyle name="Normal 33 3 3 3" xfId="4619"/>
    <cellStyle name="Normal 33 3 4" xfId="4620"/>
    <cellStyle name="Normal 33 3 4 2" xfId="4621"/>
    <cellStyle name="Normal 33 3 4 2 2" xfId="4622"/>
    <cellStyle name="Normal 33 3 4 3" xfId="4623"/>
    <cellStyle name="Normal 33 3 5" xfId="4624"/>
    <cellStyle name="Normal 33 3 5 2" xfId="4625"/>
    <cellStyle name="Normal 33 3 5 2 2" xfId="4626"/>
    <cellStyle name="Normal 33 3 5 3" xfId="4627"/>
    <cellStyle name="Normal 33 3 6" xfId="4628"/>
    <cellStyle name="Normal 33 3 6 2" xfId="4629"/>
    <cellStyle name="Normal 33 3 7" xfId="4630"/>
    <cellStyle name="Normal 33 4" xfId="4631"/>
    <cellStyle name="Normal 33 4 2" xfId="4632"/>
    <cellStyle name="Normal 33 4 2 2" xfId="4633"/>
    <cellStyle name="Normal 33 4 2 2 2" xfId="4634"/>
    <cellStyle name="Normal 33 4 2 3" xfId="4635"/>
    <cellStyle name="Normal 33 4 3" xfId="4636"/>
    <cellStyle name="Normal 33 4 3 2" xfId="4637"/>
    <cellStyle name="Normal 33 4 3 2 2" xfId="4638"/>
    <cellStyle name="Normal 33 4 3 3" xfId="4639"/>
    <cellStyle name="Normal 33 4 4" xfId="4640"/>
    <cellStyle name="Normal 33 4 4 2" xfId="4641"/>
    <cellStyle name="Normal 33 4 4 2 2" xfId="4642"/>
    <cellStyle name="Normal 33 4 4 3" xfId="4643"/>
    <cellStyle name="Normal 33 4 5" xfId="4644"/>
    <cellStyle name="Normal 33 4 5 2" xfId="4645"/>
    <cellStyle name="Normal 33 4 6" xfId="4646"/>
    <cellStyle name="Normal 33 5" xfId="4647"/>
    <cellStyle name="Normal 33 5 2" xfId="4648"/>
    <cellStyle name="Normal 33 5 2 2" xfId="4649"/>
    <cellStyle name="Normal 33 5 3" xfId="4650"/>
    <cellStyle name="Normal 33 6" xfId="4651"/>
    <cellStyle name="Normal 33 6 2" xfId="4652"/>
    <cellStyle name="Normal 33 6 2 2" xfId="4653"/>
    <cellStyle name="Normal 33 6 3" xfId="4654"/>
    <cellStyle name="Normal 33 7" xfId="4655"/>
    <cellStyle name="Normal 33 7 2" xfId="4656"/>
    <cellStyle name="Normal 33 7 2 2" xfId="4657"/>
    <cellStyle name="Normal 33 7 3" xfId="4658"/>
    <cellStyle name="Normal 33 8" xfId="4659"/>
    <cellStyle name="Normal 33 8 2" xfId="4660"/>
    <cellStyle name="Normal 33 9" xfId="4661"/>
    <cellStyle name="Normal 34" xfId="4662"/>
    <cellStyle name="Normal 34 2" xfId="4663"/>
    <cellStyle name="Normal 34 2 2" xfId="4664"/>
    <cellStyle name="Normal 34 2 2 2" xfId="4665"/>
    <cellStyle name="Normal 34 2 2 2 2" xfId="4666"/>
    <cellStyle name="Normal 34 2 2 2 2 2" xfId="4667"/>
    <cellStyle name="Normal 34 2 2 2 3" xfId="4668"/>
    <cellStyle name="Normal 34 2 2 3" xfId="4669"/>
    <cellStyle name="Normal 34 2 2 3 2" xfId="4670"/>
    <cellStyle name="Normal 34 2 2 3 2 2" xfId="4671"/>
    <cellStyle name="Normal 34 2 2 3 3" xfId="4672"/>
    <cellStyle name="Normal 34 2 2 4" xfId="4673"/>
    <cellStyle name="Normal 34 2 2 4 2" xfId="4674"/>
    <cellStyle name="Normal 34 2 2 4 2 2" xfId="4675"/>
    <cellStyle name="Normal 34 2 2 4 3" xfId="4676"/>
    <cellStyle name="Normal 34 2 2 5" xfId="4677"/>
    <cellStyle name="Normal 34 2 2 5 2" xfId="4678"/>
    <cellStyle name="Normal 34 2 2 6" xfId="4679"/>
    <cellStyle name="Normal 34 2 3" xfId="4680"/>
    <cellStyle name="Normal 34 2 3 2" xfId="4681"/>
    <cellStyle name="Normal 34 2 3 2 2" xfId="4682"/>
    <cellStyle name="Normal 34 2 3 3" xfId="4683"/>
    <cellStyle name="Normal 34 2 4" xfId="4684"/>
    <cellStyle name="Normal 34 2 4 2" xfId="4685"/>
    <cellStyle name="Normal 34 2 4 2 2" xfId="4686"/>
    <cellStyle name="Normal 34 2 4 3" xfId="4687"/>
    <cellStyle name="Normal 34 2 5" xfId="4688"/>
    <cellStyle name="Normal 34 2 5 2" xfId="4689"/>
    <cellStyle name="Normal 34 2 5 2 2" xfId="4690"/>
    <cellStyle name="Normal 34 2 5 3" xfId="4691"/>
    <cellStyle name="Normal 34 2 6" xfId="4692"/>
    <cellStyle name="Normal 34 2 6 2" xfId="4693"/>
    <cellStyle name="Normal 34 2 7" xfId="4694"/>
    <cellStyle name="Normal 34 3" xfId="4695"/>
    <cellStyle name="Normal 34 3 2" xfId="4696"/>
    <cellStyle name="Normal 34 3 2 2" xfId="4697"/>
    <cellStyle name="Normal 34 3 2 2 2" xfId="4698"/>
    <cellStyle name="Normal 34 3 2 2 2 2" xfId="4699"/>
    <cellStyle name="Normal 34 3 2 2 3" xfId="4700"/>
    <cellStyle name="Normal 34 3 2 3" xfId="4701"/>
    <cellStyle name="Normal 34 3 2 3 2" xfId="4702"/>
    <cellStyle name="Normal 34 3 2 3 2 2" xfId="4703"/>
    <cellStyle name="Normal 34 3 2 3 3" xfId="4704"/>
    <cellStyle name="Normal 34 3 2 4" xfId="4705"/>
    <cellStyle name="Normal 34 3 2 4 2" xfId="4706"/>
    <cellStyle name="Normal 34 3 2 4 2 2" xfId="4707"/>
    <cellStyle name="Normal 34 3 2 4 3" xfId="4708"/>
    <cellStyle name="Normal 34 3 2 5" xfId="4709"/>
    <cellStyle name="Normal 34 3 2 5 2" xfId="4710"/>
    <cellStyle name="Normal 34 3 2 6" xfId="4711"/>
    <cellStyle name="Normal 34 3 3" xfId="4712"/>
    <cellStyle name="Normal 34 3 3 2" xfId="4713"/>
    <cellStyle name="Normal 34 3 3 2 2" xfId="4714"/>
    <cellStyle name="Normal 34 3 3 3" xfId="4715"/>
    <cellStyle name="Normal 34 3 4" xfId="4716"/>
    <cellStyle name="Normal 34 3 4 2" xfId="4717"/>
    <cellStyle name="Normal 34 3 4 2 2" xfId="4718"/>
    <cellStyle name="Normal 34 3 4 3" xfId="4719"/>
    <cellStyle name="Normal 34 3 5" xfId="4720"/>
    <cellStyle name="Normal 34 3 5 2" xfId="4721"/>
    <cellStyle name="Normal 34 3 5 2 2" xfId="4722"/>
    <cellStyle name="Normal 34 3 5 3" xfId="4723"/>
    <cellStyle name="Normal 34 3 6" xfId="4724"/>
    <cellStyle name="Normal 34 3 6 2" xfId="4725"/>
    <cellStyle name="Normal 34 3 7" xfId="4726"/>
    <cellStyle name="Normal 34 4" xfId="4727"/>
    <cellStyle name="Normal 34 4 2" xfId="4728"/>
    <cellStyle name="Normal 34 4 2 2" xfId="4729"/>
    <cellStyle name="Normal 34 4 2 2 2" xfId="4730"/>
    <cellStyle name="Normal 34 4 2 3" xfId="4731"/>
    <cellStyle name="Normal 34 4 3" xfId="4732"/>
    <cellStyle name="Normal 34 4 3 2" xfId="4733"/>
    <cellStyle name="Normal 34 4 3 2 2" xfId="4734"/>
    <cellStyle name="Normal 34 4 3 3" xfId="4735"/>
    <cellStyle name="Normal 34 4 4" xfId="4736"/>
    <cellStyle name="Normal 34 4 4 2" xfId="4737"/>
    <cellStyle name="Normal 34 4 4 2 2" xfId="4738"/>
    <cellStyle name="Normal 34 4 4 3" xfId="4739"/>
    <cellStyle name="Normal 34 4 5" xfId="4740"/>
    <cellStyle name="Normal 34 4 5 2" xfId="4741"/>
    <cellStyle name="Normal 34 4 6" xfId="4742"/>
    <cellStyle name="Normal 34 5" xfId="4743"/>
    <cellStyle name="Normal 34 5 2" xfId="4744"/>
    <cellStyle name="Normal 34 5 2 2" xfId="4745"/>
    <cellStyle name="Normal 34 5 3" xfId="4746"/>
    <cellStyle name="Normal 34 6" xfId="4747"/>
    <cellStyle name="Normal 34 6 2" xfId="4748"/>
    <cellStyle name="Normal 34 6 2 2" xfId="4749"/>
    <cellStyle name="Normal 34 6 3" xfId="4750"/>
    <cellStyle name="Normal 34 7" xfId="4751"/>
    <cellStyle name="Normal 34 7 2" xfId="4752"/>
    <cellStyle name="Normal 34 7 2 2" xfId="4753"/>
    <cellStyle name="Normal 34 7 3" xfId="4754"/>
    <cellStyle name="Normal 34 8" xfId="4755"/>
    <cellStyle name="Normal 34 8 2" xfId="4756"/>
    <cellStyle name="Normal 34 9" xfId="4757"/>
    <cellStyle name="Normal 35" xfId="4758"/>
    <cellStyle name="Normal 35 2" xfId="4759"/>
    <cellStyle name="Normal 35 2 2" xfId="4760"/>
    <cellStyle name="Normal 35 2 2 2" xfId="4761"/>
    <cellStyle name="Normal 35 2 2 2 2" xfId="4762"/>
    <cellStyle name="Normal 35 2 2 2 2 2" xfId="4763"/>
    <cellStyle name="Normal 35 2 2 2 3" xfId="4764"/>
    <cellStyle name="Normal 35 2 2 3" xfId="4765"/>
    <cellStyle name="Normal 35 2 2 3 2" xfId="4766"/>
    <cellStyle name="Normal 35 2 2 3 2 2" xfId="4767"/>
    <cellStyle name="Normal 35 2 2 3 3" xfId="4768"/>
    <cellStyle name="Normal 35 2 2 4" xfId="4769"/>
    <cellStyle name="Normal 35 2 2 4 2" xfId="4770"/>
    <cellStyle name="Normal 35 2 2 4 2 2" xfId="4771"/>
    <cellStyle name="Normal 35 2 2 4 3" xfId="4772"/>
    <cellStyle name="Normal 35 2 2 5" xfId="4773"/>
    <cellStyle name="Normal 35 2 2 5 2" xfId="4774"/>
    <cellStyle name="Normal 35 2 2 6" xfId="4775"/>
    <cellStyle name="Normal 35 2 3" xfId="4776"/>
    <cellStyle name="Normal 35 2 3 2" xfId="4777"/>
    <cellStyle name="Normal 35 2 3 2 2" xfId="4778"/>
    <cellStyle name="Normal 35 2 3 3" xfId="4779"/>
    <cellStyle name="Normal 35 2 4" xfId="4780"/>
    <cellStyle name="Normal 35 2 4 2" xfId="4781"/>
    <cellStyle name="Normal 35 2 4 2 2" xfId="4782"/>
    <cellStyle name="Normal 35 2 4 3" xfId="4783"/>
    <cellStyle name="Normal 35 2 5" xfId="4784"/>
    <cellStyle name="Normal 35 2 5 2" xfId="4785"/>
    <cellStyle name="Normal 35 2 5 2 2" xfId="4786"/>
    <cellStyle name="Normal 35 2 5 3" xfId="4787"/>
    <cellStyle name="Normal 35 2 6" xfId="4788"/>
    <cellStyle name="Normal 35 2 6 2" xfId="4789"/>
    <cellStyle name="Normal 35 2 7" xfId="4790"/>
    <cellStyle name="Normal 35 3" xfId="4791"/>
    <cellStyle name="Normal 35 3 2" xfId="4792"/>
    <cellStyle name="Normal 35 3 2 2" xfId="4793"/>
    <cellStyle name="Normal 35 3 2 2 2" xfId="4794"/>
    <cellStyle name="Normal 35 3 2 2 2 2" xfId="4795"/>
    <cellStyle name="Normal 35 3 2 2 3" xfId="4796"/>
    <cellStyle name="Normal 35 3 2 3" xfId="4797"/>
    <cellStyle name="Normal 35 3 2 3 2" xfId="4798"/>
    <cellStyle name="Normal 35 3 2 3 2 2" xfId="4799"/>
    <cellStyle name="Normal 35 3 2 3 3" xfId="4800"/>
    <cellStyle name="Normal 35 3 2 4" xfId="4801"/>
    <cellStyle name="Normal 35 3 2 4 2" xfId="4802"/>
    <cellStyle name="Normal 35 3 2 4 2 2" xfId="4803"/>
    <cellStyle name="Normal 35 3 2 4 3" xfId="4804"/>
    <cellStyle name="Normal 35 3 2 5" xfId="4805"/>
    <cellStyle name="Normal 35 3 2 5 2" xfId="4806"/>
    <cellStyle name="Normal 35 3 2 6" xfId="4807"/>
    <cellStyle name="Normal 35 3 3" xfId="4808"/>
    <cellStyle name="Normal 35 3 3 2" xfId="4809"/>
    <cellStyle name="Normal 35 3 3 2 2" xfId="4810"/>
    <cellStyle name="Normal 35 3 3 3" xfId="4811"/>
    <cellStyle name="Normal 35 3 4" xfId="4812"/>
    <cellStyle name="Normal 35 3 4 2" xfId="4813"/>
    <cellStyle name="Normal 35 3 4 2 2" xfId="4814"/>
    <cellStyle name="Normal 35 3 4 3" xfId="4815"/>
    <cellStyle name="Normal 35 3 5" xfId="4816"/>
    <cellStyle name="Normal 35 3 5 2" xfId="4817"/>
    <cellStyle name="Normal 35 3 5 2 2" xfId="4818"/>
    <cellStyle name="Normal 35 3 5 3" xfId="4819"/>
    <cellStyle name="Normal 35 3 6" xfId="4820"/>
    <cellStyle name="Normal 35 3 6 2" xfId="4821"/>
    <cellStyle name="Normal 35 3 7" xfId="4822"/>
    <cellStyle name="Normal 35 4" xfId="4823"/>
    <cellStyle name="Normal 35 4 2" xfId="4824"/>
    <cellStyle name="Normal 35 4 2 2" xfId="4825"/>
    <cellStyle name="Normal 35 4 2 2 2" xfId="4826"/>
    <cellStyle name="Normal 35 4 2 3" xfId="4827"/>
    <cellStyle name="Normal 35 4 3" xfId="4828"/>
    <cellStyle name="Normal 35 4 3 2" xfId="4829"/>
    <cellStyle name="Normal 35 4 3 2 2" xfId="4830"/>
    <cellStyle name="Normal 35 4 3 3" xfId="4831"/>
    <cellStyle name="Normal 35 4 4" xfId="4832"/>
    <cellStyle name="Normal 35 4 4 2" xfId="4833"/>
    <cellStyle name="Normal 35 4 4 2 2" xfId="4834"/>
    <cellStyle name="Normal 35 4 4 3" xfId="4835"/>
    <cellStyle name="Normal 35 4 5" xfId="4836"/>
    <cellStyle name="Normal 35 4 5 2" xfId="4837"/>
    <cellStyle name="Normal 35 4 6" xfId="4838"/>
    <cellStyle name="Normal 35 5" xfId="4839"/>
    <cellStyle name="Normal 35 5 2" xfId="4840"/>
    <cellStyle name="Normal 35 5 2 2" xfId="4841"/>
    <cellStyle name="Normal 35 5 3" xfId="4842"/>
    <cellStyle name="Normal 35 6" xfId="4843"/>
    <cellStyle name="Normal 35 6 2" xfId="4844"/>
    <cellStyle name="Normal 35 6 2 2" xfId="4845"/>
    <cellStyle name="Normal 35 6 3" xfId="4846"/>
    <cellStyle name="Normal 35 7" xfId="4847"/>
    <cellStyle name="Normal 35 7 2" xfId="4848"/>
    <cellStyle name="Normal 35 7 2 2" xfId="4849"/>
    <cellStyle name="Normal 35 7 3" xfId="4850"/>
    <cellStyle name="Normal 35 8" xfId="4851"/>
    <cellStyle name="Normal 35 8 2" xfId="4852"/>
    <cellStyle name="Normal 35 9" xfId="4853"/>
    <cellStyle name="Normal 36" xfId="4854"/>
    <cellStyle name="Normal 36 2" xfId="4855"/>
    <cellStyle name="Normal 36 2 2" xfId="4856"/>
    <cellStyle name="Normal 36 2 2 2" xfId="4857"/>
    <cellStyle name="Normal 36 2 2 2 2" xfId="4858"/>
    <cellStyle name="Normal 36 2 2 2 2 2" xfId="4859"/>
    <cellStyle name="Normal 36 2 2 2 3" xfId="4860"/>
    <cellStyle name="Normal 36 2 2 3" xfId="4861"/>
    <cellStyle name="Normal 36 2 2 3 2" xfId="4862"/>
    <cellStyle name="Normal 36 2 2 3 2 2" xfId="4863"/>
    <cellStyle name="Normal 36 2 2 3 3" xfId="4864"/>
    <cellStyle name="Normal 36 2 2 4" xfId="4865"/>
    <cellStyle name="Normal 36 2 2 4 2" xfId="4866"/>
    <cellStyle name="Normal 36 2 2 4 2 2" xfId="4867"/>
    <cellStyle name="Normal 36 2 2 4 3" xfId="4868"/>
    <cellStyle name="Normal 36 2 2 5" xfId="4869"/>
    <cellStyle name="Normal 36 2 2 5 2" xfId="4870"/>
    <cellStyle name="Normal 36 2 2 6" xfId="4871"/>
    <cellStyle name="Normal 36 2 3" xfId="4872"/>
    <cellStyle name="Normal 36 2 3 2" xfId="4873"/>
    <cellStyle name="Normal 36 2 3 2 2" xfId="4874"/>
    <cellStyle name="Normal 36 2 3 3" xfId="4875"/>
    <cellStyle name="Normal 36 2 4" xfId="4876"/>
    <cellStyle name="Normal 36 2 4 2" xfId="4877"/>
    <cellStyle name="Normal 36 2 4 2 2" xfId="4878"/>
    <cellStyle name="Normal 36 2 4 3" xfId="4879"/>
    <cellStyle name="Normal 36 2 5" xfId="4880"/>
    <cellStyle name="Normal 36 2 5 2" xfId="4881"/>
    <cellStyle name="Normal 36 2 5 2 2" xfId="4882"/>
    <cellStyle name="Normal 36 2 5 3" xfId="4883"/>
    <cellStyle name="Normal 36 2 6" xfId="4884"/>
    <cellStyle name="Normal 36 2 6 2" xfId="4885"/>
    <cellStyle name="Normal 36 2 7" xfId="4886"/>
    <cellStyle name="Normal 36 3" xfId="4887"/>
    <cellStyle name="Normal 36 3 2" xfId="4888"/>
    <cellStyle name="Normal 36 3 2 2" xfId="4889"/>
    <cellStyle name="Normal 36 3 2 2 2" xfId="4890"/>
    <cellStyle name="Normal 36 3 2 2 2 2" xfId="4891"/>
    <cellStyle name="Normal 36 3 2 2 3" xfId="4892"/>
    <cellStyle name="Normal 36 3 2 3" xfId="4893"/>
    <cellStyle name="Normal 36 3 2 3 2" xfId="4894"/>
    <cellStyle name="Normal 36 3 2 3 2 2" xfId="4895"/>
    <cellStyle name="Normal 36 3 2 3 3" xfId="4896"/>
    <cellStyle name="Normal 36 3 2 4" xfId="4897"/>
    <cellStyle name="Normal 36 3 2 4 2" xfId="4898"/>
    <cellStyle name="Normal 36 3 2 4 2 2" xfId="4899"/>
    <cellStyle name="Normal 36 3 2 4 3" xfId="4900"/>
    <cellStyle name="Normal 36 3 2 5" xfId="4901"/>
    <cellStyle name="Normal 36 3 2 5 2" xfId="4902"/>
    <cellStyle name="Normal 36 3 2 6" xfId="4903"/>
    <cellStyle name="Normal 36 3 3" xfId="4904"/>
    <cellStyle name="Normal 36 3 3 2" xfId="4905"/>
    <cellStyle name="Normal 36 3 3 2 2" xfId="4906"/>
    <cellStyle name="Normal 36 3 3 3" xfId="4907"/>
    <cellStyle name="Normal 36 3 4" xfId="4908"/>
    <cellStyle name="Normal 36 3 4 2" xfId="4909"/>
    <cellStyle name="Normal 36 3 4 2 2" xfId="4910"/>
    <cellStyle name="Normal 36 3 4 3" xfId="4911"/>
    <cellStyle name="Normal 36 3 5" xfId="4912"/>
    <cellStyle name="Normal 36 3 5 2" xfId="4913"/>
    <cellStyle name="Normal 36 3 5 2 2" xfId="4914"/>
    <cellStyle name="Normal 36 3 5 3" xfId="4915"/>
    <cellStyle name="Normal 36 3 6" xfId="4916"/>
    <cellStyle name="Normal 36 3 6 2" xfId="4917"/>
    <cellStyle name="Normal 36 3 7" xfId="4918"/>
    <cellStyle name="Normal 36 4" xfId="4919"/>
    <cellStyle name="Normal 36 4 2" xfId="4920"/>
    <cellStyle name="Normal 36 4 2 2" xfId="4921"/>
    <cellStyle name="Normal 36 4 2 2 2" xfId="4922"/>
    <cellStyle name="Normal 36 4 2 3" xfId="4923"/>
    <cellStyle name="Normal 36 4 3" xfId="4924"/>
    <cellStyle name="Normal 36 4 3 2" xfId="4925"/>
    <cellStyle name="Normal 36 4 3 2 2" xfId="4926"/>
    <cellStyle name="Normal 36 4 3 3" xfId="4927"/>
    <cellStyle name="Normal 36 4 4" xfId="4928"/>
    <cellStyle name="Normal 36 4 4 2" xfId="4929"/>
    <cellStyle name="Normal 36 4 4 2 2" xfId="4930"/>
    <cellStyle name="Normal 36 4 4 3" xfId="4931"/>
    <cellStyle name="Normal 36 4 5" xfId="4932"/>
    <cellStyle name="Normal 36 4 5 2" xfId="4933"/>
    <cellStyle name="Normal 36 4 6" xfId="4934"/>
    <cellStyle name="Normal 36 5" xfId="4935"/>
    <cellStyle name="Normal 36 5 2" xfId="4936"/>
    <cellStyle name="Normal 36 5 2 2" xfId="4937"/>
    <cellStyle name="Normal 36 5 3" xfId="4938"/>
    <cellStyle name="Normal 36 6" xfId="4939"/>
    <cellStyle name="Normal 36 6 2" xfId="4940"/>
    <cellStyle name="Normal 36 6 2 2" xfId="4941"/>
    <cellStyle name="Normal 36 6 3" xfId="4942"/>
    <cellStyle name="Normal 36 7" xfId="4943"/>
    <cellStyle name="Normal 36 7 2" xfId="4944"/>
    <cellStyle name="Normal 36 7 2 2" xfId="4945"/>
    <cellStyle name="Normal 36 7 3" xfId="4946"/>
    <cellStyle name="Normal 36 8" xfId="4947"/>
    <cellStyle name="Normal 36 8 2" xfId="4948"/>
    <cellStyle name="Normal 36 9" xfId="4949"/>
    <cellStyle name="Normal 37" xfId="4950"/>
    <cellStyle name="Normal 37 2" xfId="4951"/>
    <cellStyle name="Normal 37 2 2" xfId="4952"/>
    <cellStyle name="Normal 37 2 2 2" xfId="4953"/>
    <cellStyle name="Normal 37 2 2 2 2" xfId="4954"/>
    <cellStyle name="Normal 37 2 2 2 2 2" xfId="4955"/>
    <cellStyle name="Normal 37 2 2 2 3" xfId="4956"/>
    <cellStyle name="Normal 37 2 2 3" xfId="4957"/>
    <cellStyle name="Normal 37 2 2 3 2" xfId="4958"/>
    <cellStyle name="Normal 37 2 2 3 2 2" xfId="4959"/>
    <cellStyle name="Normal 37 2 2 3 3" xfId="4960"/>
    <cellStyle name="Normal 37 2 2 4" xfId="4961"/>
    <cellStyle name="Normal 37 2 2 4 2" xfId="4962"/>
    <cellStyle name="Normal 37 2 2 4 2 2" xfId="4963"/>
    <cellStyle name="Normal 37 2 2 4 3" xfId="4964"/>
    <cellStyle name="Normal 37 2 2 5" xfId="4965"/>
    <cellStyle name="Normal 37 2 2 5 2" xfId="4966"/>
    <cellStyle name="Normal 37 2 2 6" xfId="4967"/>
    <cellStyle name="Normal 37 2 3" xfId="4968"/>
    <cellStyle name="Normal 37 2 3 2" xfId="4969"/>
    <cellStyle name="Normal 37 2 3 2 2" xfId="4970"/>
    <cellStyle name="Normal 37 2 3 3" xfId="4971"/>
    <cellStyle name="Normal 37 2 4" xfId="4972"/>
    <cellStyle name="Normal 37 2 4 2" xfId="4973"/>
    <cellStyle name="Normal 37 2 4 2 2" xfId="4974"/>
    <cellStyle name="Normal 37 2 4 3" xfId="4975"/>
    <cellStyle name="Normal 37 2 5" xfId="4976"/>
    <cellStyle name="Normal 37 2 5 2" xfId="4977"/>
    <cellStyle name="Normal 37 2 5 2 2" xfId="4978"/>
    <cellStyle name="Normal 37 2 5 3" xfId="4979"/>
    <cellStyle name="Normal 37 2 6" xfId="4980"/>
    <cellStyle name="Normal 37 2 6 2" xfId="4981"/>
    <cellStyle name="Normal 37 2 7" xfId="4982"/>
    <cellStyle name="Normal 37 3" xfId="4983"/>
    <cellStyle name="Normal 37 3 2" xfId="4984"/>
    <cellStyle name="Normal 37 3 2 2" xfId="4985"/>
    <cellStyle name="Normal 37 3 2 2 2" xfId="4986"/>
    <cellStyle name="Normal 37 3 2 2 2 2" xfId="4987"/>
    <cellStyle name="Normal 37 3 2 2 3" xfId="4988"/>
    <cellStyle name="Normal 37 3 2 3" xfId="4989"/>
    <cellStyle name="Normal 37 3 2 3 2" xfId="4990"/>
    <cellStyle name="Normal 37 3 2 3 2 2" xfId="4991"/>
    <cellStyle name="Normal 37 3 2 3 3" xfId="4992"/>
    <cellStyle name="Normal 37 3 2 4" xfId="4993"/>
    <cellStyle name="Normal 37 3 2 4 2" xfId="4994"/>
    <cellStyle name="Normal 37 3 2 4 2 2" xfId="4995"/>
    <cellStyle name="Normal 37 3 2 4 3" xfId="4996"/>
    <cellStyle name="Normal 37 3 2 5" xfId="4997"/>
    <cellStyle name="Normal 37 3 2 5 2" xfId="4998"/>
    <cellStyle name="Normal 37 3 2 6" xfId="4999"/>
    <cellStyle name="Normal 37 3 3" xfId="5000"/>
    <cellStyle name="Normal 37 3 3 2" xfId="5001"/>
    <cellStyle name="Normal 37 3 3 2 2" xfId="5002"/>
    <cellStyle name="Normal 37 3 3 3" xfId="5003"/>
    <cellStyle name="Normal 37 3 4" xfId="5004"/>
    <cellStyle name="Normal 37 3 4 2" xfId="5005"/>
    <cellStyle name="Normal 37 3 4 2 2" xfId="5006"/>
    <cellStyle name="Normal 37 3 4 3" xfId="5007"/>
    <cellStyle name="Normal 37 3 5" xfId="5008"/>
    <cellStyle name="Normal 37 3 5 2" xfId="5009"/>
    <cellStyle name="Normal 37 3 5 2 2" xfId="5010"/>
    <cellStyle name="Normal 37 3 5 3" xfId="5011"/>
    <cellStyle name="Normal 37 3 6" xfId="5012"/>
    <cellStyle name="Normal 37 3 6 2" xfId="5013"/>
    <cellStyle name="Normal 37 3 7" xfId="5014"/>
    <cellStyle name="Normal 37 4" xfId="5015"/>
    <cellStyle name="Normal 37 4 2" xfId="5016"/>
    <cellStyle name="Normal 37 4 2 2" xfId="5017"/>
    <cellStyle name="Normal 37 4 2 2 2" xfId="5018"/>
    <cellStyle name="Normal 37 4 2 3" xfId="5019"/>
    <cellStyle name="Normal 37 4 3" xfId="5020"/>
    <cellStyle name="Normal 37 4 3 2" xfId="5021"/>
    <cellStyle name="Normal 37 4 3 2 2" xfId="5022"/>
    <cellStyle name="Normal 37 4 3 3" xfId="5023"/>
    <cellStyle name="Normal 37 4 4" xfId="5024"/>
    <cellStyle name="Normal 37 4 4 2" xfId="5025"/>
    <cellStyle name="Normal 37 4 4 2 2" xfId="5026"/>
    <cellStyle name="Normal 37 4 4 3" xfId="5027"/>
    <cellStyle name="Normal 37 4 5" xfId="5028"/>
    <cellStyle name="Normal 37 4 5 2" xfId="5029"/>
    <cellStyle name="Normal 37 4 6" xfId="5030"/>
    <cellStyle name="Normal 37 5" xfId="5031"/>
    <cellStyle name="Normal 37 5 2" xfId="5032"/>
    <cellStyle name="Normal 37 5 2 2" xfId="5033"/>
    <cellStyle name="Normal 37 5 3" xfId="5034"/>
    <cellStyle name="Normal 37 6" xfId="5035"/>
    <cellStyle name="Normal 37 6 2" xfId="5036"/>
    <cellStyle name="Normal 37 6 2 2" xfId="5037"/>
    <cellStyle name="Normal 37 6 3" xfId="5038"/>
    <cellStyle name="Normal 37 7" xfId="5039"/>
    <cellStyle name="Normal 37 7 2" xfId="5040"/>
    <cellStyle name="Normal 37 7 2 2" xfId="5041"/>
    <cellStyle name="Normal 37 7 3" xfId="5042"/>
    <cellStyle name="Normal 37 8" xfId="5043"/>
    <cellStyle name="Normal 37 8 2" xfId="5044"/>
    <cellStyle name="Normal 37 9" xfId="5045"/>
    <cellStyle name="Normal 38" xfId="5046"/>
    <cellStyle name="Normal 38 2" xfId="5047"/>
    <cellStyle name="Normal 38 2 2" xfId="5048"/>
    <cellStyle name="Normal 38 2 2 2" xfId="5049"/>
    <cellStyle name="Normal 38 2 2 2 2" xfId="5050"/>
    <cellStyle name="Normal 38 2 2 2 2 2" xfId="5051"/>
    <cellStyle name="Normal 38 2 2 2 3" xfId="5052"/>
    <cellStyle name="Normal 38 2 2 3" xfId="5053"/>
    <cellStyle name="Normal 38 2 2 3 2" xfId="5054"/>
    <cellStyle name="Normal 38 2 2 3 2 2" xfId="5055"/>
    <cellStyle name="Normal 38 2 2 3 3" xfId="5056"/>
    <cellStyle name="Normal 38 2 2 4" xfId="5057"/>
    <cellStyle name="Normal 38 2 2 4 2" xfId="5058"/>
    <cellStyle name="Normal 38 2 2 4 2 2" xfId="5059"/>
    <cellStyle name="Normal 38 2 2 4 3" xfId="5060"/>
    <cellStyle name="Normal 38 2 2 5" xfId="5061"/>
    <cellStyle name="Normal 38 2 2 5 2" xfId="5062"/>
    <cellStyle name="Normal 38 2 2 6" xfId="5063"/>
    <cellStyle name="Normal 38 2 3" xfId="5064"/>
    <cellStyle name="Normal 38 2 3 2" xfId="5065"/>
    <cellStyle name="Normal 38 2 3 2 2" xfId="5066"/>
    <cellStyle name="Normal 38 2 3 3" xfId="5067"/>
    <cellStyle name="Normal 38 2 4" xfId="5068"/>
    <cellStyle name="Normal 38 2 4 2" xfId="5069"/>
    <cellStyle name="Normal 38 2 4 2 2" xfId="5070"/>
    <cellStyle name="Normal 38 2 4 3" xfId="5071"/>
    <cellStyle name="Normal 38 2 5" xfId="5072"/>
    <cellStyle name="Normal 38 2 5 2" xfId="5073"/>
    <cellStyle name="Normal 38 2 5 2 2" xfId="5074"/>
    <cellStyle name="Normal 38 2 5 3" xfId="5075"/>
    <cellStyle name="Normal 38 2 6" xfId="5076"/>
    <cellStyle name="Normal 38 2 6 2" xfId="5077"/>
    <cellStyle name="Normal 38 2 7" xfId="5078"/>
    <cellStyle name="Normal 38 3" xfId="5079"/>
    <cellStyle name="Normal 38 3 2" xfId="5080"/>
    <cellStyle name="Normal 38 3 2 2" xfId="5081"/>
    <cellStyle name="Normal 38 3 2 2 2" xfId="5082"/>
    <cellStyle name="Normal 38 3 2 2 2 2" xfId="5083"/>
    <cellStyle name="Normal 38 3 2 2 3" xfId="5084"/>
    <cellStyle name="Normal 38 3 2 3" xfId="5085"/>
    <cellStyle name="Normal 38 3 2 3 2" xfId="5086"/>
    <cellStyle name="Normal 38 3 2 3 2 2" xfId="5087"/>
    <cellStyle name="Normal 38 3 2 3 3" xfId="5088"/>
    <cellStyle name="Normal 38 3 2 4" xfId="5089"/>
    <cellStyle name="Normal 38 3 2 4 2" xfId="5090"/>
    <cellStyle name="Normal 38 3 2 4 2 2" xfId="5091"/>
    <cellStyle name="Normal 38 3 2 4 3" xfId="5092"/>
    <cellStyle name="Normal 38 3 2 5" xfId="5093"/>
    <cellStyle name="Normal 38 3 2 5 2" xfId="5094"/>
    <cellStyle name="Normal 38 3 2 6" xfId="5095"/>
    <cellStyle name="Normal 38 3 3" xfId="5096"/>
    <cellStyle name="Normal 38 3 3 2" xfId="5097"/>
    <cellStyle name="Normal 38 3 3 2 2" xfId="5098"/>
    <cellStyle name="Normal 38 3 3 3" xfId="5099"/>
    <cellStyle name="Normal 38 3 4" xfId="5100"/>
    <cellStyle name="Normal 38 3 4 2" xfId="5101"/>
    <cellStyle name="Normal 38 3 4 2 2" xfId="5102"/>
    <cellStyle name="Normal 38 3 4 3" xfId="5103"/>
    <cellStyle name="Normal 38 3 5" xfId="5104"/>
    <cellStyle name="Normal 38 3 5 2" xfId="5105"/>
    <cellStyle name="Normal 38 3 5 2 2" xfId="5106"/>
    <cellStyle name="Normal 38 3 5 3" xfId="5107"/>
    <cellStyle name="Normal 38 3 6" xfId="5108"/>
    <cellStyle name="Normal 38 3 6 2" xfId="5109"/>
    <cellStyle name="Normal 38 3 7" xfId="5110"/>
    <cellStyle name="Normal 38 4" xfId="5111"/>
    <cellStyle name="Normal 38 4 2" xfId="5112"/>
    <cellStyle name="Normal 38 4 2 2" xfId="5113"/>
    <cellStyle name="Normal 38 4 2 2 2" xfId="5114"/>
    <cellStyle name="Normal 38 4 2 3" xfId="5115"/>
    <cellStyle name="Normal 38 4 3" xfId="5116"/>
    <cellStyle name="Normal 38 4 3 2" xfId="5117"/>
    <cellStyle name="Normal 38 4 3 2 2" xfId="5118"/>
    <cellStyle name="Normal 38 4 3 3" xfId="5119"/>
    <cellStyle name="Normal 38 4 4" xfId="5120"/>
    <cellStyle name="Normal 38 4 4 2" xfId="5121"/>
    <cellStyle name="Normal 38 4 4 2 2" xfId="5122"/>
    <cellStyle name="Normal 38 4 4 3" xfId="5123"/>
    <cellStyle name="Normal 38 4 5" xfId="5124"/>
    <cellStyle name="Normal 38 4 5 2" xfId="5125"/>
    <cellStyle name="Normal 38 4 6" xfId="5126"/>
    <cellStyle name="Normal 38 5" xfId="5127"/>
    <cellStyle name="Normal 38 5 2" xfId="5128"/>
    <cellStyle name="Normal 38 5 2 2" xfId="5129"/>
    <cellStyle name="Normal 38 5 3" xfId="5130"/>
    <cellStyle name="Normal 38 6" xfId="5131"/>
    <cellStyle name="Normal 38 6 2" xfId="5132"/>
    <cellStyle name="Normal 38 6 2 2" xfId="5133"/>
    <cellStyle name="Normal 38 6 3" xfId="5134"/>
    <cellStyle name="Normal 38 7" xfId="5135"/>
    <cellStyle name="Normal 38 7 2" xfId="5136"/>
    <cellStyle name="Normal 38 7 2 2" xfId="5137"/>
    <cellStyle name="Normal 38 7 3" xfId="5138"/>
    <cellStyle name="Normal 38 8" xfId="5139"/>
    <cellStyle name="Normal 38 8 2" xfId="5140"/>
    <cellStyle name="Normal 38 9" xfId="5141"/>
    <cellStyle name="Normal 39" xfId="5142"/>
    <cellStyle name="Normal 39 2" xfId="5143"/>
    <cellStyle name="Normal 39 2 2" xfId="5144"/>
    <cellStyle name="Normal 39 2 2 2" xfId="5145"/>
    <cellStyle name="Normal 39 2 2 2 2" xfId="5146"/>
    <cellStyle name="Normal 39 2 2 2 2 2" xfId="5147"/>
    <cellStyle name="Normal 39 2 2 2 3" xfId="5148"/>
    <cellStyle name="Normal 39 2 2 3" xfId="5149"/>
    <cellStyle name="Normal 39 2 2 3 2" xfId="5150"/>
    <cellStyle name="Normal 39 2 2 3 2 2" xfId="5151"/>
    <cellStyle name="Normal 39 2 2 3 3" xfId="5152"/>
    <cellStyle name="Normal 39 2 2 4" xfId="5153"/>
    <cellStyle name="Normal 39 2 2 4 2" xfId="5154"/>
    <cellStyle name="Normal 39 2 2 4 2 2" xfId="5155"/>
    <cellStyle name="Normal 39 2 2 4 3" xfId="5156"/>
    <cellStyle name="Normal 39 2 2 5" xfId="5157"/>
    <cellStyle name="Normal 39 2 2 5 2" xfId="5158"/>
    <cellStyle name="Normal 39 2 2 6" xfId="5159"/>
    <cellStyle name="Normal 39 2 3" xfId="5160"/>
    <cellStyle name="Normal 39 2 3 2" xfId="5161"/>
    <cellStyle name="Normal 39 2 3 2 2" xfId="5162"/>
    <cellStyle name="Normal 39 2 3 3" xfId="5163"/>
    <cellStyle name="Normal 39 2 4" xfId="5164"/>
    <cellStyle name="Normal 39 2 4 2" xfId="5165"/>
    <cellStyle name="Normal 39 2 4 2 2" xfId="5166"/>
    <cellStyle name="Normal 39 2 4 3" xfId="5167"/>
    <cellStyle name="Normal 39 2 5" xfId="5168"/>
    <cellStyle name="Normal 39 2 5 2" xfId="5169"/>
    <cellStyle name="Normal 39 2 5 2 2" xfId="5170"/>
    <cellStyle name="Normal 39 2 5 3" xfId="5171"/>
    <cellStyle name="Normal 39 2 6" xfId="5172"/>
    <cellStyle name="Normal 39 2 6 2" xfId="5173"/>
    <cellStyle name="Normal 39 2 7" xfId="5174"/>
    <cellStyle name="Normal 39 3" xfId="5175"/>
    <cellStyle name="Normal 39 3 2" xfId="5176"/>
    <cellStyle name="Normal 39 3 2 2" xfId="5177"/>
    <cellStyle name="Normal 39 3 2 2 2" xfId="5178"/>
    <cellStyle name="Normal 39 3 2 2 2 2" xfId="5179"/>
    <cellStyle name="Normal 39 3 2 2 3" xfId="5180"/>
    <cellStyle name="Normal 39 3 2 3" xfId="5181"/>
    <cellStyle name="Normal 39 3 2 3 2" xfId="5182"/>
    <cellStyle name="Normal 39 3 2 3 2 2" xfId="5183"/>
    <cellStyle name="Normal 39 3 2 3 3" xfId="5184"/>
    <cellStyle name="Normal 39 3 2 4" xfId="5185"/>
    <cellStyle name="Normal 39 3 2 4 2" xfId="5186"/>
    <cellStyle name="Normal 39 3 2 4 2 2" xfId="5187"/>
    <cellStyle name="Normal 39 3 2 4 3" xfId="5188"/>
    <cellStyle name="Normal 39 3 2 5" xfId="5189"/>
    <cellStyle name="Normal 39 3 2 5 2" xfId="5190"/>
    <cellStyle name="Normal 39 3 2 6" xfId="5191"/>
    <cellStyle name="Normal 39 3 3" xfId="5192"/>
    <cellStyle name="Normal 39 3 3 2" xfId="5193"/>
    <cellStyle name="Normal 39 3 3 2 2" xfId="5194"/>
    <cellStyle name="Normal 39 3 3 3" xfId="5195"/>
    <cellStyle name="Normal 39 3 4" xfId="5196"/>
    <cellStyle name="Normal 39 3 4 2" xfId="5197"/>
    <cellStyle name="Normal 39 3 4 2 2" xfId="5198"/>
    <cellStyle name="Normal 39 3 4 3" xfId="5199"/>
    <cellStyle name="Normal 39 3 5" xfId="5200"/>
    <cellStyle name="Normal 39 3 5 2" xfId="5201"/>
    <cellStyle name="Normal 39 3 5 2 2" xfId="5202"/>
    <cellStyle name="Normal 39 3 5 3" xfId="5203"/>
    <cellStyle name="Normal 39 3 6" xfId="5204"/>
    <cellStyle name="Normal 39 3 6 2" xfId="5205"/>
    <cellStyle name="Normal 39 3 7" xfId="5206"/>
    <cellStyle name="Normal 39 4" xfId="5207"/>
    <cellStyle name="Normal 39 4 2" xfId="5208"/>
    <cellStyle name="Normal 39 4 2 2" xfId="5209"/>
    <cellStyle name="Normal 39 4 2 2 2" xfId="5210"/>
    <cellStyle name="Normal 39 4 2 3" xfId="5211"/>
    <cellStyle name="Normal 39 4 3" xfId="5212"/>
    <cellStyle name="Normal 39 4 3 2" xfId="5213"/>
    <cellStyle name="Normal 39 4 3 2 2" xfId="5214"/>
    <cellStyle name="Normal 39 4 3 3" xfId="5215"/>
    <cellStyle name="Normal 39 4 4" xfId="5216"/>
    <cellStyle name="Normal 39 4 4 2" xfId="5217"/>
    <cellStyle name="Normal 39 4 4 2 2" xfId="5218"/>
    <cellStyle name="Normal 39 4 4 3" xfId="5219"/>
    <cellStyle name="Normal 39 4 5" xfId="5220"/>
    <cellStyle name="Normal 39 4 5 2" xfId="5221"/>
    <cellStyle name="Normal 39 4 6" xfId="5222"/>
    <cellStyle name="Normal 39 5" xfId="5223"/>
    <cellStyle name="Normal 39 5 2" xfId="5224"/>
    <cellStyle name="Normal 39 5 2 2" xfId="5225"/>
    <cellStyle name="Normal 39 5 3" xfId="5226"/>
    <cellStyle name="Normal 39 6" xfId="5227"/>
    <cellStyle name="Normal 39 6 2" xfId="5228"/>
    <cellStyle name="Normal 39 6 2 2" xfId="5229"/>
    <cellStyle name="Normal 39 6 3" xfId="5230"/>
    <cellStyle name="Normal 39 7" xfId="5231"/>
    <cellStyle name="Normal 39 7 2" xfId="5232"/>
    <cellStyle name="Normal 39 7 2 2" xfId="5233"/>
    <cellStyle name="Normal 39 7 3" xfId="5234"/>
    <cellStyle name="Normal 39 8" xfId="5235"/>
    <cellStyle name="Normal 39 8 2" xfId="5236"/>
    <cellStyle name="Normal 39 9" xfId="5237"/>
    <cellStyle name="Normal 4" xfId="5238"/>
    <cellStyle name="Normal 4 2" xfId="5239"/>
    <cellStyle name="Normal 4 2 2" xfId="5240"/>
    <cellStyle name="Normal 4 3" xfId="5241"/>
    <cellStyle name="Normal 4 4" xfId="5242"/>
    <cellStyle name="Normal 4 4 2" xfId="5243"/>
    <cellStyle name="Normal 4 5" xfId="5244"/>
    <cellStyle name="Normal 4_20121227_ WS4 Questionnaire Extended matrix of availability_final_country" xfId="5245"/>
    <cellStyle name="Normal 40" xfId="5246"/>
    <cellStyle name="Normal 40 2" xfId="5247"/>
    <cellStyle name="Normal 40 2 2" xfId="5248"/>
    <cellStyle name="Normal 40 2 2 2" xfId="5249"/>
    <cellStyle name="Normal 40 2 2 2 2" xfId="5250"/>
    <cellStyle name="Normal 40 2 2 2 2 2" xfId="5251"/>
    <cellStyle name="Normal 40 2 2 2 3" xfId="5252"/>
    <cellStyle name="Normal 40 2 2 3" xfId="5253"/>
    <cellStyle name="Normal 40 2 2 3 2" xfId="5254"/>
    <cellStyle name="Normal 40 2 2 3 2 2" xfId="5255"/>
    <cellStyle name="Normal 40 2 2 3 3" xfId="5256"/>
    <cellStyle name="Normal 40 2 2 4" xfId="5257"/>
    <cellStyle name="Normal 40 2 2 4 2" xfId="5258"/>
    <cellStyle name="Normal 40 2 2 4 2 2" xfId="5259"/>
    <cellStyle name="Normal 40 2 2 4 3" xfId="5260"/>
    <cellStyle name="Normal 40 2 2 5" xfId="5261"/>
    <cellStyle name="Normal 40 2 2 5 2" xfId="5262"/>
    <cellStyle name="Normal 40 2 2 6" xfId="5263"/>
    <cellStyle name="Normal 40 2 3" xfId="5264"/>
    <cellStyle name="Normal 40 2 3 2" xfId="5265"/>
    <cellStyle name="Normal 40 2 3 2 2" xfId="5266"/>
    <cellStyle name="Normal 40 2 3 3" xfId="5267"/>
    <cellStyle name="Normal 40 2 4" xfId="5268"/>
    <cellStyle name="Normal 40 2 4 2" xfId="5269"/>
    <cellStyle name="Normal 40 2 4 2 2" xfId="5270"/>
    <cellStyle name="Normal 40 2 4 3" xfId="5271"/>
    <cellStyle name="Normal 40 2 5" xfId="5272"/>
    <cellStyle name="Normal 40 2 5 2" xfId="5273"/>
    <cellStyle name="Normal 40 2 5 2 2" xfId="5274"/>
    <cellStyle name="Normal 40 2 5 3" xfId="5275"/>
    <cellStyle name="Normal 40 2 6" xfId="5276"/>
    <cellStyle name="Normal 40 2 6 2" xfId="5277"/>
    <cellStyle name="Normal 40 2 7" xfId="5278"/>
    <cellStyle name="Normal 40 3" xfId="5279"/>
    <cellStyle name="Normal 40 3 2" xfId="5280"/>
    <cellStyle name="Normal 40 3 2 2" xfId="5281"/>
    <cellStyle name="Normal 40 3 2 2 2" xfId="5282"/>
    <cellStyle name="Normal 40 3 2 2 2 2" xfId="5283"/>
    <cellStyle name="Normal 40 3 2 2 3" xfId="5284"/>
    <cellStyle name="Normal 40 3 2 3" xfId="5285"/>
    <cellStyle name="Normal 40 3 2 3 2" xfId="5286"/>
    <cellStyle name="Normal 40 3 2 3 2 2" xfId="5287"/>
    <cellStyle name="Normal 40 3 2 3 3" xfId="5288"/>
    <cellStyle name="Normal 40 3 2 4" xfId="5289"/>
    <cellStyle name="Normal 40 3 2 4 2" xfId="5290"/>
    <cellStyle name="Normal 40 3 2 4 2 2" xfId="5291"/>
    <cellStyle name="Normal 40 3 2 4 3" xfId="5292"/>
    <cellStyle name="Normal 40 3 2 5" xfId="5293"/>
    <cellStyle name="Normal 40 3 2 5 2" xfId="5294"/>
    <cellStyle name="Normal 40 3 2 6" xfId="5295"/>
    <cellStyle name="Normal 40 3 3" xfId="5296"/>
    <cellStyle name="Normal 40 3 3 2" xfId="5297"/>
    <cellStyle name="Normal 40 3 3 2 2" xfId="5298"/>
    <cellStyle name="Normal 40 3 3 3" xfId="5299"/>
    <cellStyle name="Normal 40 3 4" xfId="5300"/>
    <cellStyle name="Normal 40 3 4 2" xfId="5301"/>
    <cellStyle name="Normal 40 3 4 2 2" xfId="5302"/>
    <cellStyle name="Normal 40 3 4 3" xfId="5303"/>
    <cellStyle name="Normal 40 3 5" xfId="5304"/>
    <cellStyle name="Normal 40 3 5 2" xfId="5305"/>
    <cellStyle name="Normal 40 3 5 2 2" xfId="5306"/>
    <cellStyle name="Normal 40 3 5 3" xfId="5307"/>
    <cellStyle name="Normal 40 3 6" xfId="5308"/>
    <cellStyle name="Normal 40 3 6 2" xfId="5309"/>
    <cellStyle name="Normal 40 3 7" xfId="5310"/>
    <cellStyle name="Normal 40 4" xfId="5311"/>
    <cellStyle name="Normal 40 4 2" xfId="5312"/>
    <cellStyle name="Normal 40 4 2 2" xfId="5313"/>
    <cellStyle name="Normal 40 4 2 2 2" xfId="5314"/>
    <cellStyle name="Normal 40 4 2 3" xfId="5315"/>
    <cellStyle name="Normal 40 4 3" xfId="5316"/>
    <cellStyle name="Normal 40 4 3 2" xfId="5317"/>
    <cellStyle name="Normal 40 4 3 2 2" xfId="5318"/>
    <cellStyle name="Normal 40 4 3 3" xfId="5319"/>
    <cellStyle name="Normal 40 4 4" xfId="5320"/>
    <cellStyle name="Normal 40 4 4 2" xfId="5321"/>
    <cellStyle name="Normal 40 4 4 2 2" xfId="5322"/>
    <cellStyle name="Normal 40 4 4 3" xfId="5323"/>
    <cellStyle name="Normal 40 4 5" xfId="5324"/>
    <cellStyle name="Normal 40 4 5 2" xfId="5325"/>
    <cellStyle name="Normal 40 4 6" xfId="5326"/>
    <cellStyle name="Normal 40 5" xfId="5327"/>
    <cellStyle name="Normal 40 5 2" xfId="5328"/>
    <cellStyle name="Normal 40 5 2 2" xfId="5329"/>
    <cellStyle name="Normal 40 5 3" xfId="5330"/>
    <cellStyle name="Normal 40 6" xfId="5331"/>
    <cellStyle name="Normal 40 6 2" xfId="5332"/>
    <cellStyle name="Normal 40 6 2 2" xfId="5333"/>
    <cellStyle name="Normal 40 6 3" xfId="5334"/>
    <cellStyle name="Normal 40 7" xfId="5335"/>
    <cellStyle name="Normal 40 7 2" xfId="5336"/>
    <cellStyle name="Normal 40 7 2 2" xfId="5337"/>
    <cellStyle name="Normal 40 7 3" xfId="5338"/>
    <cellStyle name="Normal 40 8" xfId="5339"/>
    <cellStyle name="Normal 40 8 2" xfId="5340"/>
    <cellStyle name="Normal 40 9" xfId="5341"/>
    <cellStyle name="Normal 41" xfId="5342"/>
    <cellStyle name="Normal 41 2" xfId="5343"/>
    <cellStyle name="Normal 41 2 2" xfId="5344"/>
    <cellStyle name="Normal 41 2 2 2" xfId="5345"/>
    <cellStyle name="Normal 41 2 2 2 2" xfId="5346"/>
    <cellStyle name="Normal 41 2 2 2 2 2" xfId="5347"/>
    <cellStyle name="Normal 41 2 2 2 3" xfId="5348"/>
    <cellStyle name="Normal 41 2 2 3" xfId="5349"/>
    <cellStyle name="Normal 41 2 2 3 2" xfId="5350"/>
    <cellStyle name="Normal 41 2 2 3 2 2" xfId="5351"/>
    <cellStyle name="Normal 41 2 2 3 3" xfId="5352"/>
    <cellStyle name="Normal 41 2 2 4" xfId="5353"/>
    <cellStyle name="Normal 41 2 2 4 2" xfId="5354"/>
    <cellStyle name="Normal 41 2 2 4 2 2" xfId="5355"/>
    <cellStyle name="Normal 41 2 2 4 3" xfId="5356"/>
    <cellStyle name="Normal 41 2 2 5" xfId="5357"/>
    <cellStyle name="Normal 41 2 2 5 2" xfId="5358"/>
    <cellStyle name="Normal 41 2 2 6" xfId="5359"/>
    <cellStyle name="Normal 41 2 3" xfId="5360"/>
    <cellStyle name="Normal 41 2 3 2" xfId="5361"/>
    <cellStyle name="Normal 41 2 3 2 2" xfId="5362"/>
    <cellStyle name="Normal 41 2 3 3" xfId="5363"/>
    <cellStyle name="Normal 41 2 4" xfId="5364"/>
    <cellStyle name="Normal 41 2 4 2" xfId="5365"/>
    <cellStyle name="Normal 41 2 4 2 2" xfId="5366"/>
    <cellStyle name="Normal 41 2 4 3" xfId="5367"/>
    <cellStyle name="Normal 41 2 5" xfId="5368"/>
    <cellStyle name="Normal 41 2 5 2" xfId="5369"/>
    <cellStyle name="Normal 41 2 5 2 2" xfId="5370"/>
    <cellStyle name="Normal 41 2 5 3" xfId="5371"/>
    <cellStyle name="Normal 41 2 6" xfId="5372"/>
    <cellStyle name="Normal 41 2 6 2" xfId="5373"/>
    <cellStyle name="Normal 41 2 7" xfId="5374"/>
    <cellStyle name="Normal 41 3" xfId="5375"/>
    <cellStyle name="Normal 41 3 2" xfId="5376"/>
    <cellStyle name="Normal 41 3 2 2" xfId="5377"/>
    <cellStyle name="Normal 41 3 2 2 2" xfId="5378"/>
    <cellStyle name="Normal 41 3 2 2 2 2" xfId="5379"/>
    <cellStyle name="Normal 41 3 2 2 3" xfId="5380"/>
    <cellStyle name="Normal 41 3 2 3" xfId="5381"/>
    <cellStyle name="Normal 41 3 2 3 2" xfId="5382"/>
    <cellStyle name="Normal 41 3 2 3 2 2" xfId="5383"/>
    <cellStyle name="Normal 41 3 2 3 3" xfId="5384"/>
    <cellStyle name="Normal 41 3 2 4" xfId="5385"/>
    <cellStyle name="Normal 41 3 2 4 2" xfId="5386"/>
    <cellStyle name="Normal 41 3 2 4 2 2" xfId="5387"/>
    <cellStyle name="Normal 41 3 2 4 3" xfId="5388"/>
    <cellStyle name="Normal 41 3 2 5" xfId="5389"/>
    <cellStyle name="Normal 41 3 2 5 2" xfId="5390"/>
    <cellStyle name="Normal 41 3 2 6" xfId="5391"/>
    <cellStyle name="Normal 41 3 3" xfId="5392"/>
    <cellStyle name="Normal 41 3 3 2" xfId="5393"/>
    <cellStyle name="Normal 41 3 3 2 2" xfId="5394"/>
    <cellStyle name="Normal 41 3 3 3" xfId="5395"/>
    <cellStyle name="Normal 41 3 4" xfId="5396"/>
    <cellStyle name="Normal 41 3 4 2" xfId="5397"/>
    <cellStyle name="Normal 41 3 4 2 2" xfId="5398"/>
    <cellStyle name="Normal 41 3 4 3" xfId="5399"/>
    <cellStyle name="Normal 41 3 5" xfId="5400"/>
    <cellStyle name="Normal 41 3 5 2" xfId="5401"/>
    <cellStyle name="Normal 41 3 5 2 2" xfId="5402"/>
    <cellStyle name="Normal 41 3 5 3" xfId="5403"/>
    <cellStyle name="Normal 41 3 6" xfId="5404"/>
    <cellStyle name="Normal 41 3 6 2" xfId="5405"/>
    <cellStyle name="Normal 41 3 7" xfId="5406"/>
    <cellStyle name="Normal 41 4" xfId="5407"/>
    <cellStyle name="Normal 41 4 2" xfId="5408"/>
    <cellStyle name="Normal 41 4 2 2" xfId="5409"/>
    <cellStyle name="Normal 41 4 2 2 2" xfId="5410"/>
    <cellStyle name="Normal 41 4 2 3" xfId="5411"/>
    <cellStyle name="Normal 41 4 3" xfId="5412"/>
    <cellStyle name="Normal 41 4 3 2" xfId="5413"/>
    <cellStyle name="Normal 41 4 3 2 2" xfId="5414"/>
    <cellStyle name="Normal 41 4 3 3" xfId="5415"/>
    <cellStyle name="Normal 41 4 4" xfId="5416"/>
    <cellStyle name="Normal 41 4 4 2" xfId="5417"/>
    <cellStyle name="Normal 41 4 4 2 2" xfId="5418"/>
    <cellStyle name="Normal 41 4 4 3" xfId="5419"/>
    <cellStyle name="Normal 41 4 5" xfId="5420"/>
    <cellStyle name="Normal 41 4 5 2" xfId="5421"/>
    <cellStyle name="Normal 41 4 6" xfId="5422"/>
    <cellStyle name="Normal 41 5" xfId="5423"/>
    <cellStyle name="Normal 41 5 2" xfId="5424"/>
    <cellStyle name="Normal 41 5 2 2" xfId="5425"/>
    <cellStyle name="Normal 41 5 3" xfId="5426"/>
    <cellStyle name="Normal 41 6" xfId="5427"/>
    <cellStyle name="Normal 41 6 2" xfId="5428"/>
    <cellStyle name="Normal 41 6 2 2" xfId="5429"/>
    <cellStyle name="Normal 41 6 3" xfId="5430"/>
    <cellStyle name="Normal 41 7" xfId="5431"/>
    <cellStyle name="Normal 41 7 2" xfId="5432"/>
    <cellStyle name="Normal 41 7 2 2" xfId="5433"/>
    <cellStyle name="Normal 41 7 3" xfId="5434"/>
    <cellStyle name="Normal 41 8" xfId="5435"/>
    <cellStyle name="Normal 41 8 2" xfId="5436"/>
    <cellStyle name="Normal 41 9" xfId="5437"/>
    <cellStyle name="Normal 42" xfId="5438"/>
    <cellStyle name="Normal 42 2" xfId="5439"/>
    <cellStyle name="Normal 42 2 2" xfId="5440"/>
    <cellStyle name="Normal 42 2 2 2" xfId="5441"/>
    <cellStyle name="Normal 42 2 2 2 2" xfId="5442"/>
    <cellStyle name="Normal 42 2 2 2 2 2" xfId="5443"/>
    <cellStyle name="Normal 42 2 2 2 3" xfId="5444"/>
    <cellStyle name="Normal 42 2 2 3" xfId="5445"/>
    <cellStyle name="Normal 42 2 2 3 2" xfId="5446"/>
    <cellStyle name="Normal 42 2 2 3 2 2" xfId="5447"/>
    <cellStyle name="Normal 42 2 2 3 3" xfId="5448"/>
    <cellStyle name="Normal 42 2 2 4" xfId="5449"/>
    <cellStyle name="Normal 42 2 2 4 2" xfId="5450"/>
    <cellStyle name="Normal 42 2 2 4 2 2" xfId="5451"/>
    <cellStyle name="Normal 42 2 2 4 3" xfId="5452"/>
    <cellStyle name="Normal 42 2 2 5" xfId="5453"/>
    <cellStyle name="Normal 42 2 2 5 2" xfId="5454"/>
    <cellStyle name="Normal 42 2 2 6" xfId="5455"/>
    <cellStyle name="Normal 42 2 3" xfId="5456"/>
    <cellStyle name="Normal 42 2 3 2" xfId="5457"/>
    <cellStyle name="Normal 42 2 3 2 2" xfId="5458"/>
    <cellStyle name="Normal 42 2 3 3" xfId="5459"/>
    <cellStyle name="Normal 42 2 4" xfId="5460"/>
    <cellStyle name="Normal 42 2 4 2" xfId="5461"/>
    <cellStyle name="Normal 42 2 4 2 2" xfId="5462"/>
    <cellStyle name="Normal 42 2 4 3" xfId="5463"/>
    <cellStyle name="Normal 42 2 5" xfId="5464"/>
    <cellStyle name="Normal 42 2 5 2" xfId="5465"/>
    <cellStyle name="Normal 42 2 5 2 2" xfId="5466"/>
    <cellStyle name="Normal 42 2 5 3" xfId="5467"/>
    <cellStyle name="Normal 42 2 6" xfId="5468"/>
    <cellStyle name="Normal 42 2 6 2" xfId="5469"/>
    <cellStyle name="Normal 42 2 7" xfId="5470"/>
    <cellStyle name="Normal 42 3" xfId="5471"/>
    <cellStyle name="Normal 42 3 2" xfId="5472"/>
    <cellStyle name="Normal 42 3 2 2" xfId="5473"/>
    <cellStyle name="Normal 42 3 2 2 2" xfId="5474"/>
    <cellStyle name="Normal 42 3 2 2 2 2" xfId="5475"/>
    <cellStyle name="Normal 42 3 2 2 3" xfId="5476"/>
    <cellStyle name="Normal 42 3 2 3" xfId="5477"/>
    <cellStyle name="Normal 42 3 2 3 2" xfId="5478"/>
    <cellStyle name="Normal 42 3 2 3 2 2" xfId="5479"/>
    <cellStyle name="Normal 42 3 2 3 3" xfId="5480"/>
    <cellStyle name="Normal 42 3 2 4" xfId="5481"/>
    <cellStyle name="Normal 42 3 2 4 2" xfId="5482"/>
    <cellStyle name="Normal 42 3 2 4 2 2" xfId="5483"/>
    <cellStyle name="Normal 42 3 2 4 3" xfId="5484"/>
    <cellStyle name="Normal 42 3 2 5" xfId="5485"/>
    <cellStyle name="Normal 42 3 2 5 2" xfId="5486"/>
    <cellStyle name="Normal 42 3 2 6" xfId="5487"/>
    <cellStyle name="Normal 42 3 3" xfId="5488"/>
    <cellStyle name="Normal 42 3 3 2" xfId="5489"/>
    <cellStyle name="Normal 42 3 3 2 2" xfId="5490"/>
    <cellStyle name="Normal 42 3 3 3" xfId="5491"/>
    <cellStyle name="Normal 42 3 4" xfId="5492"/>
    <cellStyle name="Normal 42 3 4 2" xfId="5493"/>
    <cellStyle name="Normal 42 3 4 2 2" xfId="5494"/>
    <cellStyle name="Normal 42 3 4 3" xfId="5495"/>
    <cellStyle name="Normal 42 3 5" xfId="5496"/>
    <cellStyle name="Normal 42 3 5 2" xfId="5497"/>
    <cellStyle name="Normal 42 3 5 2 2" xfId="5498"/>
    <cellStyle name="Normal 42 3 5 3" xfId="5499"/>
    <cellStyle name="Normal 42 3 6" xfId="5500"/>
    <cellStyle name="Normal 42 3 6 2" xfId="5501"/>
    <cellStyle name="Normal 42 3 7" xfId="5502"/>
    <cellStyle name="Normal 42 4" xfId="5503"/>
    <cellStyle name="Normal 42 4 2" xfId="5504"/>
    <cellStyle name="Normal 42 4 2 2" xfId="5505"/>
    <cellStyle name="Normal 42 4 2 2 2" xfId="5506"/>
    <cellStyle name="Normal 42 4 2 3" xfId="5507"/>
    <cellStyle name="Normal 42 4 3" xfId="5508"/>
    <cellStyle name="Normal 42 4 3 2" xfId="5509"/>
    <cellStyle name="Normal 42 4 3 2 2" xfId="5510"/>
    <cellStyle name="Normal 42 4 3 3" xfId="5511"/>
    <cellStyle name="Normal 42 4 4" xfId="5512"/>
    <cellStyle name="Normal 42 4 4 2" xfId="5513"/>
    <cellStyle name="Normal 42 4 4 2 2" xfId="5514"/>
    <cellStyle name="Normal 42 4 4 3" xfId="5515"/>
    <cellStyle name="Normal 42 4 5" xfId="5516"/>
    <cellStyle name="Normal 42 4 5 2" xfId="5517"/>
    <cellStyle name="Normal 42 4 6" xfId="5518"/>
    <cellStyle name="Normal 42 5" xfId="5519"/>
    <cellStyle name="Normal 42 5 2" xfId="5520"/>
    <cellStyle name="Normal 42 5 2 2" xfId="5521"/>
    <cellStyle name="Normal 42 5 3" xfId="5522"/>
    <cellStyle name="Normal 42 6" xfId="5523"/>
    <cellStyle name="Normal 42 6 2" xfId="5524"/>
    <cellStyle name="Normal 42 6 2 2" xfId="5525"/>
    <cellStyle name="Normal 42 6 3" xfId="5526"/>
    <cellStyle name="Normal 42 7" xfId="5527"/>
    <cellStyle name="Normal 42 7 2" xfId="5528"/>
    <cellStyle name="Normal 42 7 2 2" xfId="5529"/>
    <cellStyle name="Normal 42 7 3" xfId="5530"/>
    <cellStyle name="Normal 42 8" xfId="5531"/>
    <cellStyle name="Normal 42 8 2" xfId="5532"/>
    <cellStyle name="Normal 42 9" xfId="5533"/>
    <cellStyle name="Normal 43" xfId="5534"/>
    <cellStyle name="Normal 43 2" xfId="5535"/>
    <cellStyle name="Normal 43 2 2" xfId="5536"/>
    <cellStyle name="Normal 43 2 2 2" xfId="5537"/>
    <cellStyle name="Normal 43 2 2 2 2" xfId="5538"/>
    <cellStyle name="Normal 43 2 2 2 2 2" xfId="5539"/>
    <cellStyle name="Normal 43 2 2 2 3" xfId="5540"/>
    <cellStyle name="Normal 43 2 2 3" xfId="5541"/>
    <cellStyle name="Normal 43 2 2 3 2" xfId="5542"/>
    <cellStyle name="Normal 43 2 2 3 2 2" xfId="5543"/>
    <cellStyle name="Normal 43 2 2 3 3" xfId="5544"/>
    <cellStyle name="Normal 43 2 2 4" xfId="5545"/>
    <cellStyle name="Normal 43 2 2 4 2" xfId="5546"/>
    <cellStyle name="Normal 43 2 2 4 2 2" xfId="5547"/>
    <cellStyle name="Normal 43 2 2 4 3" xfId="5548"/>
    <cellStyle name="Normal 43 2 2 5" xfId="5549"/>
    <cellStyle name="Normal 43 2 2 5 2" xfId="5550"/>
    <cellStyle name="Normal 43 2 2 6" xfId="5551"/>
    <cellStyle name="Normal 43 2 3" xfId="5552"/>
    <cellStyle name="Normal 43 2 3 2" xfId="5553"/>
    <cellStyle name="Normal 43 2 3 2 2" xfId="5554"/>
    <cellStyle name="Normal 43 2 3 3" xfId="5555"/>
    <cellStyle name="Normal 43 2 4" xfId="5556"/>
    <cellStyle name="Normal 43 2 4 2" xfId="5557"/>
    <cellStyle name="Normal 43 2 4 2 2" xfId="5558"/>
    <cellStyle name="Normal 43 2 4 3" xfId="5559"/>
    <cellStyle name="Normal 43 2 5" xfId="5560"/>
    <cellStyle name="Normal 43 2 5 2" xfId="5561"/>
    <cellStyle name="Normal 43 2 5 2 2" xfId="5562"/>
    <cellStyle name="Normal 43 2 5 3" xfId="5563"/>
    <cellStyle name="Normal 43 2 6" xfId="5564"/>
    <cellStyle name="Normal 43 2 6 2" xfId="5565"/>
    <cellStyle name="Normal 43 2 7" xfId="5566"/>
    <cellStyle name="Normal 43 3" xfId="5567"/>
    <cellStyle name="Normal 43 3 2" xfId="5568"/>
    <cellStyle name="Normal 43 3 2 2" xfId="5569"/>
    <cellStyle name="Normal 43 3 2 2 2" xfId="5570"/>
    <cellStyle name="Normal 43 3 2 2 2 2" xfId="5571"/>
    <cellStyle name="Normal 43 3 2 2 3" xfId="5572"/>
    <cellStyle name="Normal 43 3 2 3" xfId="5573"/>
    <cellStyle name="Normal 43 3 2 3 2" xfId="5574"/>
    <cellStyle name="Normal 43 3 2 3 2 2" xfId="5575"/>
    <cellStyle name="Normal 43 3 2 3 3" xfId="5576"/>
    <cellStyle name="Normal 43 3 2 4" xfId="5577"/>
    <cellStyle name="Normal 43 3 2 4 2" xfId="5578"/>
    <cellStyle name="Normal 43 3 2 4 2 2" xfId="5579"/>
    <cellStyle name="Normal 43 3 2 4 3" xfId="5580"/>
    <cellStyle name="Normal 43 3 2 5" xfId="5581"/>
    <cellStyle name="Normal 43 3 2 5 2" xfId="5582"/>
    <cellStyle name="Normal 43 3 2 6" xfId="5583"/>
    <cellStyle name="Normal 43 3 3" xfId="5584"/>
    <cellStyle name="Normal 43 3 3 2" xfId="5585"/>
    <cellStyle name="Normal 43 3 3 2 2" xfId="5586"/>
    <cellStyle name="Normal 43 3 3 3" xfId="5587"/>
    <cellStyle name="Normal 43 3 4" xfId="5588"/>
    <cellStyle name="Normal 43 3 4 2" xfId="5589"/>
    <cellStyle name="Normal 43 3 4 2 2" xfId="5590"/>
    <cellStyle name="Normal 43 3 4 3" xfId="5591"/>
    <cellStyle name="Normal 43 3 5" xfId="5592"/>
    <cellStyle name="Normal 43 3 5 2" xfId="5593"/>
    <cellStyle name="Normal 43 3 5 2 2" xfId="5594"/>
    <cellStyle name="Normal 43 3 5 3" xfId="5595"/>
    <cellStyle name="Normal 43 3 6" xfId="5596"/>
    <cellStyle name="Normal 43 3 6 2" xfId="5597"/>
    <cellStyle name="Normal 43 3 7" xfId="5598"/>
    <cellStyle name="Normal 43 4" xfId="5599"/>
    <cellStyle name="Normal 43 4 2" xfId="5600"/>
    <cellStyle name="Normal 43 4 2 2" xfId="5601"/>
    <cellStyle name="Normal 43 4 2 2 2" xfId="5602"/>
    <cellStyle name="Normal 43 4 2 3" xfId="5603"/>
    <cellStyle name="Normal 43 4 3" xfId="5604"/>
    <cellStyle name="Normal 43 4 3 2" xfId="5605"/>
    <cellStyle name="Normal 43 4 3 2 2" xfId="5606"/>
    <cellStyle name="Normal 43 4 3 3" xfId="5607"/>
    <cellStyle name="Normal 43 4 4" xfId="5608"/>
    <cellStyle name="Normal 43 4 4 2" xfId="5609"/>
    <cellStyle name="Normal 43 4 4 2 2" xfId="5610"/>
    <cellStyle name="Normal 43 4 4 3" xfId="5611"/>
    <cellStyle name="Normal 43 4 5" xfId="5612"/>
    <cellStyle name="Normal 43 4 5 2" xfId="5613"/>
    <cellStyle name="Normal 43 4 6" xfId="5614"/>
    <cellStyle name="Normal 43 5" xfId="5615"/>
    <cellStyle name="Normal 43 5 2" xfId="5616"/>
    <cellStyle name="Normal 43 5 2 2" xfId="5617"/>
    <cellStyle name="Normal 43 5 3" xfId="5618"/>
    <cellStyle name="Normal 43 6" xfId="5619"/>
    <cellStyle name="Normal 43 6 2" xfId="5620"/>
    <cellStyle name="Normal 43 6 2 2" xfId="5621"/>
    <cellStyle name="Normal 43 6 3" xfId="5622"/>
    <cellStyle name="Normal 43 7" xfId="5623"/>
    <cellStyle name="Normal 43 7 2" xfId="5624"/>
    <cellStyle name="Normal 43 7 2 2" xfId="5625"/>
    <cellStyle name="Normal 43 7 3" xfId="5626"/>
    <cellStyle name="Normal 43 8" xfId="5627"/>
    <cellStyle name="Normal 43 8 2" xfId="5628"/>
    <cellStyle name="Normal 43 9" xfId="5629"/>
    <cellStyle name="Normal 44" xfId="5630"/>
    <cellStyle name="Normal 44 2" xfId="5631"/>
    <cellStyle name="Normal 44 2 2" xfId="5632"/>
    <cellStyle name="Normal 44 2 2 2" xfId="5633"/>
    <cellStyle name="Normal 44 2 2 2 2" xfId="5634"/>
    <cellStyle name="Normal 44 2 2 2 2 2" xfId="5635"/>
    <cellStyle name="Normal 44 2 2 2 3" xfId="5636"/>
    <cellStyle name="Normal 44 2 2 3" xfId="5637"/>
    <cellStyle name="Normal 44 2 2 3 2" xfId="5638"/>
    <cellStyle name="Normal 44 2 2 3 2 2" xfId="5639"/>
    <cellStyle name="Normal 44 2 2 3 3" xfId="5640"/>
    <cellStyle name="Normal 44 2 2 4" xfId="5641"/>
    <cellStyle name="Normal 44 2 2 4 2" xfId="5642"/>
    <cellStyle name="Normal 44 2 2 4 2 2" xfId="5643"/>
    <cellStyle name="Normal 44 2 2 4 3" xfId="5644"/>
    <cellStyle name="Normal 44 2 2 5" xfId="5645"/>
    <cellStyle name="Normal 44 2 2 5 2" xfId="5646"/>
    <cellStyle name="Normal 44 2 2 6" xfId="5647"/>
    <cellStyle name="Normal 44 2 3" xfId="5648"/>
    <cellStyle name="Normal 44 2 3 2" xfId="5649"/>
    <cellStyle name="Normal 44 2 3 2 2" xfId="5650"/>
    <cellStyle name="Normal 44 2 3 3" xfId="5651"/>
    <cellStyle name="Normal 44 2 4" xfId="5652"/>
    <cellStyle name="Normal 44 2 4 2" xfId="5653"/>
    <cellStyle name="Normal 44 2 4 2 2" xfId="5654"/>
    <cellStyle name="Normal 44 2 4 3" xfId="5655"/>
    <cellStyle name="Normal 44 2 5" xfId="5656"/>
    <cellStyle name="Normal 44 2 5 2" xfId="5657"/>
    <cellStyle name="Normal 44 2 5 2 2" xfId="5658"/>
    <cellStyle name="Normal 44 2 5 3" xfId="5659"/>
    <cellStyle name="Normal 44 2 6" xfId="5660"/>
    <cellStyle name="Normal 44 2 6 2" xfId="5661"/>
    <cellStyle name="Normal 44 2 7" xfId="5662"/>
    <cellStyle name="Normal 44 3" xfId="5663"/>
    <cellStyle name="Normal 44 3 2" xfId="5664"/>
    <cellStyle name="Normal 44 3 2 2" xfId="5665"/>
    <cellStyle name="Normal 44 3 2 2 2" xfId="5666"/>
    <cellStyle name="Normal 44 3 2 2 2 2" xfId="5667"/>
    <cellStyle name="Normal 44 3 2 2 3" xfId="5668"/>
    <cellStyle name="Normal 44 3 2 3" xfId="5669"/>
    <cellStyle name="Normal 44 3 2 3 2" xfId="5670"/>
    <cellStyle name="Normal 44 3 2 3 2 2" xfId="5671"/>
    <cellStyle name="Normal 44 3 2 3 3" xfId="5672"/>
    <cellStyle name="Normal 44 3 2 4" xfId="5673"/>
    <cellStyle name="Normal 44 3 2 4 2" xfId="5674"/>
    <cellStyle name="Normal 44 3 2 4 2 2" xfId="5675"/>
    <cellStyle name="Normal 44 3 2 4 3" xfId="5676"/>
    <cellStyle name="Normal 44 3 2 5" xfId="5677"/>
    <cellStyle name="Normal 44 3 2 5 2" xfId="5678"/>
    <cellStyle name="Normal 44 3 2 6" xfId="5679"/>
    <cellStyle name="Normal 44 3 3" xfId="5680"/>
    <cellStyle name="Normal 44 3 3 2" xfId="5681"/>
    <cellStyle name="Normal 44 3 3 2 2" xfId="5682"/>
    <cellStyle name="Normal 44 3 3 3" xfId="5683"/>
    <cellStyle name="Normal 44 3 4" xfId="5684"/>
    <cellStyle name="Normal 44 3 4 2" xfId="5685"/>
    <cellStyle name="Normal 44 3 4 2 2" xfId="5686"/>
    <cellStyle name="Normal 44 3 4 3" xfId="5687"/>
    <cellStyle name="Normal 44 3 5" xfId="5688"/>
    <cellStyle name="Normal 44 3 5 2" xfId="5689"/>
    <cellStyle name="Normal 44 3 5 2 2" xfId="5690"/>
    <cellStyle name="Normal 44 3 5 3" xfId="5691"/>
    <cellStyle name="Normal 44 3 6" xfId="5692"/>
    <cellStyle name="Normal 44 3 6 2" xfId="5693"/>
    <cellStyle name="Normal 44 3 7" xfId="5694"/>
    <cellStyle name="Normal 44 4" xfId="5695"/>
    <cellStyle name="Normal 44 4 2" xfId="5696"/>
    <cellStyle name="Normal 44 4 2 2" xfId="5697"/>
    <cellStyle name="Normal 44 4 2 2 2" xfId="5698"/>
    <cellStyle name="Normal 44 4 2 3" xfId="5699"/>
    <cellStyle name="Normal 44 4 3" xfId="5700"/>
    <cellStyle name="Normal 44 4 3 2" xfId="5701"/>
    <cellStyle name="Normal 44 4 3 2 2" xfId="5702"/>
    <cellStyle name="Normal 44 4 3 3" xfId="5703"/>
    <cellStyle name="Normal 44 4 4" xfId="5704"/>
    <cellStyle name="Normal 44 4 4 2" xfId="5705"/>
    <cellStyle name="Normal 44 4 4 2 2" xfId="5706"/>
    <cellStyle name="Normal 44 4 4 3" xfId="5707"/>
    <cellStyle name="Normal 44 4 5" xfId="5708"/>
    <cellStyle name="Normal 44 4 5 2" xfId="5709"/>
    <cellStyle name="Normal 44 4 6" xfId="5710"/>
    <cellStyle name="Normal 44 5" xfId="5711"/>
    <cellStyle name="Normal 44 5 2" xfId="5712"/>
    <cellStyle name="Normal 44 5 2 2" xfId="5713"/>
    <cellStyle name="Normal 44 5 3" xfId="5714"/>
    <cellStyle name="Normal 44 6" xfId="5715"/>
    <cellStyle name="Normal 44 6 2" xfId="5716"/>
    <cellStyle name="Normal 44 6 2 2" xfId="5717"/>
    <cellStyle name="Normal 44 6 3" xfId="5718"/>
    <cellStyle name="Normal 44 7" xfId="5719"/>
    <cellStyle name="Normal 44 7 2" xfId="5720"/>
    <cellStyle name="Normal 44 7 2 2" xfId="5721"/>
    <cellStyle name="Normal 44 7 3" xfId="5722"/>
    <cellStyle name="Normal 44 8" xfId="5723"/>
    <cellStyle name="Normal 44 8 2" xfId="5724"/>
    <cellStyle name="Normal 44 9" xfId="5725"/>
    <cellStyle name="Normal 45" xfId="5726"/>
    <cellStyle name="Normal 45 2" xfId="5727"/>
    <cellStyle name="Normal 45 2 2" xfId="5728"/>
    <cellStyle name="Normal 45 2 2 2" xfId="5729"/>
    <cellStyle name="Normal 45 2 2 2 2" xfId="5730"/>
    <cellStyle name="Normal 45 2 2 2 2 2" xfId="5731"/>
    <cellStyle name="Normal 45 2 2 2 3" xfId="5732"/>
    <cellStyle name="Normal 45 2 2 3" xfId="5733"/>
    <cellStyle name="Normal 45 2 2 3 2" xfId="5734"/>
    <cellStyle name="Normal 45 2 2 3 2 2" xfId="5735"/>
    <cellStyle name="Normal 45 2 2 3 3" xfId="5736"/>
    <cellStyle name="Normal 45 2 2 4" xfId="5737"/>
    <cellStyle name="Normal 45 2 2 4 2" xfId="5738"/>
    <cellStyle name="Normal 45 2 2 4 2 2" xfId="5739"/>
    <cellStyle name="Normal 45 2 2 4 3" xfId="5740"/>
    <cellStyle name="Normal 45 2 2 5" xfId="5741"/>
    <cellStyle name="Normal 45 2 2 5 2" xfId="5742"/>
    <cellStyle name="Normal 45 2 2 6" xfId="5743"/>
    <cellStyle name="Normal 45 2 3" xfId="5744"/>
    <cellStyle name="Normal 45 2 3 2" xfId="5745"/>
    <cellStyle name="Normal 45 2 3 2 2" xfId="5746"/>
    <cellStyle name="Normal 45 2 3 3" xfId="5747"/>
    <cellStyle name="Normal 45 2 4" xfId="5748"/>
    <cellStyle name="Normal 45 2 4 2" xfId="5749"/>
    <cellStyle name="Normal 45 2 4 2 2" xfId="5750"/>
    <cellStyle name="Normal 45 2 4 3" xfId="5751"/>
    <cellStyle name="Normal 45 2 5" xfId="5752"/>
    <cellStyle name="Normal 45 2 5 2" xfId="5753"/>
    <cellStyle name="Normal 45 2 5 2 2" xfId="5754"/>
    <cellStyle name="Normal 45 2 5 3" xfId="5755"/>
    <cellStyle name="Normal 45 2 6" xfId="5756"/>
    <cellStyle name="Normal 45 2 6 2" xfId="5757"/>
    <cellStyle name="Normal 45 2 7" xfId="5758"/>
    <cellStyle name="Normal 45 3" xfId="5759"/>
    <cellStyle name="Normal 45 3 2" xfId="5760"/>
    <cellStyle name="Normal 45 3 2 2" xfId="5761"/>
    <cellStyle name="Normal 45 3 2 2 2" xfId="5762"/>
    <cellStyle name="Normal 45 3 2 2 2 2" xfId="5763"/>
    <cellStyle name="Normal 45 3 2 2 3" xfId="5764"/>
    <cellStyle name="Normal 45 3 2 3" xfId="5765"/>
    <cellStyle name="Normal 45 3 2 3 2" xfId="5766"/>
    <cellStyle name="Normal 45 3 2 3 2 2" xfId="5767"/>
    <cellStyle name="Normal 45 3 2 3 3" xfId="5768"/>
    <cellStyle name="Normal 45 3 2 4" xfId="5769"/>
    <cellStyle name="Normal 45 3 2 4 2" xfId="5770"/>
    <cellStyle name="Normal 45 3 2 4 2 2" xfId="5771"/>
    <cellStyle name="Normal 45 3 2 4 3" xfId="5772"/>
    <cellStyle name="Normal 45 3 2 5" xfId="5773"/>
    <cellStyle name="Normal 45 3 2 5 2" xfId="5774"/>
    <cellStyle name="Normal 45 3 2 6" xfId="5775"/>
    <cellStyle name="Normal 45 3 3" xfId="5776"/>
    <cellStyle name="Normal 45 3 3 2" xfId="5777"/>
    <cellStyle name="Normal 45 3 3 2 2" xfId="5778"/>
    <cellStyle name="Normal 45 3 3 3" xfId="5779"/>
    <cellStyle name="Normal 45 3 4" xfId="5780"/>
    <cellStyle name="Normal 45 3 4 2" xfId="5781"/>
    <cellStyle name="Normal 45 3 4 2 2" xfId="5782"/>
    <cellStyle name="Normal 45 3 4 3" xfId="5783"/>
    <cellStyle name="Normal 45 3 5" xfId="5784"/>
    <cellStyle name="Normal 45 3 5 2" xfId="5785"/>
    <cellStyle name="Normal 45 3 5 2 2" xfId="5786"/>
    <cellStyle name="Normal 45 3 5 3" xfId="5787"/>
    <cellStyle name="Normal 45 3 6" xfId="5788"/>
    <cellStyle name="Normal 45 3 6 2" xfId="5789"/>
    <cellStyle name="Normal 45 3 7" xfId="5790"/>
    <cellStyle name="Normal 45 4" xfId="5791"/>
    <cellStyle name="Normal 45 4 2" xfId="5792"/>
    <cellStyle name="Normal 45 4 2 2" xfId="5793"/>
    <cellStyle name="Normal 45 4 2 2 2" xfId="5794"/>
    <cellStyle name="Normal 45 4 2 3" xfId="5795"/>
    <cellStyle name="Normal 45 4 3" xfId="5796"/>
    <cellStyle name="Normal 45 4 3 2" xfId="5797"/>
    <cellStyle name="Normal 45 4 3 2 2" xfId="5798"/>
    <cellStyle name="Normal 45 4 3 3" xfId="5799"/>
    <cellStyle name="Normal 45 4 4" xfId="5800"/>
    <cellStyle name="Normal 45 4 4 2" xfId="5801"/>
    <cellStyle name="Normal 45 4 4 2 2" xfId="5802"/>
    <cellStyle name="Normal 45 4 4 3" xfId="5803"/>
    <cellStyle name="Normal 45 4 5" xfId="5804"/>
    <cellStyle name="Normal 45 4 5 2" xfId="5805"/>
    <cellStyle name="Normal 45 4 6" xfId="5806"/>
    <cellStyle name="Normal 45 5" xfId="5807"/>
    <cellStyle name="Normal 45 5 2" xfId="5808"/>
    <cellStyle name="Normal 45 5 2 2" xfId="5809"/>
    <cellStyle name="Normal 45 5 3" xfId="5810"/>
    <cellStyle name="Normal 45 6" xfId="5811"/>
    <cellStyle name="Normal 45 6 2" xfId="5812"/>
    <cellStyle name="Normal 45 6 2 2" xfId="5813"/>
    <cellStyle name="Normal 45 6 3" xfId="5814"/>
    <cellStyle name="Normal 45 7" xfId="5815"/>
    <cellStyle name="Normal 45 7 2" xfId="5816"/>
    <cellStyle name="Normal 45 7 2 2" xfId="5817"/>
    <cellStyle name="Normal 45 7 3" xfId="5818"/>
    <cellStyle name="Normal 45 8" xfId="5819"/>
    <cellStyle name="Normal 45 8 2" xfId="5820"/>
    <cellStyle name="Normal 45 9" xfId="5821"/>
    <cellStyle name="Normal 46" xfId="5822"/>
    <cellStyle name="Normal 46 2" xfId="5823"/>
    <cellStyle name="Normal 46 2 2" xfId="5824"/>
    <cellStyle name="Normal 46 2 2 2" xfId="5825"/>
    <cellStyle name="Normal 46 2 2 2 2" xfId="5826"/>
    <cellStyle name="Normal 46 2 2 2 2 2" xfId="5827"/>
    <cellStyle name="Normal 46 2 2 2 3" xfId="5828"/>
    <cellStyle name="Normal 46 2 2 3" xfId="5829"/>
    <cellStyle name="Normal 46 2 2 3 2" xfId="5830"/>
    <cellStyle name="Normal 46 2 2 3 2 2" xfId="5831"/>
    <cellStyle name="Normal 46 2 2 3 3" xfId="5832"/>
    <cellStyle name="Normal 46 2 2 4" xfId="5833"/>
    <cellStyle name="Normal 46 2 2 4 2" xfId="5834"/>
    <cellStyle name="Normal 46 2 2 4 2 2" xfId="5835"/>
    <cellStyle name="Normal 46 2 2 4 3" xfId="5836"/>
    <cellStyle name="Normal 46 2 2 5" xfId="5837"/>
    <cellStyle name="Normal 46 2 2 5 2" xfId="5838"/>
    <cellStyle name="Normal 46 2 2 6" xfId="5839"/>
    <cellStyle name="Normal 46 2 3" xfId="5840"/>
    <cellStyle name="Normal 46 2 3 2" xfId="5841"/>
    <cellStyle name="Normal 46 2 3 2 2" xfId="5842"/>
    <cellStyle name="Normal 46 2 3 3" xfId="5843"/>
    <cellStyle name="Normal 46 2 4" xfId="5844"/>
    <cellStyle name="Normal 46 2 4 2" xfId="5845"/>
    <cellStyle name="Normal 46 2 4 2 2" xfId="5846"/>
    <cellStyle name="Normal 46 2 4 3" xfId="5847"/>
    <cellStyle name="Normal 46 2 5" xfId="5848"/>
    <cellStyle name="Normal 46 2 5 2" xfId="5849"/>
    <cellStyle name="Normal 46 2 5 2 2" xfId="5850"/>
    <cellStyle name="Normal 46 2 5 3" xfId="5851"/>
    <cellStyle name="Normal 46 2 6" xfId="5852"/>
    <cellStyle name="Normal 46 2 6 2" xfId="5853"/>
    <cellStyle name="Normal 46 2 7" xfId="5854"/>
    <cellStyle name="Normal 46 3" xfId="5855"/>
    <cellStyle name="Normal 46 3 2" xfId="5856"/>
    <cellStyle name="Normal 46 3 2 2" xfId="5857"/>
    <cellStyle name="Normal 46 3 2 2 2" xfId="5858"/>
    <cellStyle name="Normal 46 3 2 2 2 2" xfId="5859"/>
    <cellStyle name="Normal 46 3 2 2 3" xfId="5860"/>
    <cellStyle name="Normal 46 3 2 3" xfId="5861"/>
    <cellStyle name="Normal 46 3 2 3 2" xfId="5862"/>
    <cellStyle name="Normal 46 3 2 3 2 2" xfId="5863"/>
    <cellStyle name="Normal 46 3 2 3 3" xfId="5864"/>
    <cellStyle name="Normal 46 3 2 4" xfId="5865"/>
    <cellStyle name="Normal 46 3 2 4 2" xfId="5866"/>
    <cellStyle name="Normal 46 3 2 4 2 2" xfId="5867"/>
    <cellStyle name="Normal 46 3 2 4 3" xfId="5868"/>
    <cellStyle name="Normal 46 3 2 5" xfId="5869"/>
    <cellStyle name="Normal 46 3 2 5 2" xfId="5870"/>
    <cellStyle name="Normal 46 3 2 6" xfId="5871"/>
    <cellStyle name="Normal 46 3 3" xfId="5872"/>
    <cellStyle name="Normal 46 3 3 2" xfId="5873"/>
    <cellStyle name="Normal 46 3 3 2 2" xfId="5874"/>
    <cellStyle name="Normal 46 3 3 3" xfId="5875"/>
    <cellStyle name="Normal 46 3 4" xfId="5876"/>
    <cellStyle name="Normal 46 3 4 2" xfId="5877"/>
    <cellStyle name="Normal 46 3 4 2 2" xfId="5878"/>
    <cellStyle name="Normal 46 3 4 3" xfId="5879"/>
    <cellStyle name="Normal 46 3 5" xfId="5880"/>
    <cellStyle name="Normal 46 3 5 2" xfId="5881"/>
    <cellStyle name="Normal 46 3 5 2 2" xfId="5882"/>
    <cellStyle name="Normal 46 3 5 3" xfId="5883"/>
    <cellStyle name="Normal 46 3 6" xfId="5884"/>
    <cellStyle name="Normal 46 3 6 2" xfId="5885"/>
    <cellStyle name="Normal 46 3 7" xfId="5886"/>
    <cellStyle name="Normal 46 4" xfId="5887"/>
    <cellStyle name="Normal 46 4 2" xfId="5888"/>
    <cellStyle name="Normal 46 4 2 2" xfId="5889"/>
    <cellStyle name="Normal 46 4 2 2 2" xfId="5890"/>
    <cellStyle name="Normal 46 4 2 3" xfId="5891"/>
    <cellStyle name="Normal 46 4 3" xfId="5892"/>
    <cellStyle name="Normal 46 4 3 2" xfId="5893"/>
    <cellStyle name="Normal 46 4 3 2 2" xfId="5894"/>
    <cellStyle name="Normal 46 4 3 3" xfId="5895"/>
    <cellStyle name="Normal 46 4 4" xfId="5896"/>
    <cellStyle name="Normal 46 4 4 2" xfId="5897"/>
    <cellStyle name="Normal 46 4 4 2 2" xfId="5898"/>
    <cellStyle name="Normal 46 4 4 3" xfId="5899"/>
    <cellStyle name="Normal 46 4 5" xfId="5900"/>
    <cellStyle name="Normal 46 4 5 2" xfId="5901"/>
    <cellStyle name="Normal 46 4 6" xfId="5902"/>
    <cellStyle name="Normal 46 5" xfId="5903"/>
    <cellStyle name="Normal 46 5 2" xfId="5904"/>
    <cellStyle name="Normal 46 5 2 2" xfId="5905"/>
    <cellStyle name="Normal 46 5 3" xfId="5906"/>
    <cellStyle name="Normal 46 6" xfId="5907"/>
    <cellStyle name="Normal 46 6 2" xfId="5908"/>
    <cellStyle name="Normal 46 6 2 2" xfId="5909"/>
    <cellStyle name="Normal 46 6 3" xfId="5910"/>
    <cellStyle name="Normal 46 7" xfId="5911"/>
    <cellStyle name="Normal 46 7 2" xfId="5912"/>
    <cellStyle name="Normal 46 7 2 2" xfId="5913"/>
    <cellStyle name="Normal 46 7 3" xfId="5914"/>
    <cellStyle name="Normal 46 8" xfId="5915"/>
    <cellStyle name="Normal 46 8 2" xfId="5916"/>
    <cellStyle name="Normal 46 9" xfId="5917"/>
    <cellStyle name="Normal 47" xfId="5918"/>
    <cellStyle name="Normal 47 2" xfId="5919"/>
    <cellStyle name="Normal 47 2 2" xfId="5920"/>
    <cellStyle name="Normal 47 2 2 2" xfId="5921"/>
    <cellStyle name="Normal 47 2 2 2 2" xfId="5922"/>
    <cellStyle name="Normal 47 2 2 2 2 2" xfId="5923"/>
    <cellStyle name="Normal 47 2 2 2 3" xfId="5924"/>
    <cellStyle name="Normal 47 2 2 3" xfId="5925"/>
    <cellStyle name="Normal 47 2 2 3 2" xfId="5926"/>
    <cellStyle name="Normal 47 2 2 3 2 2" xfId="5927"/>
    <cellStyle name="Normal 47 2 2 3 3" xfId="5928"/>
    <cellStyle name="Normal 47 2 2 4" xfId="5929"/>
    <cellStyle name="Normal 47 2 2 4 2" xfId="5930"/>
    <cellStyle name="Normal 47 2 2 4 2 2" xfId="5931"/>
    <cellStyle name="Normal 47 2 2 4 3" xfId="5932"/>
    <cellStyle name="Normal 47 2 2 5" xfId="5933"/>
    <cellStyle name="Normal 47 2 2 5 2" xfId="5934"/>
    <cellStyle name="Normal 47 2 2 6" xfId="5935"/>
    <cellStyle name="Normal 47 2 3" xfId="5936"/>
    <cellStyle name="Normal 47 2 3 2" xfId="5937"/>
    <cellStyle name="Normal 47 2 3 2 2" xfId="5938"/>
    <cellStyle name="Normal 47 2 3 3" xfId="5939"/>
    <cellStyle name="Normal 47 2 4" xfId="5940"/>
    <cellStyle name="Normal 47 2 4 2" xfId="5941"/>
    <cellStyle name="Normal 47 2 4 2 2" xfId="5942"/>
    <cellStyle name="Normal 47 2 4 3" xfId="5943"/>
    <cellStyle name="Normal 47 2 5" xfId="5944"/>
    <cellStyle name="Normal 47 2 5 2" xfId="5945"/>
    <cellStyle name="Normal 47 2 5 2 2" xfId="5946"/>
    <cellStyle name="Normal 47 2 5 3" xfId="5947"/>
    <cellStyle name="Normal 47 2 6" xfId="5948"/>
    <cellStyle name="Normal 47 2 6 2" xfId="5949"/>
    <cellStyle name="Normal 47 2 7" xfId="5950"/>
    <cellStyle name="Normal 47 3" xfId="5951"/>
    <cellStyle name="Normal 47 3 2" xfId="5952"/>
    <cellStyle name="Normal 47 3 2 2" xfId="5953"/>
    <cellStyle name="Normal 47 3 2 2 2" xfId="5954"/>
    <cellStyle name="Normal 47 3 2 2 2 2" xfId="5955"/>
    <cellStyle name="Normal 47 3 2 2 3" xfId="5956"/>
    <cellStyle name="Normal 47 3 2 3" xfId="5957"/>
    <cellStyle name="Normal 47 3 2 3 2" xfId="5958"/>
    <cellStyle name="Normal 47 3 2 3 2 2" xfId="5959"/>
    <cellStyle name="Normal 47 3 2 3 3" xfId="5960"/>
    <cellStyle name="Normal 47 3 2 4" xfId="5961"/>
    <cellStyle name="Normal 47 3 2 4 2" xfId="5962"/>
    <cellStyle name="Normal 47 3 2 4 2 2" xfId="5963"/>
    <cellStyle name="Normal 47 3 2 4 3" xfId="5964"/>
    <cellStyle name="Normal 47 3 2 5" xfId="5965"/>
    <cellStyle name="Normal 47 3 2 5 2" xfId="5966"/>
    <cellStyle name="Normal 47 3 2 6" xfId="5967"/>
    <cellStyle name="Normal 47 3 3" xfId="5968"/>
    <cellStyle name="Normal 47 3 3 2" xfId="5969"/>
    <cellStyle name="Normal 47 3 3 2 2" xfId="5970"/>
    <cellStyle name="Normal 47 3 3 3" xfId="5971"/>
    <cellStyle name="Normal 47 3 4" xfId="5972"/>
    <cellStyle name="Normal 47 3 4 2" xfId="5973"/>
    <cellStyle name="Normal 47 3 4 2 2" xfId="5974"/>
    <cellStyle name="Normal 47 3 4 3" xfId="5975"/>
    <cellStyle name="Normal 47 3 5" xfId="5976"/>
    <cellStyle name="Normal 47 3 5 2" xfId="5977"/>
    <cellStyle name="Normal 47 3 5 2 2" xfId="5978"/>
    <cellStyle name="Normal 47 3 5 3" xfId="5979"/>
    <cellStyle name="Normal 47 3 6" xfId="5980"/>
    <cellStyle name="Normal 47 3 6 2" xfId="5981"/>
    <cellStyle name="Normal 47 3 7" xfId="5982"/>
    <cellStyle name="Normal 47 4" xfId="5983"/>
    <cellStyle name="Normal 47 4 2" xfId="5984"/>
    <cellStyle name="Normal 47 4 2 2" xfId="5985"/>
    <cellStyle name="Normal 47 4 2 2 2" xfId="5986"/>
    <cellStyle name="Normal 47 4 2 3" xfId="5987"/>
    <cellStyle name="Normal 47 4 3" xfId="5988"/>
    <cellStyle name="Normal 47 4 3 2" xfId="5989"/>
    <cellStyle name="Normal 47 4 3 2 2" xfId="5990"/>
    <cellStyle name="Normal 47 4 3 3" xfId="5991"/>
    <cellStyle name="Normal 47 4 4" xfId="5992"/>
    <cellStyle name="Normal 47 4 4 2" xfId="5993"/>
    <cellStyle name="Normal 47 4 4 2 2" xfId="5994"/>
    <cellStyle name="Normal 47 4 4 3" xfId="5995"/>
    <cellStyle name="Normal 47 4 5" xfId="5996"/>
    <cellStyle name="Normal 47 4 5 2" xfId="5997"/>
    <cellStyle name="Normal 47 4 6" xfId="5998"/>
    <cellStyle name="Normal 47 5" xfId="5999"/>
    <cellStyle name="Normal 47 5 2" xfId="6000"/>
    <cellStyle name="Normal 47 5 2 2" xfId="6001"/>
    <cellStyle name="Normal 47 5 3" xfId="6002"/>
    <cellStyle name="Normal 47 6" xfId="6003"/>
    <cellStyle name="Normal 47 6 2" xfId="6004"/>
    <cellStyle name="Normal 47 6 2 2" xfId="6005"/>
    <cellStyle name="Normal 47 6 3" xfId="6006"/>
    <cellStyle name="Normal 47 7" xfId="6007"/>
    <cellStyle name="Normal 47 7 2" xfId="6008"/>
    <cellStyle name="Normal 47 7 2 2" xfId="6009"/>
    <cellStyle name="Normal 47 7 3" xfId="6010"/>
    <cellStyle name="Normal 47 8" xfId="6011"/>
    <cellStyle name="Normal 47 8 2" xfId="6012"/>
    <cellStyle name="Normal 47 9" xfId="6013"/>
    <cellStyle name="Normal 48" xfId="6014"/>
    <cellStyle name="Normal 48 2" xfId="6015"/>
    <cellStyle name="Normal 48 2 2" xfId="6016"/>
    <cellStyle name="Normal 48 2 2 2" xfId="6017"/>
    <cellStyle name="Normal 48 2 2 2 2" xfId="6018"/>
    <cellStyle name="Normal 48 2 2 2 2 2" xfId="6019"/>
    <cellStyle name="Normal 48 2 2 2 3" xfId="6020"/>
    <cellStyle name="Normal 48 2 2 3" xfId="6021"/>
    <cellStyle name="Normal 48 2 2 3 2" xfId="6022"/>
    <cellStyle name="Normal 48 2 2 3 2 2" xfId="6023"/>
    <cellStyle name="Normal 48 2 2 3 3" xfId="6024"/>
    <cellStyle name="Normal 48 2 2 4" xfId="6025"/>
    <cellStyle name="Normal 48 2 2 4 2" xfId="6026"/>
    <cellStyle name="Normal 48 2 2 4 2 2" xfId="6027"/>
    <cellStyle name="Normal 48 2 2 4 3" xfId="6028"/>
    <cellStyle name="Normal 48 2 2 5" xfId="6029"/>
    <cellStyle name="Normal 48 2 2 5 2" xfId="6030"/>
    <cellStyle name="Normal 48 2 2 6" xfId="6031"/>
    <cellStyle name="Normal 48 2 3" xfId="6032"/>
    <cellStyle name="Normal 48 2 3 2" xfId="6033"/>
    <cellStyle name="Normal 48 2 3 2 2" xfId="6034"/>
    <cellStyle name="Normal 48 2 3 3" xfId="6035"/>
    <cellStyle name="Normal 48 2 4" xfId="6036"/>
    <cellStyle name="Normal 48 2 4 2" xfId="6037"/>
    <cellStyle name="Normal 48 2 4 2 2" xfId="6038"/>
    <cellStyle name="Normal 48 2 4 3" xfId="6039"/>
    <cellStyle name="Normal 48 2 5" xfId="6040"/>
    <cellStyle name="Normal 48 2 5 2" xfId="6041"/>
    <cellStyle name="Normal 48 2 5 2 2" xfId="6042"/>
    <cellStyle name="Normal 48 2 5 3" xfId="6043"/>
    <cellStyle name="Normal 48 2 6" xfId="6044"/>
    <cellStyle name="Normal 48 2 6 2" xfId="6045"/>
    <cellStyle name="Normal 48 2 7" xfId="6046"/>
    <cellStyle name="Normal 48 3" xfId="6047"/>
    <cellStyle name="Normal 48 3 2" xfId="6048"/>
    <cellStyle name="Normal 48 3 2 2" xfId="6049"/>
    <cellStyle name="Normal 48 3 2 2 2" xfId="6050"/>
    <cellStyle name="Normal 48 3 2 2 2 2" xfId="6051"/>
    <cellStyle name="Normal 48 3 2 2 3" xfId="6052"/>
    <cellStyle name="Normal 48 3 2 3" xfId="6053"/>
    <cellStyle name="Normal 48 3 2 3 2" xfId="6054"/>
    <cellStyle name="Normal 48 3 2 3 2 2" xfId="6055"/>
    <cellStyle name="Normal 48 3 2 3 3" xfId="6056"/>
    <cellStyle name="Normal 48 3 2 4" xfId="6057"/>
    <cellStyle name="Normal 48 3 2 4 2" xfId="6058"/>
    <cellStyle name="Normal 48 3 2 4 2 2" xfId="6059"/>
    <cellStyle name="Normal 48 3 2 4 3" xfId="6060"/>
    <cellStyle name="Normal 48 3 2 5" xfId="6061"/>
    <cellStyle name="Normal 48 3 2 5 2" xfId="6062"/>
    <cellStyle name="Normal 48 3 2 6" xfId="6063"/>
    <cellStyle name="Normal 48 3 3" xfId="6064"/>
    <cellStyle name="Normal 48 3 3 2" xfId="6065"/>
    <cellStyle name="Normal 48 3 3 2 2" xfId="6066"/>
    <cellStyle name="Normal 48 3 3 3" xfId="6067"/>
    <cellStyle name="Normal 48 3 4" xfId="6068"/>
    <cellStyle name="Normal 48 3 4 2" xfId="6069"/>
    <cellStyle name="Normal 48 3 4 2 2" xfId="6070"/>
    <cellStyle name="Normal 48 3 4 3" xfId="6071"/>
    <cellStyle name="Normal 48 3 5" xfId="6072"/>
    <cellStyle name="Normal 48 3 5 2" xfId="6073"/>
    <cellStyle name="Normal 48 3 5 2 2" xfId="6074"/>
    <cellStyle name="Normal 48 3 5 3" xfId="6075"/>
    <cellStyle name="Normal 48 3 6" xfId="6076"/>
    <cellStyle name="Normal 48 3 6 2" xfId="6077"/>
    <cellStyle name="Normal 48 3 7" xfId="6078"/>
    <cellStyle name="Normal 48 4" xfId="6079"/>
    <cellStyle name="Normal 48 4 2" xfId="6080"/>
    <cellStyle name="Normal 48 4 2 2" xfId="6081"/>
    <cellStyle name="Normal 48 4 2 2 2" xfId="6082"/>
    <cellStyle name="Normal 48 4 2 3" xfId="6083"/>
    <cellStyle name="Normal 48 4 3" xfId="6084"/>
    <cellStyle name="Normal 48 4 3 2" xfId="6085"/>
    <cellStyle name="Normal 48 4 3 2 2" xfId="6086"/>
    <cellStyle name="Normal 48 4 3 3" xfId="6087"/>
    <cellStyle name="Normal 48 4 4" xfId="6088"/>
    <cellStyle name="Normal 48 4 4 2" xfId="6089"/>
    <cellStyle name="Normal 48 4 4 2 2" xfId="6090"/>
    <cellStyle name="Normal 48 4 4 3" xfId="6091"/>
    <cellStyle name="Normal 48 4 5" xfId="6092"/>
    <cellStyle name="Normal 48 4 5 2" xfId="6093"/>
    <cellStyle name="Normal 48 4 6" xfId="6094"/>
    <cellStyle name="Normal 48 5" xfId="6095"/>
    <cellStyle name="Normal 48 5 2" xfId="6096"/>
    <cellStyle name="Normal 48 5 2 2" xfId="6097"/>
    <cellStyle name="Normal 48 5 3" xfId="6098"/>
    <cellStyle name="Normal 48 6" xfId="6099"/>
    <cellStyle name="Normal 48 6 2" xfId="6100"/>
    <cellStyle name="Normal 48 6 2 2" xfId="6101"/>
    <cellStyle name="Normal 48 6 3" xfId="6102"/>
    <cellStyle name="Normal 48 7" xfId="6103"/>
    <cellStyle name="Normal 48 7 2" xfId="6104"/>
    <cellStyle name="Normal 48 7 2 2" xfId="6105"/>
    <cellStyle name="Normal 48 7 3" xfId="6106"/>
    <cellStyle name="Normal 48 8" xfId="6107"/>
    <cellStyle name="Normal 48 8 2" xfId="6108"/>
    <cellStyle name="Normal 48 9" xfId="6109"/>
    <cellStyle name="Normal 49" xfId="6110"/>
    <cellStyle name="Normal 49 2" xfId="6111"/>
    <cellStyle name="Normal 49 2 2" xfId="6112"/>
    <cellStyle name="Normal 49 2 2 2" xfId="6113"/>
    <cellStyle name="Normal 49 2 2 2 2" xfId="6114"/>
    <cellStyle name="Normal 49 2 2 2 2 2" xfId="6115"/>
    <cellStyle name="Normal 49 2 2 2 3" xfId="6116"/>
    <cellStyle name="Normal 49 2 2 3" xfId="6117"/>
    <cellStyle name="Normal 49 2 2 3 2" xfId="6118"/>
    <cellStyle name="Normal 49 2 2 3 2 2" xfId="6119"/>
    <cellStyle name="Normal 49 2 2 3 3" xfId="6120"/>
    <cellStyle name="Normal 49 2 2 4" xfId="6121"/>
    <cellStyle name="Normal 49 2 2 4 2" xfId="6122"/>
    <cellStyle name="Normal 49 2 2 4 2 2" xfId="6123"/>
    <cellStyle name="Normal 49 2 2 4 3" xfId="6124"/>
    <cellStyle name="Normal 49 2 2 5" xfId="6125"/>
    <cellStyle name="Normal 49 2 2 5 2" xfId="6126"/>
    <cellStyle name="Normal 49 2 2 6" xfId="6127"/>
    <cellStyle name="Normal 49 2 3" xfId="6128"/>
    <cellStyle name="Normal 49 2 3 2" xfId="6129"/>
    <cellStyle name="Normal 49 2 3 2 2" xfId="6130"/>
    <cellStyle name="Normal 49 2 3 3" xfId="6131"/>
    <cellStyle name="Normal 49 2 4" xfId="6132"/>
    <cellStyle name="Normal 49 2 4 2" xfId="6133"/>
    <cellStyle name="Normal 49 2 4 2 2" xfId="6134"/>
    <cellStyle name="Normal 49 2 4 3" xfId="6135"/>
    <cellStyle name="Normal 49 2 5" xfId="6136"/>
    <cellStyle name="Normal 49 2 5 2" xfId="6137"/>
    <cellStyle name="Normal 49 2 5 2 2" xfId="6138"/>
    <cellStyle name="Normal 49 2 5 3" xfId="6139"/>
    <cellStyle name="Normal 49 2 6" xfId="6140"/>
    <cellStyle name="Normal 49 2 6 2" xfId="6141"/>
    <cellStyle name="Normal 49 2 7" xfId="6142"/>
    <cellStyle name="Normal 49 3" xfId="6143"/>
    <cellStyle name="Normal 49 3 2" xfId="6144"/>
    <cellStyle name="Normal 49 3 2 2" xfId="6145"/>
    <cellStyle name="Normal 49 3 2 2 2" xfId="6146"/>
    <cellStyle name="Normal 49 3 2 2 2 2" xfId="6147"/>
    <cellStyle name="Normal 49 3 2 2 3" xfId="6148"/>
    <cellStyle name="Normal 49 3 2 3" xfId="6149"/>
    <cellStyle name="Normal 49 3 2 3 2" xfId="6150"/>
    <cellStyle name="Normal 49 3 2 3 2 2" xfId="6151"/>
    <cellStyle name="Normal 49 3 2 3 3" xfId="6152"/>
    <cellStyle name="Normal 49 3 2 4" xfId="6153"/>
    <cellStyle name="Normal 49 3 2 4 2" xfId="6154"/>
    <cellStyle name="Normal 49 3 2 4 2 2" xfId="6155"/>
    <cellStyle name="Normal 49 3 2 4 3" xfId="6156"/>
    <cellStyle name="Normal 49 3 2 5" xfId="6157"/>
    <cellStyle name="Normal 49 3 2 5 2" xfId="6158"/>
    <cellStyle name="Normal 49 3 2 6" xfId="6159"/>
    <cellStyle name="Normal 49 3 3" xfId="6160"/>
    <cellStyle name="Normal 49 3 3 2" xfId="6161"/>
    <cellStyle name="Normal 49 3 3 2 2" xfId="6162"/>
    <cellStyle name="Normal 49 3 3 3" xfId="6163"/>
    <cellStyle name="Normal 49 3 4" xfId="6164"/>
    <cellStyle name="Normal 49 3 4 2" xfId="6165"/>
    <cellStyle name="Normal 49 3 4 2 2" xfId="6166"/>
    <cellStyle name="Normal 49 3 4 3" xfId="6167"/>
    <cellStyle name="Normal 49 3 5" xfId="6168"/>
    <cellStyle name="Normal 49 3 5 2" xfId="6169"/>
    <cellStyle name="Normal 49 3 5 2 2" xfId="6170"/>
    <cellStyle name="Normal 49 3 5 3" xfId="6171"/>
    <cellStyle name="Normal 49 3 6" xfId="6172"/>
    <cellStyle name="Normal 49 3 6 2" xfId="6173"/>
    <cellStyle name="Normal 49 3 7" xfId="6174"/>
    <cellStyle name="Normal 49 4" xfId="6175"/>
    <cellStyle name="Normal 49 4 2" xfId="6176"/>
    <cellStyle name="Normal 49 4 2 2" xfId="6177"/>
    <cellStyle name="Normal 49 4 2 2 2" xfId="6178"/>
    <cellStyle name="Normal 49 4 2 3" xfId="6179"/>
    <cellStyle name="Normal 49 4 3" xfId="6180"/>
    <cellStyle name="Normal 49 4 3 2" xfId="6181"/>
    <cellStyle name="Normal 49 4 3 2 2" xfId="6182"/>
    <cellStyle name="Normal 49 4 3 3" xfId="6183"/>
    <cellStyle name="Normal 49 4 4" xfId="6184"/>
    <cellStyle name="Normal 49 4 4 2" xfId="6185"/>
    <cellStyle name="Normal 49 4 4 2 2" xfId="6186"/>
    <cellStyle name="Normal 49 4 4 3" xfId="6187"/>
    <cellStyle name="Normal 49 4 5" xfId="6188"/>
    <cellStyle name="Normal 49 4 5 2" xfId="6189"/>
    <cellStyle name="Normal 49 4 6" xfId="6190"/>
    <cellStyle name="Normal 49 5" xfId="6191"/>
    <cellStyle name="Normal 49 5 2" xfId="6192"/>
    <cellStyle name="Normal 49 5 2 2" xfId="6193"/>
    <cellStyle name="Normal 49 5 3" xfId="6194"/>
    <cellStyle name="Normal 49 6" xfId="6195"/>
    <cellStyle name="Normal 49 6 2" xfId="6196"/>
    <cellStyle name="Normal 49 6 2 2" xfId="6197"/>
    <cellStyle name="Normal 49 6 3" xfId="6198"/>
    <cellStyle name="Normal 49 7" xfId="6199"/>
    <cellStyle name="Normal 49 7 2" xfId="6200"/>
    <cellStyle name="Normal 49 7 2 2" xfId="6201"/>
    <cellStyle name="Normal 49 7 3" xfId="6202"/>
    <cellStyle name="Normal 49 8" xfId="6203"/>
    <cellStyle name="Normal 49 8 2" xfId="6204"/>
    <cellStyle name="Normal 49 9" xfId="6205"/>
    <cellStyle name="Normal 5" xfId="6206"/>
    <cellStyle name="Normal 5 2" xfId="6207"/>
    <cellStyle name="Normal 5 2 2" xfId="6208"/>
    <cellStyle name="Normal 5 2 3" xfId="6209"/>
    <cellStyle name="Normal 5 3" xfId="6210"/>
    <cellStyle name="Normal 5 3 2" xfId="6211"/>
    <cellStyle name="Normal 5 4" xfId="6212"/>
    <cellStyle name="Normal 5_20120821 Draft -  ITS on reporting_Annex I_CA" xfId="6213"/>
    <cellStyle name="Normal 50" xfId="6214"/>
    <cellStyle name="Normal 50 2" xfId="6215"/>
    <cellStyle name="Normal 50 2 2" xfId="6216"/>
    <cellStyle name="Normal 50 2 2 2" xfId="6217"/>
    <cellStyle name="Normal 50 2 2 2 2" xfId="6218"/>
    <cellStyle name="Normal 50 2 2 2 2 2" xfId="6219"/>
    <cellStyle name="Normal 50 2 2 2 3" xfId="6220"/>
    <cellStyle name="Normal 50 2 2 3" xfId="6221"/>
    <cellStyle name="Normal 50 2 2 3 2" xfId="6222"/>
    <cellStyle name="Normal 50 2 2 3 2 2" xfId="6223"/>
    <cellStyle name="Normal 50 2 2 3 3" xfId="6224"/>
    <cellStyle name="Normal 50 2 2 4" xfId="6225"/>
    <cellStyle name="Normal 50 2 2 4 2" xfId="6226"/>
    <cellStyle name="Normal 50 2 2 4 2 2" xfId="6227"/>
    <cellStyle name="Normal 50 2 2 4 3" xfId="6228"/>
    <cellStyle name="Normal 50 2 2 5" xfId="6229"/>
    <cellStyle name="Normal 50 2 2 5 2" xfId="6230"/>
    <cellStyle name="Normal 50 2 2 6" xfId="6231"/>
    <cellStyle name="Normal 50 2 3" xfId="6232"/>
    <cellStyle name="Normal 50 2 3 2" xfId="6233"/>
    <cellStyle name="Normal 50 2 3 2 2" xfId="6234"/>
    <cellStyle name="Normal 50 2 3 3" xfId="6235"/>
    <cellStyle name="Normal 50 2 4" xfId="6236"/>
    <cellStyle name="Normal 50 2 4 2" xfId="6237"/>
    <cellStyle name="Normal 50 2 4 2 2" xfId="6238"/>
    <cellStyle name="Normal 50 2 4 3" xfId="6239"/>
    <cellStyle name="Normal 50 2 5" xfId="6240"/>
    <cellStyle name="Normal 50 2 5 2" xfId="6241"/>
    <cellStyle name="Normal 50 2 5 2 2" xfId="6242"/>
    <cellStyle name="Normal 50 2 5 3" xfId="6243"/>
    <cellStyle name="Normal 50 2 6" xfId="6244"/>
    <cellStyle name="Normal 50 2 6 2" xfId="6245"/>
    <cellStyle name="Normal 50 2 7" xfId="6246"/>
    <cellStyle name="Normal 50 3" xfId="6247"/>
    <cellStyle name="Normal 50 3 2" xfId="6248"/>
    <cellStyle name="Normal 50 3 2 2" xfId="6249"/>
    <cellStyle name="Normal 50 3 2 2 2" xfId="6250"/>
    <cellStyle name="Normal 50 3 2 2 2 2" xfId="6251"/>
    <cellStyle name="Normal 50 3 2 2 3" xfId="6252"/>
    <cellStyle name="Normal 50 3 2 3" xfId="6253"/>
    <cellStyle name="Normal 50 3 2 3 2" xfId="6254"/>
    <cellStyle name="Normal 50 3 2 3 2 2" xfId="6255"/>
    <cellStyle name="Normal 50 3 2 3 3" xfId="6256"/>
    <cellStyle name="Normal 50 3 2 4" xfId="6257"/>
    <cellStyle name="Normal 50 3 2 4 2" xfId="6258"/>
    <cellStyle name="Normal 50 3 2 4 2 2" xfId="6259"/>
    <cellStyle name="Normal 50 3 2 4 3" xfId="6260"/>
    <cellStyle name="Normal 50 3 2 5" xfId="6261"/>
    <cellStyle name="Normal 50 3 2 5 2" xfId="6262"/>
    <cellStyle name="Normal 50 3 2 6" xfId="6263"/>
    <cellStyle name="Normal 50 3 3" xfId="6264"/>
    <cellStyle name="Normal 50 3 3 2" xfId="6265"/>
    <cellStyle name="Normal 50 3 3 2 2" xfId="6266"/>
    <cellStyle name="Normal 50 3 3 3" xfId="6267"/>
    <cellStyle name="Normal 50 3 4" xfId="6268"/>
    <cellStyle name="Normal 50 3 4 2" xfId="6269"/>
    <cellStyle name="Normal 50 3 4 2 2" xfId="6270"/>
    <cellStyle name="Normal 50 3 4 3" xfId="6271"/>
    <cellStyle name="Normal 50 3 5" xfId="6272"/>
    <cellStyle name="Normal 50 3 5 2" xfId="6273"/>
    <cellStyle name="Normal 50 3 5 2 2" xfId="6274"/>
    <cellStyle name="Normal 50 3 5 3" xfId="6275"/>
    <cellStyle name="Normal 50 3 6" xfId="6276"/>
    <cellStyle name="Normal 50 3 6 2" xfId="6277"/>
    <cellStyle name="Normal 50 3 7" xfId="6278"/>
    <cellStyle name="Normal 50 4" xfId="6279"/>
    <cellStyle name="Normal 50 4 2" xfId="6280"/>
    <cellStyle name="Normal 50 4 2 2" xfId="6281"/>
    <cellStyle name="Normal 50 4 2 2 2" xfId="6282"/>
    <cellStyle name="Normal 50 4 2 3" xfId="6283"/>
    <cellStyle name="Normal 50 4 3" xfId="6284"/>
    <cellStyle name="Normal 50 4 3 2" xfId="6285"/>
    <cellStyle name="Normal 50 4 3 2 2" xfId="6286"/>
    <cellStyle name="Normal 50 4 3 3" xfId="6287"/>
    <cellStyle name="Normal 50 4 4" xfId="6288"/>
    <cellStyle name="Normal 50 4 4 2" xfId="6289"/>
    <cellStyle name="Normal 50 4 4 2 2" xfId="6290"/>
    <cellStyle name="Normal 50 4 4 3" xfId="6291"/>
    <cellStyle name="Normal 50 4 5" xfId="6292"/>
    <cellStyle name="Normal 50 4 5 2" xfId="6293"/>
    <cellStyle name="Normal 50 4 6" xfId="6294"/>
    <cellStyle name="Normal 50 5" xfId="6295"/>
    <cellStyle name="Normal 50 5 2" xfId="6296"/>
    <cellStyle name="Normal 50 5 2 2" xfId="6297"/>
    <cellStyle name="Normal 50 5 3" xfId="6298"/>
    <cellStyle name="Normal 50 6" xfId="6299"/>
    <cellStyle name="Normal 50 6 2" xfId="6300"/>
    <cellStyle name="Normal 50 6 2 2" xfId="6301"/>
    <cellStyle name="Normal 50 6 3" xfId="6302"/>
    <cellStyle name="Normal 50 7" xfId="6303"/>
    <cellStyle name="Normal 50 7 2" xfId="6304"/>
    <cellStyle name="Normal 50 7 2 2" xfId="6305"/>
    <cellStyle name="Normal 50 7 3" xfId="6306"/>
    <cellStyle name="Normal 50 8" xfId="6307"/>
    <cellStyle name="Normal 50 8 2" xfId="6308"/>
    <cellStyle name="Normal 50 9" xfId="6309"/>
    <cellStyle name="Normal 51" xfId="6310"/>
    <cellStyle name="Normal 51 2" xfId="6311"/>
    <cellStyle name="Normal 51 2 2" xfId="6312"/>
    <cellStyle name="Normal 51 2 2 2" xfId="6313"/>
    <cellStyle name="Normal 51 2 2 2 2" xfId="6314"/>
    <cellStyle name="Normal 51 2 2 2 2 2" xfId="6315"/>
    <cellStyle name="Normal 51 2 2 2 3" xfId="6316"/>
    <cellStyle name="Normal 51 2 2 3" xfId="6317"/>
    <cellStyle name="Normal 51 2 2 3 2" xfId="6318"/>
    <cellStyle name="Normal 51 2 2 3 2 2" xfId="6319"/>
    <cellStyle name="Normal 51 2 2 3 3" xfId="6320"/>
    <cellStyle name="Normal 51 2 2 4" xfId="6321"/>
    <cellStyle name="Normal 51 2 2 4 2" xfId="6322"/>
    <cellStyle name="Normal 51 2 2 4 2 2" xfId="6323"/>
    <cellStyle name="Normal 51 2 2 4 3" xfId="6324"/>
    <cellStyle name="Normal 51 2 2 5" xfId="6325"/>
    <cellStyle name="Normal 51 2 2 5 2" xfId="6326"/>
    <cellStyle name="Normal 51 2 2 6" xfId="6327"/>
    <cellStyle name="Normal 51 2 3" xfId="6328"/>
    <cellStyle name="Normal 51 2 3 2" xfId="6329"/>
    <cellStyle name="Normal 51 2 3 2 2" xfId="6330"/>
    <cellStyle name="Normal 51 2 3 3" xfId="6331"/>
    <cellStyle name="Normal 51 2 4" xfId="6332"/>
    <cellStyle name="Normal 51 2 4 2" xfId="6333"/>
    <cellStyle name="Normal 51 2 4 2 2" xfId="6334"/>
    <cellStyle name="Normal 51 2 4 3" xfId="6335"/>
    <cellStyle name="Normal 51 2 5" xfId="6336"/>
    <cellStyle name="Normal 51 2 5 2" xfId="6337"/>
    <cellStyle name="Normal 51 2 5 2 2" xfId="6338"/>
    <cellStyle name="Normal 51 2 5 3" xfId="6339"/>
    <cellStyle name="Normal 51 2 6" xfId="6340"/>
    <cellStyle name="Normal 51 2 6 2" xfId="6341"/>
    <cellStyle name="Normal 51 2 7" xfId="6342"/>
    <cellStyle name="Normal 51 3" xfId="6343"/>
    <cellStyle name="Normal 51 3 2" xfId="6344"/>
    <cellStyle name="Normal 51 3 2 2" xfId="6345"/>
    <cellStyle name="Normal 51 3 2 2 2" xfId="6346"/>
    <cellStyle name="Normal 51 3 2 2 2 2" xfId="6347"/>
    <cellStyle name="Normal 51 3 2 2 3" xfId="6348"/>
    <cellStyle name="Normal 51 3 2 3" xfId="6349"/>
    <cellStyle name="Normal 51 3 2 3 2" xfId="6350"/>
    <cellStyle name="Normal 51 3 2 3 2 2" xfId="6351"/>
    <cellStyle name="Normal 51 3 2 3 3" xfId="6352"/>
    <cellStyle name="Normal 51 3 2 4" xfId="6353"/>
    <cellStyle name="Normal 51 3 2 4 2" xfId="6354"/>
    <cellStyle name="Normal 51 3 2 4 2 2" xfId="6355"/>
    <cellStyle name="Normal 51 3 2 4 3" xfId="6356"/>
    <cellStyle name="Normal 51 3 2 5" xfId="6357"/>
    <cellStyle name="Normal 51 3 2 5 2" xfId="6358"/>
    <cellStyle name="Normal 51 3 2 6" xfId="6359"/>
    <cellStyle name="Normal 51 3 3" xfId="6360"/>
    <cellStyle name="Normal 51 3 3 2" xfId="6361"/>
    <cellStyle name="Normal 51 3 3 2 2" xfId="6362"/>
    <cellStyle name="Normal 51 3 3 3" xfId="6363"/>
    <cellStyle name="Normal 51 3 4" xfId="6364"/>
    <cellStyle name="Normal 51 3 4 2" xfId="6365"/>
    <cellStyle name="Normal 51 3 4 2 2" xfId="6366"/>
    <cellStyle name="Normal 51 3 4 3" xfId="6367"/>
    <cellStyle name="Normal 51 3 5" xfId="6368"/>
    <cellStyle name="Normal 51 3 5 2" xfId="6369"/>
    <cellStyle name="Normal 51 3 5 2 2" xfId="6370"/>
    <cellStyle name="Normal 51 3 5 3" xfId="6371"/>
    <cellStyle name="Normal 51 3 6" xfId="6372"/>
    <cellStyle name="Normal 51 3 6 2" xfId="6373"/>
    <cellStyle name="Normal 51 3 7" xfId="6374"/>
    <cellStyle name="Normal 51 4" xfId="6375"/>
    <cellStyle name="Normal 51 4 2" xfId="6376"/>
    <cellStyle name="Normal 51 4 2 2" xfId="6377"/>
    <cellStyle name="Normal 51 4 2 2 2" xfId="6378"/>
    <cellStyle name="Normal 51 4 2 3" xfId="6379"/>
    <cellStyle name="Normal 51 4 3" xfId="6380"/>
    <cellStyle name="Normal 51 4 3 2" xfId="6381"/>
    <cellStyle name="Normal 51 4 3 2 2" xfId="6382"/>
    <cellStyle name="Normal 51 4 3 3" xfId="6383"/>
    <cellStyle name="Normal 51 4 4" xfId="6384"/>
    <cellStyle name="Normal 51 4 4 2" xfId="6385"/>
    <cellStyle name="Normal 51 4 4 2 2" xfId="6386"/>
    <cellStyle name="Normal 51 4 4 3" xfId="6387"/>
    <cellStyle name="Normal 51 4 5" xfId="6388"/>
    <cellStyle name="Normal 51 4 5 2" xfId="6389"/>
    <cellStyle name="Normal 51 4 6" xfId="6390"/>
    <cellStyle name="Normal 51 5" xfId="6391"/>
    <cellStyle name="Normal 51 5 2" xfId="6392"/>
    <cellStyle name="Normal 51 5 2 2" xfId="6393"/>
    <cellStyle name="Normal 51 5 3" xfId="6394"/>
    <cellStyle name="Normal 51 6" xfId="6395"/>
    <cellStyle name="Normal 51 6 2" xfId="6396"/>
    <cellStyle name="Normal 51 6 2 2" xfId="6397"/>
    <cellStyle name="Normal 51 6 3" xfId="6398"/>
    <cellStyle name="Normal 51 7" xfId="6399"/>
    <cellStyle name="Normal 51 7 2" xfId="6400"/>
    <cellStyle name="Normal 51 7 2 2" xfId="6401"/>
    <cellStyle name="Normal 51 7 3" xfId="6402"/>
    <cellStyle name="Normal 51 8" xfId="6403"/>
    <cellStyle name="Normal 51 8 2" xfId="6404"/>
    <cellStyle name="Normal 51 9" xfId="6405"/>
    <cellStyle name="Normal 52" xfId="6406"/>
    <cellStyle name="Normal 52 2" xfId="6407"/>
    <cellStyle name="Normal 52 2 2" xfId="6408"/>
    <cellStyle name="Normal 52 2 2 2" xfId="6409"/>
    <cellStyle name="Normal 52 2 2 2 2" xfId="6410"/>
    <cellStyle name="Normal 52 2 2 2 2 2" xfId="6411"/>
    <cellStyle name="Normal 52 2 2 2 3" xfId="6412"/>
    <cellStyle name="Normal 52 2 2 3" xfId="6413"/>
    <cellStyle name="Normal 52 2 2 3 2" xfId="6414"/>
    <cellStyle name="Normal 52 2 2 3 2 2" xfId="6415"/>
    <cellStyle name="Normal 52 2 2 3 3" xfId="6416"/>
    <cellStyle name="Normal 52 2 2 4" xfId="6417"/>
    <cellStyle name="Normal 52 2 2 4 2" xfId="6418"/>
    <cellStyle name="Normal 52 2 2 4 2 2" xfId="6419"/>
    <cellStyle name="Normal 52 2 2 4 3" xfId="6420"/>
    <cellStyle name="Normal 52 2 2 5" xfId="6421"/>
    <cellStyle name="Normal 52 2 2 5 2" xfId="6422"/>
    <cellStyle name="Normal 52 2 2 6" xfId="6423"/>
    <cellStyle name="Normal 52 2 3" xfId="6424"/>
    <cellStyle name="Normal 52 2 3 2" xfId="6425"/>
    <cellStyle name="Normal 52 2 3 2 2" xfId="6426"/>
    <cellStyle name="Normal 52 2 3 3" xfId="6427"/>
    <cellStyle name="Normal 52 2 4" xfId="6428"/>
    <cellStyle name="Normal 52 2 4 2" xfId="6429"/>
    <cellStyle name="Normal 52 2 4 2 2" xfId="6430"/>
    <cellStyle name="Normal 52 2 4 3" xfId="6431"/>
    <cellStyle name="Normal 52 2 5" xfId="6432"/>
    <cellStyle name="Normal 52 2 5 2" xfId="6433"/>
    <cellStyle name="Normal 52 2 5 2 2" xfId="6434"/>
    <cellStyle name="Normal 52 2 5 3" xfId="6435"/>
    <cellStyle name="Normal 52 2 6" xfId="6436"/>
    <cellStyle name="Normal 52 2 6 2" xfId="6437"/>
    <cellStyle name="Normal 52 2 7" xfId="6438"/>
    <cellStyle name="Normal 52 3" xfId="6439"/>
    <cellStyle name="Normal 52 3 2" xfId="6440"/>
    <cellStyle name="Normal 52 3 2 2" xfId="6441"/>
    <cellStyle name="Normal 52 3 2 2 2" xfId="6442"/>
    <cellStyle name="Normal 52 3 2 2 2 2" xfId="6443"/>
    <cellStyle name="Normal 52 3 2 2 3" xfId="6444"/>
    <cellStyle name="Normal 52 3 2 3" xfId="6445"/>
    <cellStyle name="Normal 52 3 2 3 2" xfId="6446"/>
    <cellStyle name="Normal 52 3 2 3 2 2" xfId="6447"/>
    <cellStyle name="Normal 52 3 2 3 3" xfId="6448"/>
    <cellStyle name="Normal 52 3 2 4" xfId="6449"/>
    <cellStyle name="Normal 52 3 2 4 2" xfId="6450"/>
    <cellStyle name="Normal 52 3 2 4 2 2" xfId="6451"/>
    <cellStyle name="Normal 52 3 2 4 3" xfId="6452"/>
    <cellStyle name="Normal 52 3 2 5" xfId="6453"/>
    <cellStyle name="Normal 52 3 2 5 2" xfId="6454"/>
    <cellStyle name="Normal 52 3 2 6" xfId="6455"/>
    <cellStyle name="Normal 52 3 3" xfId="6456"/>
    <cellStyle name="Normal 52 3 3 2" xfId="6457"/>
    <cellStyle name="Normal 52 3 3 2 2" xfId="6458"/>
    <cellStyle name="Normal 52 3 3 3" xfId="6459"/>
    <cellStyle name="Normal 52 3 4" xfId="6460"/>
    <cellStyle name="Normal 52 3 4 2" xfId="6461"/>
    <cellStyle name="Normal 52 3 4 2 2" xfId="6462"/>
    <cellStyle name="Normal 52 3 4 3" xfId="6463"/>
    <cellStyle name="Normal 52 3 5" xfId="6464"/>
    <cellStyle name="Normal 52 3 5 2" xfId="6465"/>
    <cellStyle name="Normal 52 3 5 2 2" xfId="6466"/>
    <cellStyle name="Normal 52 3 5 3" xfId="6467"/>
    <cellStyle name="Normal 52 3 6" xfId="6468"/>
    <cellStyle name="Normal 52 3 6 2" xfId="6469"/>
    <cellStyle name="Normal 52 3 7" xfId="6470"/>
    <cellStyle name="Normal 52 4" xfId="6471"/>
    <cellStyle name="Normal 52 4 2" xfId="6472"/>
    <cellStyle name="Normal 52 4 2 2" xfId="6473"/>
    <cellStyle name="Normal 52 4 2 2 2" xfId="6474"/>
    <cellStyle name="Normal 52 4 2 3" xfId="6475"/>
    <cellStyle name="Normal 52 4 3" xfId="6476"/>
    <cellStyle name="Normal 52 4 3 2" xfId="6477"/>
    <cellStyle name="Normal 52 4 3 2 2" xfId="6478"/>
    <cellStyle name="Normal 52 4 3 3" xfId="6479"/>
    <cellStyle name="Normal 52 4 4" xfId="6480"/>
    <cellStyle name="Normal 52 4 4 2" xfId="6481"/>
    <cellStyle name="Normal 52 4 4 2 2" xfId="6482"/>
    <cellStyle name="Normal 52 4 4 3" xfId="6483"/>
    <cellStyle name="Normal 52 4 5" xfId="6484"/>
    <cellStyle name="Normal 52 4 5 2" xfId="6485"/>
    <cellStyle name="Normal 52 4 6" xfId="6486"/>
    <cellStyle name="Normal 52 5" xfId="6487"/>
    <cellStyle name="Normal 52 5 2" xfId="6488"/>
    <cellStyle name="Normal 52 5 2 2" xfId="6489"/>
    <cellStyle name="Normal 52 5 3" xfId="6490"/>
    <cellStyle name="Normal 52 6" xfId="6491"/>
    <cellStyle name="Normal 52 6 2" xfId="6492"/>
    <cellStyle name="Normal 52 6 2 2" xfId="6493"/>
    <cellStyle name="Normal 52 6 3" xfId="6494"/>
    <cellStyle name="Normal 52 7" xfId="6495"/>
    <cellStyle name="Normal 52 7 2" xfId="6496"/>
    <cellStyle name="Normal 52 7 2 2" xfId="6497"/>
    <cellStyle name="Normal 52 7 3" xfId="6498"/>
    <cellStyle name="Normal 52 8" xfId="6499"/>
    <cellStyle name="Normal 52 8 2" xfId="6500"/>
    <cellStyle name="Normal 52 9" xfId="6501"/>
    <cellStyle name="Normal 53" xfId="6502"/>
    <cellStyle name="Normal 53 2" xfId="6503"/>
    <cellStyle name="Normal 53 2 2" xfId="6504"/>
    <cellStyle name="Normal 53 2 2 2" xfId="6505"/>
    <cellStyle name="Normal 53 2 2 2 2" xfId="6506"/>
    <cellStyle name="Normal 53 2 2 2 2 2" xfId="6507"/>
    <cellStyle name="Normal 53 2 2 2 3" xfId="6508"/>
    <cellStyle name="Normal 53 2 2 3" xfId="6509"/>
    <cellStyle name="Normal 53 2 2 3 2" xfId="6510"/>
    <cellStyle name="Normal 53 2 2 3 2 2" xfId="6511"/>
    <cellStyle name="Normal 53 2 2 3 3" xfId="6512"/>
    <cellStyle name="Normal 53 2 2 4" xfId="6513"/>
    <cellStyle name="Normal 53 2 2 4 2" xfId="6514"/>
    <cellStyle name="Normal 53 2 2 4 2 2" xfId="6515"/>
    <cellStyle name="Normal 53 2 2 4 3" xfId="6516"/>
    <cellStyle name="Normal 53 2 2 5" xfId="6517"/>
    <cellStyle name="Normal 53 2 2 5 2" xfId="6518"/>
    <cellStyle name="Normal 53 2 2 6" xfId="6519"/>
    <cellStyle name="Normal 53 2 3" xfId="6520"/>
    <cellStyle name="Normal 53 2 3 2" xfId="6521"/>
    <cellStyle name="Normal 53 2 3 2 2" xfId="6522"/>
    <cellStyle name="Normal 53 2 3 3" xfId="6523"/>
    <cellStyle name="Normal 53 2 4" xfId="6524"/>
    <cellStyle name="Normal 53 2 4 2" xfId="6525"/>
    <cellStyle name="Normal 53 2 4 2 2" xfId="6526"/>
    <cellStyle name="Normal 53 2 4 3" xfId="6527"/>
    <cellStyle name="Normal 53 2 5" xfId="6528"/>
    <cellStyle name="Normal 53 2 5 2" xfId="6529"/>
    <cellStyle name="Normal 53 2 5 2 2" xfId="6530"/>
    <cellStyle name="Normal 53 2 5 3" xfId="6531"/>
    <cellStyle name="Normal 53 2 6" xfId="6532"/>
    <cellStyle name="Normal 53 2 6 2" xfId="6533"/>
    <cellStyle name="Normal 53 2 7" xfId="6534"/>
    <cellStyle name="Normal 53 3" xfId="6535"/>
    <cellStyle name="Normal 53 3 2" xfId="6536"/>
    <cellStyle name="Normal 53 3 2 2" xfId="6537"/>
    <cellStyle name="Normal 53 3 2 2 2" xfId="6538"/>
    <cellStyle name="Normal 53 3 2 2 2 2" xfId="6539"/>
    <cellStyle name="Normal 53 3 2 2 3" xfId="6540"/>
    <cellStyle name="Normal 53 3 2 3" xfId="6541"/>
    <cellStyle name="Normal 53 3 2 3 2" xfId="6542"/>
    <cellStyle name="Normal 53 3 2 3 2 2" xfId="6543"/>
    <cellStyle name="Normal 53 3 2 3 3" xfId="6544"/>
    <cellStyle name="Normal 53 3 2 4" xfId="6545"/>
    <cellStyle name="Normal 53 3 2 4 2" xfId="6546"/>
    <cellStyle name="Normal 53 3 2 4 2 2" xfId="6547"/>
    <cellStyle name="Normal 53 3 2 4 3" xfId="6548"/>
    <cellStyle name="Normal 53 3 2 5" xfId="6549"/>
    <cellStyle name="Normal 53 3 2 5 2" xfId="6550"/>
    <cellStyle name="Normal 53 3 2 6" xfId="6551"/>
    <cellStyle name="Normal 53 3 3" xfId="6552"/>
    <cellStyle name="Normal 53 3 3 2" xfId="6553"/>
    <cellStyle name="Normal 53 3 3 2 2" xfId="6554"/>
    <cellStyle name="Normal 53 3 3 3" xfId="6555"/>
    <cellStyle name="Normal 53 3 4" xfId="6556"/>
    <cellStyle name="Normal 53 3 4 2" xfId="6557"/>
    <cellStyle name="Normal 53 3 4 2 2" xfId="6558"/>
    <cellStyle name="Normal 53 3 4 3" xfId="6559"/>
    <cellStyle name="Normal 53 3 5" xfId="6560"/>
    <cellStyle name="Normal 53 3 5 2" xfId="6561"/>
    <cellStyle name="Normal 53 3 5 2 2" xfId="6562"/>
    <cellStyle name="Normal 53 3 5 3" xfId="6563"/>
    <cellStyle name="Normal 53 3 6" xfId="6564"/>
    <cellStyle name="Normal 53 3 6 2" xfId="6565"/>
    <cellStyle name="Normal 53 3 7" xfId="6566"/>
    <cellStyle name="Normal 53 4" xfId="6567"/>
    <cellStyle name="Normal 53 4 2" xfId="6568"/>
    <cellStyle name="Normal 53 4 2 2" xfId="6569"/>
    <cellStyle name="Normal 53 4 2 2 2" xfId="6570"/>
    <cellStyle name="Normal 53 4 2 3" xfId="6571"/>
    <cellStyle name="Normal 53 4 3" xfId="6572"/>
    <cellStyle name="Normal 53 4 3 2" xfId="6573"/>
    <cellStyle name="Normal 53 4 3 2 2" xfId="6574"/>
    <cellStyle name="Normal 53 4 3 3" xfId="6575"/>
    <cellStyle name="Normal 53 4 4" xfId="6576"/>
    <cellStyle name="Normal 53 4 4 2" xfId="6577"/>
    <cellStyle name="Normal 53 4 4 2 2" xfId="6578"/>
    <cellStyle name="Normal 53 4 4 3" xfId="6579"/>
    <cellStyle name="Normal 53 4 5" xfId="6580"/>
    <cellStyle name="Normal 53 4 5 2" xfId="6581"/>
    <cellStyle name="Normal 53 4 6" xfId="6582"/>
    <cellStyle name="Normal 53 5" xfId="6583"/>
    <cellStyle name="Normal 53 5 2" xfId="6584"/>
    <cellStyle name="Normal 53 5 2 2" xfId="6585"/>
    <cellStyle name="Normal 53 5 3" xfId="6586"/>
    <cellStyle name="Normal 53 6" xfId="6587"/>
    <cellStyle name="Normal 53 6 2" xfId="6588"/>
    <cellStyle name="Normal 53 6 2 2" xfId="6589"/>
    <cellStyle name="Normal 53 6 3" xfId="6590"/>
    <cellStyle name="Normal 53 7" xfId="6591"/>
    <cellStyle name="Normal 53 7 2" xfId="6592"/>
    <cellStyle name="Normal 53 7 2 2" xfId="6593"/>
    <cellStyle name="Normal 53 7 3" xfId="6594"/>
    <cellStyle name="Normal 53 8" xfId="6595"/>
    <cellStyle name="Normal 53 8 2" xfId="6596"/>
    <cellStyle name="Normal 53 9" xfId="6597"/>
    <cellStyle name="Normal 54" xfId="6598"/>
    <cellStyle name="Normal 54 2" xfId="6599"/>
    <cellStyle name="Normal 54 2 2" xfId="6600"/>
    <cellStyle name="Normal 54 2 2 2" xfId="6601"/>
    <cellStyle name="Normal 54 2 2 2 2" xfId="6602"/>
    <cellStyle name="Normal 54 2 2 2 2 2" xfId="6603"/>
    <cellStyle name="Normal 54 2 2 2 3" xfId="6604"/>
    <cellStyle name="Normal 54 2 2 3" xfId="6605"/>
    <cellStyle name="Normal 54 2 2 3 2" xfId="6606"/>
    <cellStyle name="Normal 54 2 2 3 2 2" xfId="6607"/>
    <cellStyle name="Normal 54 2 2 3 3" xfId="6608"/>
    <cellStyle name="Normal 54 2 2 4" xfId="6609"/>
    <cellStyle name="Normal 54 2 2 4 2" xfId="6610"/>
    <cellStyle name="Normal 54 2 2 4 2 2" xfId="6611"/>
    <cellStyle name="Normal 54 2 2 4 3" xfId="6612"/>
    <cellStyle name="Normal 54 2 2 5" xfId="6613"/>
    <cellStyle name="Normal 54 2 2 5 2" xfId="6614"/>
    <cellStyle name="Normal 54 2 2 6" xfId="6615"/>
    <cellStyle name="Normal 54 2 3" xfId="6616"/>
    <cellStyle name="Normal 54 2 3 2" xfId="6617"/>
    <cellStyle name="Normal 54 2 3 2 2" xfId="6618"/>
    <cellStyle name="Normal 54 2 3 3" xfId="6619"/>
    <cellStyle name="Normal 54 2 4" xfId="6620"/>
    <cellStyle name="Normal 54 2 4 2" xfId="6621"/>
    <cellStyle name="Normal 54 2 4 2 2" xfId="6622"/>
    <cellStyle name="Normal 54 2 4 3" xfId="6623"/>
    <cellStyle name="Normal 54 2 5" xfId="6624"/>
    <cellStyle name="Normal 54 2 5 2" xfId="6625"/>
    <cellStyle name="Normal 54 2 5 2 2" xfId="6626"/>
    <cellStyle name="Normal 54 2 5 3" xfId="6627"/>
    <cellStyle name="Normal 54 2 6" xfId="6628"/>
    <cellStyle name="Normal 54 2 6 2" xfId="6629"/>
    <cellStyle name="Normal 54 2 7" xfId="6630"/>
    <cellStyle name="Normal 54 3" xfId="6631"/>
    <cellStyle name="Normal 54 3 2" xfId="6632"/>
    <cellStyle name="Normal 54 3 2 2" xfId="6633"/>
    <cellStyle name="Normal 54 3 2 2 2" xfId="6634"/>
    <cellStyle name="Normal 54 3 2 2 2 2" xfId="6635"/>
    <cellStyle name="Normal 54 3 2 2 3" xfId="6636"/>
    <cellStyle name="Normal 54 3 2 3" xfId="6637"/>
    <cellStyle name="Normal 54 3 2 3 2" xfId="6638"/>
    <cellStyle name="Normal 54 3 2 3 2 2" xfId="6639"/>
    <cellStyle name="Normal 54 3 2 3 3" xfId="6640"/>
    <cellStyle name="Normal 54 3 2 4" xfId="6641"/>
    <cellStyle name="Normal 54 3 2 4 2" xfId="6642"/>
    <cellStyle name="Normal 54 3 2 4 2 2" xfId="6643"/>
    <cellStyle name="Normal 54 3 2 4 3" xfId="6644"/>
    <cellStyle name="Normal 54 3 2 5" xfId="6645"/>
    <cellStyle name="Normal 54 3 2 5 2" xfId="6646"/>
    <cellStyle name="Normal 54 3 2 6" xfId="6647"/>
    <cellStyle name="Normal 54 3 3" xfId="6648"/>
    <cellStyle name="Normal 54 3 3 2" xfId="6649"/>
    <cellStyle name="Normal 54 3 3 2 2" xfId="6650"/>
    <cellStyle name="Normal 54 3 3 3" xfId="6651"/>
    <cellStyle name="Normal 54 3 4" xfId="6652"/>
    <cellStyle name="Normal 54 3 4 2" xfId="6653"/>
    <cellStyle name="Normal 54 3 4 2 2" xfId="6654"/>
    <cellStyle name="Normal 54 3 4 3" xfId="6655"/>
    <cellStyle name="Normal 54 3 5" xfId="6656"/>
    <cellStyle name="Normal 54 3 5 2" xfId="6657"/>
    <cellStyle name="Normal 54 3 5 2 2" xfId="6658"/>
    <cellStyle name="Normal 54 3 5 3" xfId="6659"/>
    <cellStyle name="Normal 54 3 6" xfId="6660"/>
    <cellStyle name="Normal 54 3 6 2" xfId="6661"/>
    <cellStyle name="Normal 54 3 7" xfId="6662"/>
    <cellStyle name="Normal 54 4" xfId="6663"/>
    <cellStyle name="Normal 54 4 2" xfId="6664"/>
    <cellStyle name="Normal 54 4 2 2" xfId="6665"/>
    <cellStyle name="Normal 54 4 2 2 2" xfId="6666"/>
    <cellStyle name="Normal 54 4 2 3" xfId="6667"/>
    <cellStyle name="Normal 54 4 3" xfId="6668"/>
    <cellStyle name="Normal 54 4 3 2" xfId="6669"/>
    <cellStyle name="Normal 54 4 3 2 2" xfId="6670"/>
    <cellStyle name="Normal 54 4 3 3" xfId="6671"/>
    <cellStyle name="Normal 54 4 4" xfId="6672"/>
    <cellStyle name="Normal 54 4 4 2" xfId="6673"/>
    <cellStyle name="Normal 54 4 4 2 2" xfId="6674"/>
    <cellStyle name="Normal 54 4 4 3" xfId="6675"/>
    <cellStyle name="Normal 54 4 5" xfId="6676"/>
    <cellStyle name="Normal 54 4 5 2" xfId="6677"/>
    <cellStyle name="Normal 54 4 6" xfId="6678"/>
    <cellStyle name="Normal 54 5" xfId="6679"/>
    <cellStyle name="Normal 54 5 2" xfId="6680"/>
    <cellStyle name="Normal 54 5 2 2" xfId="6681"/>
    <cellStyle name="Normal 54 5 3" xfId="6682"/>
    <cellStyle name="Normal 54 6" xfId="6683"/>
    <cellStyle name="Normal 54 6 2" xfId="6684"/>
    <cellStyle name="Normal 54 6 2 2" xfId="6685"/>
    <cellStyle name="Normal 54 6 3" xfId="6686"/>
    <cellStyle name="Normal 54 7" xfId="6687"/>
    <cellStyle name="Normal 54 7 2" xfId="6688"/>
    <cellStyle name="Normal 54 7 2 2" xfId="6689"/>
    <cellStyle name="Normal 54 7 3" xfId="6690"/>
    <cellStyle name="Normal 54 8" xfId="6691"/>
    <cellStyle name="Normal 54 8 2" xfId="6692"/>
    <cellStyle name="Normal 54 9" xfId="6693"/>
    <cellStyle name="Normal 55" xfId="6694"/>
    <cellStyle name="Normal 55 2" xfId="6695"/>
    <cellStyle name="Normal 55 2 2" xfId="6696"/>
    <cellStyle name="Normal 55 2 2 2" xfId="6697"/>
    <cellStyle name="Normal 55 2 2 2 2" xfId="6698"/>
    <cellStyle name="Normal 55 2 2 2 2 2" xfId="6699"/>
    <cellStyle name="Normal 55 2 2 2 3" xfId="6700"/>
    <cellStyle name="Normal 55 2 2 3" xfId="6701"/>
    <cellStyle name="Normal 55 2 2 3 2" xfId="6702"/>
    <cellStyle name="Normal 55 2 2 3 2 2" xfId="6703"/>
    <cellStyle name="Normal 55 2 2 3 3" xfId="6704"/>
    <cellStyle name="Normal 55 2 2 4" xfId="6705"/>
    <cellStyle name="Normal 55 2 2 4 2" xfId="6706"/>
    <cellStyle name="Normal 55 2 2 4 2 2" xfId="6707"/>
    <cellStyle name="Normal 55 2 2 4 3" xfId="6708"/>
    <cellStyle name="Normal 55 2 2 5" xfId="6709"/>
    <cellStyle name="Normal 55 2 2 5 2" xfId="6710"/>
    <cellStyle name="Normal 55 2 2 6" xfId="6711"/>
    <cellStyle name="Normal 55 2 3" xfId="6712"/>
    <cellStyle name="Normal 55 2 3 2" xfId="6713"/>
    <cellStyle name="Normal 55 2 3 2 2" xfId="6714"/>
    <cellStyle name="Normal 55 2 3 3" xfId="6715"/>
    <cellStyle name="Normal 55 2 4" xfId="6716"/>
    <cellStyle name="Normal 55 2 4 2" xfId="6717"/>
    <cellStyle name="Normal 55 2 4 2 2" xfId="6718"/>
    <cellStyle name="Normal 55 2 4 3" xfId="6719"/>
    <cellStyle name="Normal 55 2 5" xfId="6720"/>
    <cellStyle name="Normal 55 2 5 2" xfId="6721"/>
    <cellStyle name="Normal 55 2 5 2 2" xfId="6722"/>
    <cellStyle name="Normal 55 2 5 3" xfId="6723"/>
    <cellStyle name="Normal 55 2 6" xfId="6724"/>
    <cellStyle name="Normal 55 2 6 2" xfId="6725"/>
    <cellStyle name="Normal 55 2 7" xfId="6726"/>
    <cellStyle name="Normal 55 3" xfId="6727"/>
    <cellStyle name="Normal 55 3 2" xfId="6728"/>
    <cellStyle name="Normal 55 3 2 2" xfId="6729"/>
    <cellStyle name="Normal 55 3 2 2 2" xfId="6730"/>
    <cellStyle name="Normal 55 3 2 2 2 2" xfId="6731"/>
    <cellStyle name="Normal 55 3 2 2 3" xfId="6732"/>
    <cellStyle name="Normal 55 3 2 3" xfId="6733"/>
    <cellStyle name="Normal 55 3 2 3 2" xfId="6734"/>
    <cellStyle name="Normal 55 3 2 3 2 2" xfId="6735"/>
    <cellStyle name="Normal 55 3 2 3 3" xfId="6736"/>
    <cellStyle name="Normal 55 3 2 4" xfId="6737"/>
    <cellStyle name="Normal 55 3 2 4 2" xfId="6738"/>
    <cellStyle name="Normal 55 3 2 4 2 2" xfId="6739"/>
    <cellStyle name="Normal 55 3 2 4 3" xfId="6740"/>
    <cellStyle name="Normal 55 3 2 5" xfId="6741"/>
    <cellStyle name="Normal 55 3 2 5 2" xfId="6742"/>
    <cellStyle name="Normal 55 3 2 6" xfId="6743"/>
    <cellStyle name="Normal 55 3 3" xfId="6744"/>
    <cellStyle name="Normal 55 3 3 2" xfId="6745"/>
    <cellStyle name="Normal 55 3 3 2 2" xfId="6746"/>
    <cellStyle name="Normal 55 3 3 3" xfId="6747"/>
    <cellStyle name="Normal 55 3 4" xfId="6748"/>
    <cellStyle name="Normal 55 3 4 2" xfId="6749"/>
    <cellStyle name="Normal 55 3 4 2 2" xfId="6750"/>
    <cellStyle name="Normal 55 3 4 3" xfId="6751"/>
    <cellStyle name="Normal 55 3 5" xfId="6752"/>
    <cellStyle name="Normal 55 3 5 2" xfId="6753"/>
    <cellStyle name="Normal 55 3 5 2 2" xfId="6754"/>
    <cellStyle name="Normal 55 3 5 3" xfId="6755"/>
    <cellStyle name="Normal 55 3 6" xfId="6756"/>
    <cellStyle name="Normal 55 3 6 2" xfId="6757"/>
    <cellStyle name="Normal 55 3 7" xfId="6758"/>
    <cellStyle name="Normal 55 4" xfId="6759"/>
    <cellStyle name="Normal 55 4 2" xfId="6760"/>
    <cellStyle name="Normal 55 4 2 2" xfId="6761"/>
    <cellStyle name="Normal 55 4 2 2 2" xfId="6762"/>
    <cellStyle name="Normal 55 4 2 3" xfId="6763"/>
    <cellStyle name="Normal 55 4 3" xfId="6764"/>
    <cellStyle name="Normal 55 4 3 2" xfId="6765"/>
    <cellStyle name="Normal 55 4 3 2 2" xfId="6766"/>
    <cellStyle name="Normal 55 4 3 3" xfId="6767"/>
    <cellStyle name="Normal 55 4 4" xfId="6768"/>
    <cellStyle name="Normal 55 4 4 2" xfId="6769"/>
    <cellStyle name="Normal 55 4 4 2 2" xfId="6770"/>
    <cellStyle name="Normal 55 4 4 3" xfId="6771"/>
    <cellStyle name="Normal 55 4 5" xfId="6772"/>
    <cellStyle name="Normal 55 4 5 2" xfId="6773"/>
    <cellStyle name="Normal 55 4 6" xfId="6774"/>
    <cellStyle name="Normal 55 5" xfId="6775"/>
    <cellStyle name="Normal 55 5 2" xfId="6776"/>
    <cellStyle name="Normal 55 5 2 2" xfId="6777"/>
    <cellStyle name="Normal 55 5 3" xfId="6778"/>
    <cellStyle name="Normal 55 6" xfId="6779"/>
    <cellStyle name="Normal 55 6 2" xfId="6780"/>
    <cellStyle name="Normal 55 6 2 2" xfId="6781"/>
    <cellStyle name="Normal 55 6 3" xfId="6782"/>
    <cellStyle name="Normal 55 7" xfId="6783"/>
    <cellStyle name="Normal 55 7 2" xfId="6784"/>
    <cellStyle name="Normal 55 7 2 2" xfId="6785"/>
    <cellStyle name="Normal 55 7 3" xfId="6786"/>
    <cellStyle name="Normal 55 8" xfId="6787"/>
    <cellStyle name="Normal 55 8 2" xfId="6788"/>
    <cellStyle name="Normal 55 9" xfId="6789"/>
    <cellStyle name="Normal 56" xfId="6790"/>
    <cellStyle name="Normal 56 2" xfId="6791"/>
    <cellStyle name="Normal 56 2 2" xfId="6792"/>
    <cellStyle name="Normal 56 2 2 2" xfId="6793"/>
    <cellStyle name="Normal 56 2 2 2 2" xfId="6794"/>
    <cellStyle name="Normal 56 2 2 2 2 2" xfId="6795"/>
    <cellStyle name="Normal 56 2 2 2 3" xfId="6796"/>
    <cellStyle name="Normal 56 2 2 3" xfId="6797"/>
    <cellStyle name="Normal 56 2 2 3 2" xfId="6798"/>
    <cellStyle name="Normal 56 2 2 3 2 2" xfId="6799"/>
    <cellStyle name="Normal 56 2 2 3 3" xfId="6800"/>
    <cellStyle name="Normal 56 2 2 4" xfId="6801"/>
    <cellStyle name="Normal 56 2 2 4 2" xfId="6802"/>
    <cellStyle name="Normal 56 2 2 4 2 2" xfId="6803"/>
    <cellStyle name="Normal 56 2 2 4 3" xfId="6804"/>
    <cellStyle name="Normal 56 2 2 5" xfId="6805"/>
    <cellStyle name="Normal 56 2 2 5 2" xfId="6806"/>
    <cellStyle name="Normal 56 2 2 6" xfId="6807"/>
    <cellStyle name="Normal 56 2 3" xfId="6808"/>
    <cellStyle name="Normal 56 2 3 2" xfId="6809"/>
    <cellStyle name="Normal 56 2 3 2 2" xfId="6810"/>
    <cellStyle name="Normal 56 2 3 3" xfId="6811"/>
    <cellStyle name="Normal 56 2 4" xfId="6812"/>
    <cellStyle name="Normal 56 2 4 2" xfId="6813"/>
    <cellStyle name="Normal 56 2 4 2 2" xfId="6814"/>
    <cellStyle name="Normal 56 2 4 3" xfId="6815"/>
    <cellStyle name="Normal 56 2 5" xfId="6816"/>
    <cellStyle name="Normal 56 2 5 2" xfId="6817"/>
    <cellStyle name="Normal 56 2 5 2 2" xfId="6818"/>
    <cellStyle name="Normal 56 2 5 3" xfId="6819"/>
    <cellStyle name="Normal 56 2 6" xfId="6820"/>
    <cellStyle name="Normal 56 2 6 2" xfId="6821"/>
    <cellStyle name="Normal 56 2 7" xfId="6822"/>
    <cellStyle name="Normal 56 3" xfId="6823"/>
    <cellStyle name="Normal 56 3 2" xfId="6824"/>
    <cellStyle name="Normal 56 3 2 2" xfId="6825"/>
    <cellStyle name="Normal 56 3 2 2 2" xfId="6826"/>
    <cellStyle name="Normal 56 3 2 2 2 2" xfId="6827"/>
    <cellStyle name="Normal 56 3 2 2 3" xfId="6828"/>
    <cellStyle name="Normal 56 3 2 3" xfId="6829"/>
    <cellStyle name="Normal 56 3 2 3 2" xfId="6830"/>
    <cellStyle name="Normal 56 3 2 3 2 2" xfId="6831"/>
    <cellStyle name="Normal 56 3 2 3 3" xfId="6832"/>
    <cellStyle name="Normal 56 3 2 4" xfId="6833"/>
    <cellStyle name="Normal 56 3 2 4 2" xfId="6834"/>
    <cellStyle name="Normal 56 3 2 4 2 2" xfId="6835"/>
    <cellStyle name="Normal 56 3 2 4 3" xfId="6836"/>
    <cellStyle name="Normal 56 3 2 5" xfId="6837"/>
    <cellStyle name="Normal 56 3 2 5 2" xfId="6838"/>
    <cellStyle name="Normal 56 3 2 6" xfId="6839"/>
    <cellStyle name="Normal 56 3 3" xfId="6840"/>
    <cellStyle name="Normal 56 3 3 2" xfId="6841"/>
    <cellStyle name="Normal 56 3 3 2 2" xfId="6842"/>
    <cellStyle name="Normal 56 3 3 3" xfId="6843"/>
    <cellStyle name="Normal 56 3 4" xfId="6844"/>
    <cellStyle name="Normal 56 3 4 2" xfId="6845"/>
    <cellStyle name="Normal 56 3 4 2 2" xfId="6846"/>
    <cellStyle name="Normal 56 3 4 3" xfId="6847"/>
    <cellStyle name="Normal 56 3 5" xfId="6848"/>
    <cellStyle name="Normal 56 3 5 2" xfId="6849"/>
    <cellStyle name="Normal 56 3 5 2 2" xfId="6850"/>
    <cellStyle name="Normal 56 3 5 3" xfId="6851"/>
    <cellStyle name="Normal 56 3 6" xfId="6852"/>
    <cellStyle name="Normal 56 3 6 2" xfId="6853"/>
    <cellStyle name="Normal 56 3 7" xfId="6854"/>
    <cellStyle name="Normal 56 4" xfId="6855"/>
    <cellStyle name="Normal 56 4 2" xfId="6856"/>
    <cellStyle name="Normal 56 4 2 2" xfId="6857"/>
    <cellStyle name="Normal 56 4 2 2 2" xfId="6858"/>
    <cellStyle name="Normal 56 4 2 3" xfId="6859"/>
    <cellStyle name="Normal 56 4 3" xfId="6860"/>
    <cellStyle name="Normal 56 4 3 2" xfId="6861"/>
    <cellStyle name="Normal 56 4 3 2 2" xfId="6862"/>
    <cellStyle name="Normal 56 4 3 3" xfId="6863"/>
    <cellStyle name="Normal 56 4 4" xfId="6864"/>
    <cellStyle name="Normal 56 4 4 2" xfId="6865"/>
    <cellStyle name="Normal 56 4 4 2 2" xfId="6866"/>
    <cellStyle name="Normal 56 4 4 3" xfId="6867"/>
    <cellStyle name="Normal 56 4 5" xfId="6868"/>
    <cellStyle name="Normal 56 4 5 2" xfId="6869"/>
    <cellStyle name="Normal 56 4 6" xfId="6870"/>
    <cellStyle name="Normal 56 5" xfId="6871"/>
    <cellStyle name="Normal 56 5 2" xfId="6872"/>
    <cellStyle name="Normal 56 5 2 2" xfId="6873"/>
    <cellStyle name="Normal 56 5 3" xfId="6874"/>
    <cellStyle name="Normal 56 6" xfId="6875"/>
    <cellStyle name="Normal 56 6 2" xfId="6876"/>
    <cellStyle name="Normal 56 6 2 2" xfId="6877"/>
    <cellStyle name="Normal 56 6 3" xfId="6878"/>
    <cellStyle name="Normal 56 7" xfId="6879"/>
    <cellStyle name="Normal 56 7 2" xfId="6880"/>
    <cellStyle name="Normal 56 7 2 2" xfId="6881"/>
    <cellStyle name="Normal 56 7 3" xfId="6882"/>
    <cellStyle name="Normal 56 8" xfId="6883"/>
    <cellStyle name="Normal 56 8 2" xfId="6884"/>
    <cellStyle name="Normal 56 9" xfId="6885"/>
    <cellStyle name="Normal 57" xfId="6886"/>
    <cellStyle name="Normal 57 2" xfId="6887"/>
    <cellStyle name="Normal 57 2 2" xfId="6888"/>
    <cellStyle name="Normal 57 2 2 2" xfId="6889"/>
    <cellStyle name="Normal 57 2 2 2 2" xfId="6890"/>
    <cellStyle name="Normal 57 2 2 2 2 2" xfId="6891"/>
    <cellStyle name="Normal 57 2 2 2 3" xfId="6892"/>
    <cellStyle name="Normal 57 2 2 3" xfId="6893"/>
    <cellStyle name="Normal 57 2 2 3 2" xfId="6894"/>
    <cellStyle name="Normal 57 2 2 3 2 2" xfId="6895"/>
    <cellStyle name="Normal 57 2 2 3 3" xfId="6896"/>
    <cellStyle name="Normal 57 2 2 4" xfId="6897"/>
    <cellStyle name="Normal 57 2 2 4 2" xfId="6898"/>
    <cellStyle name="Normal 57 2 2 4 2 2" xfId="6899"/>
    <cellStyle name="Normal 57 2 2 4 3" xfId="6900"/>
    <cellStyle name="Normal 57 2 2 5" xfId="6901"/>
    <cellStyle name="Normal 57 2 2 5 2" xfId="6902"/>
    <cellStyle name="Normal 57 2 2 6" xfId="6903"/>
    <cellStyle name="Normal 57 2 3" xfId="6904"/>
    <cellStyle name="Normal 57 2 3 2" xfId="6905"/>
    <cellStyle name="Normal 57 2 3 2 2" xfId="6906"/>
    <cellStyle name="Normal 57 2 3 3" xfId="6907"/>
    <cellStyle name="Normal 57 2 4" xfId="6908"/>
    <cellStyle name="Normal 57 2 4 2" xfId="6909"/>
    <cellStyle name="Normal 57 2 4 2 2" xfId="6910"/>
    <cellStyle name="Normal 57 2 4 3" xfId="6911"/>
    <cellStyle name="Normal 57 2 5" xfId="6912"/>
    <cellStyle name="Normal 57 2 5 2" xfId="6913"/>
    <cellStyle name="Normal 57 2 5 2 2" xfId="6914"/>
    <cellStyle name="Normal 57 2 5 3" xfId="6915"/>
    <cellStyle name="Normal 57 2 6" xfId="6916"/>
    <cellStyle name="Normal 57 2 6 2" xfId="6917"/>
    <cellStyle name="Normal 57 2 7" xfId="6918"/>
    <cellStyle name="Normal 57 3" xfId="6919"/>
    <cellStyle name="Normal 57 3 2" xfId="6920"/>
    <cellStyle name="Normal 57 3 2 2" xfId="6921"/>
    <cellStyle name="Normal 57 3 2 2 2" xfId="6922"/>
    <cellStyle name="Normal 57 3 2 2 2 2" xfId="6923"/>
    <cellStyle name="Normal 57 3 2 2 3" xfId="6924"/>
    <cellStyle name="Normal 57 3 2 3" xfId="6925"/>
    <cellStyle name="Normal 57 3 2 3 2" xfId="6926"/>
    <cellStyle name="Normal 57 3 2 3 2 2" xfId="6927"/>
    <cellStyle name="Normal 57 3 2 3 3" xfId="6928"/>
    <cellStyle name="Normal 57 3 2 4" xfId="6929"/>
    <cellStyle name="Normal 57 3 2 4 2" xfId="6930"/>
    <cellStyle name="Normal 57 3 2 4 2 2" xfId="6931"/>
    <cellStyle name="Normal 57 3 2 4 3" xfId="6932"/>
    <cellStyle name="Normal 57 3 2 5" xfId="6933"/>
    <cellStyle name="Normal 57 3 2 5 2" xfId="6934"/>
    <cellStyle name="Normal 57 3 2 6" xfId="6935"/>
    <cellStyle name="Normal 57 3 3" xfId="6936"/>
    <cellStyle name="Normal 57 3 3 2" xfId="6937"/>
    <cellStyle name="Normal 57 3 3 2 2" xfId="6938"/>
    <cellStyle name="Normal 57 3 3 3" xfId="6939"/>
    <cellStyle name="Normal 57 3 4" xfId="6940"/>
    <cellStyle name="Normal 57 3 4 2" xfId="6941"/>
    <cellStyle name="Normal 57 3 4 2 2" xfId="6942"/>
    <cellStyle name="Normal 57 3 4 3" xfId="6943"/>
    <cellStyle name="Normal 57 3 5" xfId="6944"/>
    <cellStyle name="Normal 57 3 5 2" xfId="6945"/>
    <cellStyle name="Normal 57 3 5 2 2" xfId="6946"/>
    <cellStyle name="Normal 57 3 5 3" xfId="6947"/>
    <cellStyle name="Normal 57 3 6" xfId="6948"/>
    <cellStyle name="Normal 57 3 6 2" xfId="6949"/>
    <cellStyle name="Normal 57 3 7" xfId="6950"/>
    <cellStyle name="Normal 57 4" xfId="6951"/>
    <cellStyle name="Normal 57 4 2" xfId="6952"/>
    <cellStyle name="Normal 57 4 2 2" xfId="6953"/>
    <cellStyle name="Normal 57 4 2 2 2" xfId="6954"/>
    <cellStyle name="Normal 57 4 2 3" xfId="6955"/>
    <cellStyle name="Normal 57 4 3" xfId="6956"/>
    <cellStyle name="Normal 57 4 3 2" xfId="6957"/>
    <cellStyle name="Normal 57 4 3 2 2" xfId="6958"/>
    <cellStyle name="Normal 57 4 3 3" xfId="6959"/>
    <cellStyle name="Normal 57 4 4" xfId="6960"/>
    <cellStyle name="Normal 57 4 4 2" xfId="6961"/>
    <cellStyle name="Normal 57 4 4 2 2" xfId="6962"/>
    <cellStyle name="Normal 57 4 4 3" xfId="6963"/>
    <cellStyle name="Normal 57 4 5" xfId="6964"/>
    <cellStyle name="Normal 57 4 5 2" xfId="6965"/>
    <cellStyle name="Normal 57 4 6" xfId="6966"/>
    <cellStyle name="Normal 57 5" xfId="6967"/>
    <cellStyle name="Normal 57 5 2" xfId="6968"/>
    <cellStyle name="Normal 57 5 2 2" xfId="6969"/>
    <cellStyle name="Normal 57 5 3" xfId="6970"/>
    <cellStyle name="Normal 57 6" xfId="6971"/>
    <cellStyle name="Normal 57 6 2" xfId="6972"/>
    <cellStyle name="Normal 57 6 2 2" xfId="6973"/>
    <cellStyle name="Normal 57 6 3" xfId="6974"/>
    <cellStyle name="Normal 57 7" xfId="6975"/>
    <cellStyle name="Normal 57 7 2" xfId="6976"/>
    <cellStyle name="Normal 57 7 2 2" xfId="6977"/>
    <cellStyle name="Normal 57 7 3" xfId="6978"/>
    <cellStyle name="Normal 57 8" xfId="6979"/>
    <cellStyle name="Normal 57 8 2" xfId="6980"/>
    <cellStyle name="Normal 57 9" xfId="6981"/>
    <cellStyle name="Normal 58" xfId="6982"/>
    <cellStyle name="Normal 58 2" xfId="6983"/>
    <cellStyle name="Normal 58 2 2" xfId="6984"/>
    <cellStyle name="Normal 58 2 2 2" xfId="6985"/>
    <cellStyle name="Normal 58 2 2 2 2" xfId="6986"/>
    <cellStyle name="Normal 58 2 2 2 2 2" xfId="6987"/>
    <cellStyle name="Normal 58 2 2 2 3" xfId="6988"/>
    <cellStyle name="Normal 58 2 2 3" xfId="6989"/>
    <cellStyle name="Normal 58 2 2 3 2" xfId="6990"/>
    <cellStyle name="Normal 58 2 2 3 2 2" xfId="6991"/>
    <cellStyle name="Normal 58 2 2 3 3" xfId="6992"/>
    <cellStyle name="Normal 58 2 2 4" xfId="6993"/>
    <cellStyle name="Normal 58 2 2 4 2" xfId="6994"/>
    <cellStyle name="Normal 58 2 2 4 2 2" xfId="6995"/>
    <cellStyle name="Normal 58 2 2 4 3" xfId="6996"/>
    <cellStyle name="Normal 58 2 2 5" xfId="6997"/>
    <cellStyle name="Normal 58 2 2 5 2" xfId="6998"/>
    <cellStyle name="Normal 58 2 2 6" xfId="6999"/>
    <cellStyle name="Normal 58 2 3" xfId="7000"/>
    <cellStyle name="Normal 58 2 3 2" xfId="7001"/>
    <cellStyle name="Normal 58 2 3 2 2" xfId="7002"/>
    <cellStyle name="Normal 58 2 3 3" xfId="7003"/>
    <cellStyle name="Normal 58 2 4" xfId="7004"/>
    <cellStyle name="Normal 58 2 4 2" xfId="7005"/>
    <cellStyle name="Normal 58 2 4 2 2" xfId="7006"/>
    <cellStyle name="Normal 58 2 4 3" xfId="7007"/>
    <cellStyle name="Normal 58 2 5" xfId="7008"/>
    <cellStyle name="Normal 58 2 5 2" xfId="7009"/>
    <cellStyle name="Normal 58 2 5 2 2" xfId="7010"/>
    <cellStyle name="Normal 58 2 5 3" xfId="7011"/>
    <cellStyle name="Normal 58 2 6" xfId="7012"/>
    <cellStyle name="Normal 58 2 6 2" xfId="7013"/>
    <cellStyle name="Normal 58 2 7" xfId="7014"/>
    <cellStyle name="Normal 58 3" xfId="7015"/>
    <cellStyle name="Normal 58 3 2" xfId="7016"/>
    <cellStyle name="Normal 58 3 2 2" xfId="7017"/>
    <cellStyle name="Normal 58 3 2 2 2" xfId="7018"/>
    <cellStyle name="Normal 58 3 2 2 2 2" xfId="7019"/>
    <cellStyle name="Normal 58 3 2 2 3" xfId="7020"/>
    <cellStyle name="Normal 58 3 2 3" xfId="7021"/>
    <cellStyle name="Normal 58 3 2 3 2" xfId="7022"/>
    <cellStyle name="Normal 58 3 2 3 2 2" xfId="7023"/>
    <cellStyle name="Normal 58 3 2 3 3" xfId="7024"/>
    <cellStyle name="Normal 58 3 2 4" xfId="7025"/>
    <cellStyle name="Normal 58 3 2 4 2" xfId="7026"/>
    <cellStyle name="Normal 58 3 2 4 2 2" xfId="7027"/>
    <cellStyle name="Normal 58 3 2 4 3" xfId="7028"/>
    <cellStyle name="Normal 58 3 2 5" xfId="7029"/>
    <cellStyle name="Normal 58 3 2 5 2" xfId="7030"/>
    <cellStyle name="Normal 58 3 2 6" xfId="7031"/>
    <cellStyle name="Normal 58 3 3" xfId="7032"/>
    <cellStyle name="Normal 58 3 3 2" xfId="7033"/>
    <cellStyle name="Normal 58 3 3 2 2" xfId="7034"/>
    <cellStyle name="Normal 58 3 3 3" xfId="7035"/>
    <cellStyle name="Normal 58 3 4" xfId="7036"/>
    <cellStyle name="Normal 58 3 4 2" xfId="7037"/>
    <cellStyle name="Normal 58 3 4 2 2" xfId="7038"/>
    <cellStyle name="Normal 58 3 4 3" xfId="7039"/>
    <cellStyle name="Normal 58 3 5" xfId="7040"/>
    <cellStyle name="Normal 58 3 5 2" xfId="7041"/>
    <cellStyle name="Normal 58 3 5 2 2" xfId="7042"/>
    <cellStyle name="Normal 58 3 5 3" xfId="7043"/>
    <cellStyle name="Normal 58 3 6" xfId="7044"/>
    <cellStyle name="Normal 58 3 6 2" xfId="7045"/>
    <cellStyle name="Normal 58 3 7" xfId="7046"/>
    <cellStyle name="Normal 58 4" xfId="7047"/>
    <cellStyle name="Normal 58 4 2" xfId="7048"/>
    <cellStyle name="Normal 58 4 2 2" xfId="7049"/>
    <cellStyle name="Normal 58 4 2 2 2" xfId="7050"/>
    <cellStyle name="Normal 58 4 2 3" xfId="7051"/>
    <cellStyle name="Normal 58 4 3" xfId="7052"/>
    <cellStyle name="Normal 58 4 3 2" xfId="7053"/>
    <cellStyle name="Normal 58 4 3 2 2" xfId="7054"/>
    <cellStyle name="Normal 58 4 3 3" xfId="7055"/>
    <cellStyle name="Normal 58 4 4" xfId="7056"/>
    <cellStyle name="Normal 58 4 4 2" xfId="7057"/>
    <cellStyle name="Normal 58 4 4 2 2" xfId="7058"/>
    <cellStyle name="Normal 58 4 4 3" xfId="7059"/>
    <cellStyle name="Normal 58 4 5" xfId="7060"/>
    <cellStyle name="Normal 58 4 5 2" xfId="7061"/>
    <cellStyle name="Normal 58 4 6" xfId="7062"/>
    <cellStyle name="Normal 58 5" xfId="7063"/>
    <cellStyle name="Normal 58 5 2" xfId="7064"/>
    <cellStyle name="Normal 58 5 2 2" xfId="7065"/>
    <cellStyle name="Normal 58 5 3" xfId="7066"/>
    <cellStyle name="Normal 58 6" xfId="7067"/>
    <cellStyle name="Normal 58 6 2" xfId="7068"/>
    <cellStyle name="Normal 58 6 2 2" xfId="7069"/>
    <cellStyle name="Normal 58 6 3" xfId="7070"/>
    <cellStyle name="Normal 58 7" xfId="7071"/>
    <cellStyle name="Normal 58 7 2" xfId="7072"/>
    <cellStyle name="Normal 58 7 2 2" xfId="7073"/>
    <cellStyle name="Normal 58 7 3" xfId="7074"/>
    <cellStyle name="Normal 58 8" xfId="7075"/>
    <cellStyle name="Normal 58 8 2" xfId="7076"/>
    <cellStyle name="Normal 58 9" xfId="7077"/>
    <cellStyle name="Normal 59" xfId="7078"/>
    <cellStyle name="Normal 59 2" xfId="7079"/>
    <cellStyle name="Normal 59 2 2" xfId="7080"/>
    <cellStyle name="Normal 59 2 2 2" xfId="7081"/>
    <cellStyle name="Normal 59 2 2 2 2" xfId="7082"/>
    <cellStyle name="Normal 59 2 2 2 2 2" xfId="7083"/>
    <cellStyle name="Normal 59 2 2 2 3" xfId="7084"/>
    <cellStyle name="Normal 59 2 2 3" xfId="7085"/>
    <cellStyle name="Normal 59 2 2 3 2" xfId="7086"/>
    <cellStyle name="Normal 59 2 2 3 2 2" xfId="7087"/>
    <cellStyle name="Normal 59 2 2 3 3" xfId="7088"/>
    <cellStyle name="Normal 59 2 2 4" xfId="7089"/>
    <cellStyle name="Normal 59 2 2 4 2" xfId="7090"/>
    <cellStyle name="Normal 59 2 2 4 2 2" xfId="7091"/>
    <cellStyle name="Normal 59 2 2 4 3" xfId="7092"/>
    <cellStyle name="Normal 59 2 2 5" xfId="7093"/>
    <cellStyle name="Normal 59 2 2 5 2" xfId="7094"/>
    <cellStyle name="Normal 59 2 2 6" xfId="7095"/>
    <cellStyle name="Normal 59 2 3" xfId="7096"/>
    <cellStyle name="Normal 59 2 3 2" xfId="7097"/>
    <cellStyle name="Normal 59 2 3 2 2" xfId="7098"/>
    <cellStyle name="Normal 59 2 3 3" xfId="7099"/>
    <cellStyle name="Normal 59 2 4" xfId="7100"/>
    <cellStyle name="Normal 59 2 4 2" xfId="7101"/>
    <cellStyle name="Normal 59 2 4 2 2" xfId="7102"/>
    <cellStyle name="Normal 59 2 4 3" xfId="7103"/>
    <cellStyle name="Normal 59 2 5" xfId="7104"/>
    <cellStyle name="Normal 59 2 5 2" xfId="7105"/>
    <cellStyle name="Normal 59 2 5 2 2" xfId="7106"/>
    <cellStyle name="Normal 59 2 5 3" xfId="7107"/>
    <cellStyle name="Normal 59 2 6" xfId="7108"/>
    <cellStyle name="Normal 59 2 6 2" xfId="7109"/>
    <cellStyle name="Normal 59 2 7" xfId="7110"/>
    <cellStyle name="Normal 59 3" xfId="7111"/>
    <cellStyle name="Normal 59 3 2" xfId="7112"/>
    <cellStyle name="Normal 59 3 2 2" xfId="7113"/>
    <cellStyle name="Normal 59 3 2 2 2" xfId="7114"/>
    <cellStyle name="Normal 59 3 2 2 2 2" xfId="7115"/>
    <cellStyle name="Normal 59 3 2 2 3" xfId="7116"/>
    <cellStyle name="Normal 59 3 2 3" xfId="7117"/>
    <cellStyle name="Normal 59 3 2 3 2" xfId="7118"/>
    <cellStyle name="Normal 59 3 2 3 2 2" xfId="7119"/>
    <cellStyle name="Normal 59 3 2 3 3" xfId="7120"/>
    <cellStyle name="Normal 59 3 2 4" xfId="7121"/>
    <cellStyle name="Normal 59 3 2 4 2" xfId="7122"/>
    <cellStyle name="Normal 59 3 2 4 2 2" xfId="7123"/>
    <cellStyle name="Normal 59 3 2 4 3" xfId="7124"/>
    <cellStyle name="Normal 59 3 2 5" xfId="7125"/>
    <cellStyle name="Normal 59 3 2 5 2" xfId="7126"/>
    <cellStyle name="Normal 59 3 2 6" xfId="7127"/>
    <cellStyle name="Normal 59 3 3" xfId="7128"/>
    <cellStyle name="Normal 59 3 3 2" xfId="7129"/>
    <cellStyle name="Normal 59 3 3 2 2" xfId="7130"/>
    <cellStyle name="Normal 59 3 3 3" xfId="7131"/>
    <cellStyle name="Normal 59 3 4" xfId="7132"/>
    <cellStyle name="Normal 59 3 4 2" xfId="7133"/>
    <cellStyle name="Normal 59 3 4 2 2" xfId="7134"/>
    <cellStyle name="Normal 59 3 4 3" xfId="7135"/>
    <cellStyle name="Normal 59 3 5" xfId="7136"/>
    <cellStyle name="Normal 59 3 5 2" xfId="7137"/>
    <cellStyle name="Normal 59 3 5 2 2" xfId="7138"/>
    <cellStyle name="Normal 59 3 5 3" xfId="7139"/>
    <cellStyle name="Normal 59 3 6" xfId="7140"/>
    <cellStyle name="Normal 59 3 6 2" xfId="7141"/>
    <cellStyle name="Normal 59 3 7" xfId="7142"/>
    <cellStyle name="Normal 59 4" xfId="7143"/>
    <cellStyle name="Normal 59 4 2" xfId="7144"/>
    <cellStyle name="Normal 59 4 2 2" xfId="7145"/>
    <cellStyle name="Normal 59 4 2 2 2" xfId="7146"/>
    <cellStyle name="Normal 59 4 2 3" xfId="7147"/>
    <cellStyle name="Normal 59 4 3" xfId="7148"/>
    <cellStyle name="Normal 59 4 3 2" xfId="7149"/>
    <cellStyle name="Normal 59 4 3 2 2" xfId="7150"/>
    <cellStyle name="Normal 59 4 3 3" xfId="7151"/>
    <cellStyle name="Normal 59 4 4" xfId="7152"/>
    <cellStyle name="Normal 59 4 4 2" xfId="7153"/>
    <cellStyle name="Normal 59 4 4 2 2" xfId="7154"/>
    <cellStyle name="Normal 59 4 4 3" xfId="7155"/>
    <cellStyle name="Normal 59 4 5" xfId="7156"/>
    <cellStyle name="Normal 59 4 5 2" xfId="7157"/>
    <cellStyle name="Normal 59 4 6" xfId="7158"/>
    <cellStyle name="Normal 59 5" xfId="7159"/>
    <cellStyle name="Normal 59 5 2" xfId="7160"/>
    <cellStyle name="Normal 59 5 2 2" xfId="7161"/>
    <cellStyle name="Normal 59 5 3" xfId="7162"/>
    <cellStyle name="Normal 59 6" xfId="7163"/>
    <cellStyle name="Normal 59 6 2" xfId="7164"/>
    <cellStyle name="Normal 59 6 2 2" xfId="7165"/>
    <cellStyle name="Normal 59 6 3" xfId="7166"/>
    <cellStyle name="Normal 59 7" xfId="7167"/>
    <cellStyle name="Normal 59 7 2" xfId="7168"/>
    <cellStyle name="Normal 59 7 2 2" xfId="7169"/>
    <cellStyle name="Normal 59 7 3" xfId="7170"/>
    <cellStyle name="Normal 59 8" xfId="7171"/>
    <cellStyle name="Normal 59 8 2" xfId="7172"/>
    <cellStyle name="Normal 59 9" xfId="7173"/>
    <cellStyle name="Normal 6" xfId="7174"/>
    <cellStyle name="Normal 6 2" xfId="7175"/>
    <cellStyle name="Normal 6 2 2" xfId="7176"/>
    <cellStyle name="Normal 6 2 2 2" xfId="7177"/>
    <cellStyle name="Normal 6 2 2 2 2" xfId="7178"/>
    <cellStyle name="Normal 6 2 2 2 2 2" xfId="7179"/>
    <cellStyle name="Normal 6 2 2 2 2 2 2" xfId="7180"/>
    <cellStyle name="Normal 6 2 2 2 2 3" xfId="7181"/>
    <cellStyle name="Normal 6 2 2 2 3" xfId="7182"/>
    <cellStyle name="Normal 6 2 2 2 3 2" xfId="7183"/>
    <cellStyle name="Normal 6 2 2 2 4" xfId="7184"/>
    <cellStyle name="Normal 6 2 2 3" xfId="7185"/>
    <cellStyle name="Normal 6 2 2 3 2" xfId="7186"/>
    <cellStyle name="Normal 6 2 2 3 2 2" xfId="7187"/>
    <cellStyle name="Normal 6 2 2 3 3" xfId="7188"/>
    <cellStyle name="Normal 6 2 2 4" xfId="7189"/>
    <cellStyle name="Normal 6 2 2 4 2" xfId="7190"/>
    <cellStyle name="Normal 6 2 2 5" xfId="7191"/>
    <cellStyle name="Normal 6 2 3" xfId="7192"/>
    <cellStyle name="Normal 6 2 3 2" xfId="7193"/>
    <cellStyle name="Normal 6 2 3 2 2" xfId="7194"/>
    <cellStyle name="Normal 6 2 3 2 2 2" xfId="7195"/>
    <cellStyle name="Normal 6 2 3 2 3" xfId="7196"/>
    <cellStyle name="Normal 6 2 3 3" xfId="7197"/>
    <cellStyle name="Normal 6 2 3 3 2" xfId="7198"/>
    <cellStyle name="Normal 6 2 3 4" xfId="7199"/>
    <cellStyle name="Normal 6 2 4" xfId="7200"/>
    <cellStyle name="Normal 6 2 4 2" xfId="7201"/>
    <cellStyle name="Normal 6 2 4 2 2" xfId="7202"/>
    <cellStyle name="Normal 6 2 4 3" xfId="7203"/>
    <cellStyle name="Normal 6 2 5" xfId="7204"/>
    <cellStyle name="Normal 6 2 5 2" xfId="7205"/>
    <cellStyle name="Normal 6 3" xfId="7206"/>
    <cellStyle name="Normal 6 3 2" xfId="7207"/>
    <cellStyle name="Normal 6 3 2 2" xfId="7208"/>
    <cellStyle name="Normal 6 3 2 2 2" xfId="7209"/>
    <cellStyle name="Normal 6 3 2 2 2 2" xfId="7210"/>
    <cellStyle name="Normal 6 3 2 2 3" xfId="7211"/>
    <cellStyle name="Normal 6 3 2 3" xfId="7212"/>
    <cellStyle name="Normal 6 3 2 3 2" xfId="7213"/>
    <cellStyle name="Normal 6 3 2 4" xfId="7214"/>
    <cellStyle name="Normal 6 3 3" xfId="7215"/>
    <cellStyle name="Normal 6 3 3 2" xfId="7216"/>
    <cellStyle name="Normal 6 3 3 2 2" xfId="7217"/>
    <cellStyle name="Normal 6 3 3 3" xfId="7218"/>
    <cellStyle name="Normal 6 3 4" xfId="7219"/>
    <cellStyle name="Normal 6 3 4 2" xfId="7220"/>
    <cellStyle name="Normal 6 3 5" xfId="7221"/>
    <cellStyle name="Normal 6 4" xfId="7222"/>
    <cellStyle name="Normal 6 4 2" xfId="7223"/>
    <cellStyle name="Normal 6 4 2 2" xfId="7224"/>
    <cellStyle name="Normal 6 4 2 2 2" xfId="7225"/>
    <cellStyle name="Normal 6 4 2 3" xfId="7226"/>
    <cellStyle name="Normal 6 4 3" xfId="7227"/>
    <cellStyle name="Normal 6 4 3 2" xfId="7228"/>
    <cellStyle name="Normal 6 4 4" xfId="7229"/>
    <cellStyle name="Normal 6 5" xfId="7230"/>
    <cellStyle name="Normal 6 5 2" xfId="7231"/>
    <cellStyle name="Normal 6 5 2 2" xfId="7232"/>
    <cellStyle name="Normal 6 5 3" xfId="7233"/>
    <cellStyle name="Normal 6 6" xfId="7234"/>
    <cellStyle name="Normal 6 6 2" xfId="7235"/>
    <cellStyle name="Normal 6 7" xfId="7236"/>
    <cellStyle name="Normal 6_20120821 Draft - ITS on reporting_Annex I_market risk" xfId="7237"/>
    <cellStyle name="Normal 60" xfId="7238"/>
    <cellStyle name="Normal 60 2" xfId="7239"/>
    <cellStyle name="Normal 60 2 2" xfId="7240"/>
    <cellStyle name="Normal 60 2 2 2" xfId="7241"/>
    <cellStyle name="Normal 60 2 2 2 2" xfId="7242"/>
    <cellStyle name="Normal 60 2 2 2 2 2" xfId="7243"/>
    <cellStyle name="Normal 60 2 2 2 3" xfId="7244"/>
    <cellStyle name="Normal 60 2 2 3" xfId="7245"/>
    <cellStyle name="Normal 60 2 2 3 2" xfId="7246"/>
    <cellStyle name="Normal 60 2 2 3 2 2" xfId="7247"/>
    <cellStyle name="Normal 60 2 2 3 3" xfId="7248"/>
    <cellStyle name="Normal 60 2 2 4" xfId="7249"/>
    <cellStyle name="Normal 60 2 2 4 2" xfId="7250"/>
    <cellStyle name="Normal 60 2 2 4 2 2" xfId="7251"/>
    <cellStyle name="Normal 60 2 2 4 3" xfId="7252"/>
    <cellStyle name="Normal 60 2 2 5" xfId="7253"/>
    <cellStyle name="Normal 60 2 2 5 2" xfId="7254"/>
    <cellStyle name="Normal 60 2 2 6" xfId="7255"/>
    <cellStyle name="Normal 60 2 3" xfId="7256"/>
    <cellStyle name="Normal 60 2 3 2" xfId="7257"/>
    <cellStyle name="Normal 60 2 3 2 2" xfId="7258"/>
    <cellStyle name="Normal 60 2 3 3" xfId="7259"/>
    <cellStyle name="Normal 60 2 4" xfId="7260"/>
    <cellStyle name="Normal 60 2 4 2" xfId="7261"/>
    <cellStyle name="Normal 60 2 4 2 2" xfId="7262"/>
    <cellStyle name="Normal 60 2 4 3" xfId="7263"/>
    <cellStyle name="Normal 60 2 5" xfId="7264"/>
    <cellStyle name="Normal 60 2 5 2" xfId="7265"/>
    <cellStyle name="Normal 60 2 5 2 2" xfId="7266"/>
    <cellStyle name="Normal 60 2 5 3" xfId="7267"/>
    <cellStyle name="Normal 60 2 6" xfId="7268"/>
    <cellStyle name="Normal 60 2 6 2" xfId="7269"/>
    <cellStyle name="Normal 60 2 7" xfId="7270"/>
    <cellStyle name="Normal 60 3" xfId="7271"/>
    <cellStyle name="Normal 60 3 2" xfId="7272"/>
    <cellStyle name="Normal 60 3 2 2" xfId="7273"/>
    <cellStyle name="Normal 60 3 2 2 2" xfId="7274"/>
    <cellStyle name="Normal 60 3 2 2 2 2" xfId="7275"/>
    <cellStyle name="Normal 60 3 2 2 3" xfId="7276"/>
    <cellStyle name="Normal 60 3 2 3" xfId="7277"/>
    <cellStyle name="Normal 60 3 2 3 2" xfId="7278"/>
    <cellStyle name="Normal 60 3 2 3 2 2" xfId="7279"/>
    <cellStyle name="Normal 60 3 2 3 3" xfId="7280"/>
    <cellStyle name="Normal 60 3 2 4" xfId="7281"/>
    <cellStyle name="Normal 60 3 2 4 2" xfId="7282"/>
    <cellStyle name="Normal 60 3 2 4 2 2" xfId="7283"/>
    <cellStyle name="Normal 60 3 2 4 3" xfId="7284"/>
    <cellStyle name="Normal 60 3 2 5" xfId="7285"/>
    <cellStyle name="Normal 60 3 2 5 2" xfId="7286"/>
    <cellStyle name="Normal 60 3 2 6" xfId="7287"/>
    <cellStyle name="Normal 60 3 3" xfId="7288"/>
    <cellStyle name="Normal 60 3 3 2" xfId="7289"/>
    <cellStyle name="Normal 60 3 3 2 2" xfId="7290"/>
    <cellStyle name="Normal 60 3 3 3" xfId="7291"/>
    <cellStyle name="Normal 60 3 4" xfId="7292"/>
    <cellStyle name="Normal 60 3 4 2" xfId="7293"/>
    <cellStyle name="Normal 60 3 4 2 2" xfId="7294"/>
    <cellStyle name="Normal 60 3 4 3" xfId="7295"/>
    <cellStyle name="Normal 60 3 5" xfId="7296"/>
    <cellStyle name="Normal 60 3 5 2" xfId="7297"/>
    <cellStyle name="Normal 60 3 5 2 2" xfId="7298"/>
    <cellStyle name="Normal 60 3 5 3" xfId="7299"/>
    <cellStyle name="Normal 60 3 6" xfId="7300"/>
    <cellStyle name="Normal 60 3 6 2" xfId="7301"/>
    <cellStyle name="Normal 60 3 7" xfId="7302"/>
    <cellStyle name="Normal 60 4" xfId="7303"/>
    <cellStyle name="Normal 60 4 2" xfId="7304"/>
    <cellStyle name="Normal 60 4 2 2" xfId="7305"/>
    <cellStyle name="Normal 60 4 2 2 2" xfId="7306"/>
    <cellStyle name="Normal 60 4 2 3" xfId="7307"/>
    <cellStyle name="Normal 60 4 3" xfId="7308"/>
    <cellStyle name="Normal 60 4 3 2" xfId="7309"/>
    <cellStyle name="Normal 60 4 3 2 2" xfId="7310"/>
    <cellStyle name="Normal 60 4 3 3" xfId="7311"/>
    <cellStyle name="Normal 60 4 4" xfId="7312"/>
    <cellStyle name="Normal 60 4 4 2" xfId="7313"/>
    <cellStyle name="Normal 60 4 4 2 2" xfId="7314"/>
    <cellStyle name="Normal 60 4 4 3" xfId="7315"/>
    <cellStyle name="Normal 60 4 5" xfId="7316"/>
    <cellStyle name="Normal 60 4 5 2" xfId="7317"/>
    <cellStyle name="Normal 60 4 6" xfId="7318"/>
    <cellStyle name="Normal 60 5" xfId="7319"/>
    <cellStyle name="Normal 60 5 2" xfId="7320"/>
    <cellStyle name="Normal 60 5 2 2" xfId="7321"/>
    <cellStyle name="Normal 60 5 3" xfId="7322"/>
    <cellStyle name="Normal 60 6" xfId="7323"/>
    <cellStyle name="Normal 60 6 2" xfId="7324"/>
    <cellStyle name="Normal 60 6 2 2" xfId="7325"/>
    <cellStyle name="Normal 60 6 3" xfId="7326"/>
    <cellStyle name="Normal 60 7" xfId="7327"/>
    <cellStyle name="Normal 60 7 2" xfId="7328"/>
    <cellStyle name="Normal 60 7 2 2" xfId="7329"/>
    <cellStyle name="Normal 60 7 3" xfId="7330"/>
    <cellStyle name="Normal 60 8" xfId="7331"/>
    <cellStyle name="Normal 60 8 2" xfId="7332"/>
    <cellStyle name="Normal 60 9" xfId="7333"/>
    <cellStyle name="Normal 61" xfId="7334"/>
    <cellStyle name="Normal 61 2" xfId="7335"/>
    <cellStyle name="Normal 61 2 2" xfId="7336"/>
    <cellStyle name="Normal 61 2 2 2" xfId="7337"/>
    <cellStyle name="Normal 61 2 2 2 2" xfId="7338"/>
    <cellStyle name="Normal 61 2 2 2 2 2" xfId="7339"/>
    <cellStyle name="Normal 61 2 2 2 3" xfId="7340"/>
    <cellStyle name="Normal 61 2 2 3" xfId="7341"/>
    <cellStyle name="Normal 61 2 2 3 2" xfId="7342"/>
    <cellStyle name="Normal 61 2 2 3 2 2" xfId="7343"/>
    <cellStyle name="Normal 61 2 2 3 3" xfId="7344"/>
    <cellStyle name="Normal 61 2 2 4" xfId="7345"/>
    <cellStyle name="Normal 61 2 2 4 2" xfId="7346"/>
    <cellStyle name="Normal 61 2 2 4 2 2" xfId="7347"/>
    <cellStyle name="Normal 61 2 2 4 3" xfId="7348"/>
    <cellStyle name="Normal 61 2 2 5" xfId="7349"/>
    <cellStyle name="Normal 61 2 2 5 2" xfId="7350"/>
    <cellStyle name="Normal 61 2 2 6" xfId="7351"/>
    <cellStyle name="Normal 61 2 3" xfId="7352"/>
    <cellStyle name="Normal 61 2 3 2" xfId="7353"/>
    <cellStyle name="Normal 61 2 3 2 2" xfId="7354"/>
    <cellStyle name="Normal 61 2 3 3" xfId="7355"/>
    <cellStyle name="Normal 61 2 4" xfId="7356"/>
    <cellStyle name="Normal 61 2 4 2" xfId="7357"/>
    <cellStyle name="Normal 61 2 4 2 2" xfId="7358"/>
    <cellStyle name="Normal 61 2 4 3" xfId="7359"/>
    <cellStyle name="Normal 61 2 5" xfId="7360"/>
    <cellStyle name="Normal 61 2 5 2" xfId="7361"/>
    <cellStyle name="Normal 61 2 5 2 2" xfId="7362"/>
    <cellStyle name="Normal 61 2 5 3" xfId="7363"/>
    <cellStyle name="Normal 61 2 6" xfId="7364"/>
    <cellStyle name="Normal 61 2 6 2" xfId="7365"/>
    <cellStyle name="Normal 61 2 7" xfId="7366"/>
    <cellStyle name="Normal 61 3" xfId="7367"/>
    <cellStyle name="Normal 61 3 2" xfId="7368"/>
    <cellStyle name="Normal 61 3 2 2" xfId="7369"/>
    <cellStyle name="Normal 61 3 2 2 2" xfId="7370"/>
    <cellStyle name="Normal 61 3 2 2 2 2" xfId="7371"/>
    <cellStyle name="Normal 61 3 2 2 3" xfId="7372"/>
    <cellStyle name="Normal 61 3 2 3" xfId="7373"/>
    <cellStyle name="Normal 61 3 2 3 2" xfId="7374"/>
    <cellStyle name="Normal 61 3 2 3 2 2" xfId="7375"/>
    <cellStyle name="Normal 61 3 2 3 3" xfId="7376"/>
    <cellStyle name="Normal 61 3 2 4" xfId="7377"/>
    <cellStyle name="Normal 61 3 2 4 2" xfId="7378"/>
    <cellStyle name="Normal 61 3 2 4 2 2" xfId="7379"/>
    <cellStyle name="Normal 61 3 2 4 3" xfId="7380"/>
    <cellStyle name="Normal 61 3 2 5" xfId="7381"/>
    <cellStyle name="Normal 61 3 2 5 2" xfId="7382"/>
    <cellStyle name="Normal 61 3 2 6" xfId="7383"/>
    <cellStyle name="Normal 61 3 3" xfId="7384"/>
    <cellStyle name="Normal 61 3 3 2" xfId="7385"/>
    <cellStyle name="Normal 61 3 3 2 2" xfId="7386"/>
    <cellStyle name="Normal 61 3 3 3" xfId="7387"/>
    <cellStyle name="Normal 61 3 4" xfId="7388"/>
    <cellStyle name="Normal 61 3 4 2" xfId="7389"/>
    <cellStyle name="Normal 61 3 4 2 2" xfId="7390"/>
    <cellStyle name="Normal 61 3 4 3" xfId="7391"/>
    <cellStyle name="Normal 61 3 5" xfId="7392"/>
    <cellStyle name="Normal 61 3 5 2" xfId="7393"/>
    <cellStyle name="Normal 61 3 5 2 2" xfId="7394"/>
    <cellStyle name="Normal 61 3 5 3" xfId="7395"/>
    <cellStyle name="Normal 61 3 6" xfId="7396"/>
    <cellStyle name="Normal 61 3 6 2" xfId="7397"/>
    <cellStyle name="Normal 61 3 7" xfId="7398"/>
    <cellStyle name="Normal 61 4" xfId="7399"/>
    <cellStyle name="Normal 61 4 2" xfId="7400"/>
    <cellStyle name="Normal 61 4 2 2" xfId="7401"/>
    <cellStyle name="Normal 61 4 2 2 2" xfId="7402"/>
    <cellStyle name="Normal 61 4 2 3" xfId="7403"/>
    <cellStyle name="Normal 61 4 3" xfId="7404"/>
    <cellStyle name="Normal 61 4 3 2" xfId="7405"/>
    <cellStyle name="Normal 61 4 3 2 2" xfId="7406"/>
    <cellStyle name="Normal 61 4 3 3" xfId="7407"/>
    <cellStyle name="Normal 61 4 4" xfId="7408"/>
    <cellStyle name="Normal 61 4 4 2" xfId="7409"/>
    <cellStyle name="Normal 61 4 4 2 2" xfId="7410"/>
    <cellStyle name="Normal 61 4 4 3" xfId="7411"/>
    <cellStyle name="Normal 61 4 5" xfId="7412"/>
    <cellStyle name="Normal 61 4 5 2" xfId="7413"/>
    <cellStyle name="Normal 61 4 6" xfId="7414"/>
    <cellStyle name="Normal 61 5" xfId="7415"/>
    <cellStyle name="Normal 61 5 2" xfId="7416"/>
    <cellStyle name="Normal 61 5 2 2" xfId="7417"/>
    <cellStyle name="Normal 61 5 3" xfId="7418"/>
    <cellStyle name="Normal 61 6" xfId="7419"/>
    <cellStyle name="Normal 61 6 2" xfId="7420"/>
    <cellStyle name="Normal 61 6 2 2" xfId="7421"/>
    <cellStyle name="Normal 61 6 3" xfId="7422"/>
    <cellStyle name="Normal 61 7" xfId="7423"/>
    <cellStyle name="Normal 61 7 2" xfId="7424"/>
    <cellStyle name="Normal 61 7 2 2" xfId="7425"/>
    <cellStyle name="Normal 61 7 3" xfId="7426"/>
    <cellStyle name="Normal 61 8" xfId="7427"/>
    <cellStyle name="Normal 61 8 2" xfId="7428"/>
    <cellStyle name="Normal 61 9" xfId="7429"/>
    <cellStyle name="Normal 62" xfId="7430"/>
    <cellStyle name="Normal 62 2" xfId="7431"/>
    <cellStyle name="Normal 62 2 2" xfId="7432"/>
    <cellStyle name="Normal 62 2 2 2" xfId="7433"/>
    <cellStyle name="Normal 62 2 2 2 2" xfId="7434"/>
    <cellStyle name="Normal 62 2 2 2 2 2" xfId="7435"/>
    <cellStyle name="Normal 62 2 2 2 3" xfId="7436"/>
    <cellStyle name="Normal 62 2 2 3" xfId="7437"/>
    <cellStyle name="Normal 62 2 2 3 2" xfId="7438"/>
    <cellStyle name="Normal 62 2 2 3 2 2" xfId="7439"/>
    <cellStyle name="Normal 62 2 2 3 3" xfId="7440"/>
    <cellStyle name="Normal 62 2 2 4" xfId="7441"/>
    <cellStyle name="Normal 62 2 2 4 2" xfId="7442"/>
    <cellStyle name="Normal 62 2 2 4 2 2" xfId="7443"/>
    <cellStyle name="Normal 62 2 2 4 3" xfId="7444"/>
    <cellStyle name="Normal 62 2 2 5" xfId="7445"/>
    <cellStyle name="Normal 62 2 2 5 2" xfId="7446"/>
    <cellStyle name="Normal 62 2 2 6" xfId="7447"/>
    <cellStyle name="Normal 62 2 3" xfId="7448"/>
    <cellStyle name="Normal 62 2 3 2" xfId="7449"/>
    <cellStyle name="Normal 62 2 3 2 2" xfId="7450"/>
    <cellStyle name="Normal 62 2 3 3" xfId="7451"/>
    <cellStyle name="Normal 62 2 4" xfId="7452"/>
    <cellStyle name="Normal 62 2 4 2" xfId="7453"/>
    <cellStyle name="Normal 62 2 4 2 2" xfId="7454"/>
    <cellStyle name="Normal 62 2 4 3" xfId="7455"/>
    <cellStyle name="Normal 62 2 5" xfId="7456"/>
    <cellStyle name="Normal 62 2 5 2" xfId="7457"/>
    <cellStyle name="Normal 62 2 5 2 2" xfId="7458"/>
    <cellStyle name="Normal 62 2 5 3" xfId="7459"/>
    <cellStyle name="Normal 62 2 6" xfId="7460"/>
    <cellStyle name="Normal 62 2 6 2" xfId="7461"/>
    <cellStyle name="Normal 62 2 7" xfId="7462"/>
    <cellStyle name="Normal 62 3" xfId="7463"/>
    <cellStyle name="Normal 62 3 2" xfId="7464"/>
    <cellStyle name="Normal 62 3 2 2" xfId="7465"/>
    <cellStyle name="Normal 62 3 2 2 2" xfId="7466"/>
    <cellStyle name="Normal 62 3 2 2 2 2" xfId="7467"/>
    <cellStyle name="Normal 62 3 2 2 3" xfId="7468"/>
    <cellStyle name="Normal 62 3 2 3" xfId="7469"/>
    <cellStyle name="Normal 62 3 2 3 2" xfId="7470"/>
    <cellStyle name="Normal 62 3 2 3 2 2" xfId="7471"/>
    <cellStyle name="Normal 62 3 2 3 3" xfId="7472"/>
    <cellStyle name="Normal 62 3 2 4" xfId="7473"/>
    <cellStyle name="Normal 62 3 2 4 2" xfId="7474"/>
    <cellStyle name="Normal 62 3 2 4 2 2" xfId="7475"/>
    <cellStyle name="Normal 62 3 2 4 3" xfId="7476"/>
    <cellStyle name="Normal 62 3 2 5" xfId="7477"/>
    <cellStyle name="Normal 62 3 2 5 2" xfId="7478"/>
    <cellStyle name="Normal 62 3 2 6" xfId="7479"/>
    <cellStyle name="Normal 62 3 3" xfId="7480"/>
    <cellStyle name="Normal 62 3 3 2" xfId="7481"/>
    <cellStyle name="Normal 62 3 3 2 2" xfId="7482"/>
    <cellStyle name="Normal 62 3 3 3" xfId="7483"/>
    <cellStyle name="Normal 62 3 4" xfId="7484"/>
    <cellStyle name="Normal 62 3 4 2" xfId="7485"/>
    <cellStyle name="Normal 62 3 4 2 2" xfId="7486"/>
    <cellStyle name="Normal 62 3 4 3" xfId="7487"/>
    <cellStyle name="Normal 62 3 5" xfId="7488"/>
    <cellStyle name="Normal 62 3 5 2" xfId="7489"/>
    <cellStyle name="Normal 62 3 5 2 2" xfId="7490"/>
    <cellStyle name="Normal 62 3 5 3" xfId="7491"/>
    <cellStyle name="Normal 62 3 6" xfId="7492"/>
    <cellStyle name="Normal 62 3 6 2" xfId="7493"/>
    <cellStyle name="Normal 62 3 7" xfId="7494"/>
    <cellStyle name="Normal 62 4" xfId="7495"/>
    <cellStyle name="Normal 62 4 2" xfId="7496"/>
    <cellStyle name="Normal 62 4 2 2" xfId="7497"/>
    <cellStyle name="Normal 62 4 2 2 2" xfId="7498"/>
    <cellStyle name="Normal 62 4 2 3" xfId="7499"/>
    <cellStyle name="Normal 62 4 3" xfId="7500"/>
    <cellStyle name="Normal 62 4 3 2" xfId="7501"/>
    <cellStyle name="Normal 62 4 3 2 2" xfId="7502"/>
    <cellStyle name="Normal 62 4 3 3" xfId="7503"/>
    <cellStyle name="Normal 62 4 4" xfId="7504"/>
    <cellStyle name="Normal 62 4 4 2" xfId="7505"/>
    <cellStyle name="Normal 62 4 4 2 2" xfId="7506"/>
    <cellStyle name="Normal 62 4 4 3" xfId="7507"/>
    <cellStyle name="Normal 62 4 5" xfId="7508"/>
    <cellStyle name="Normal 62 4 5 2" xfId="7509"/>
    <cellStyle name="Normal 62 4 6" xfId="7510"/>
    <cellStyle name="Normal 62 5" xfId="7511"/>
    <cellStyle name="Normal 62 5 2" xfId="7512"/>
    <cellStyle name="Normal 62 5 2 2" xfId="7513"/>
    <cellStyle name="Normal 62 5 3" xfId="7514"/>
    <cellStyle name="Normal 62 6" xfId="7515"/>
    <cellStyle name="Normal 62 6 2" xfId="7516"/>
    <cellStyle name="Normal 62 6 2 2" xfId="7517"/>
    <cellStyle name="Normal 62 6 3" xfId="7518"/>
    <cellStyle name="Normal 62 7" xfId="7519"/>
    <cellStyle name="Normal 62 7 2" xfId="7520"/>
    <cellStyle name="Normal 62 7 2 2" xfId="7521"/>
    <cellStyle name="Normal 62 7 3" xfId="7522"/>
    <cellStyle name="Normal 62 8" xfId="7523"/>
    <cellStyle name="Normal 62 8 2" xfId="7524"/>
    <cellStyle name="Normal 62 9" xfId="7525"/>
    <cellStyle name="Normal 63" xfId="7526"/>
    <cellStyle name="Normal 63 2" xfId="7527"/>
    <cellStyle name="Normal 63 2 2" xfId="7528"/>
    <cellStyle name="Normal 63 2 2 2" xfId="7529"/>
    <cellStyle name="Normal 63 2 2 2 2" xfId="7530"/>
    <cellStyle name="Normal 63 2 2 2 2 2" xfId="7531"/>
    <cellStyle name="Normal 63 2 2 2 3" xfId="7532"/>
    <cellStyle name="Normal 63 2 2 3" xfId="7533"/>
    <cellStyle name="Normal 63 2 2 3 2" xfId="7534"/>
    <cellStyle name="Normal 63 2 2 3 2 2" xfId="7535"/>
    <cellStyle name="Normal 63 2 2 3 3" xfId="7536"/>
    <cellStyle name="Normal 63 2 2 4" xfId="7537"/>
    <cellStyle name="Normal 63 2 2 4 2" xfId="7538"/>
    <cellStyle name="Normal 63 2 2 4 2 2" xfId="7539"/>
    <cellStyle name="Normal 63 2 2 4 3" xfId="7540"/>
    <cellStyle name="Normal 63 2 2 5" xfId="7541"/>
    <cellStyle name="Normal 63 2 2 5 2" xfId="7542"/>
    <cellStyle name="Normal 63 2 2 6" xfId="7543"/>
    <cellStyle name="Normal 63 2 3" xfId="7544"/>
    <cellStyle name="Normal 63 2 3 2" xfId="7545"/>
    <cellStyle name="Normal 63 2 3 2 2" xfId="7546"/>
    <cellStyle name="Normal 63 2 3 3" xfId="7547"/>
    <cellStyle name="Normal 63 2 4" xfId="7548"/>
    <cellStyle name="Normal 63 2 4 2" xfId="7549"/>
    <cellStyle name="Normal 63 2 4 2 2" xfId="7550"/>
    <cellStyle name="Normal 63 2 4 3" xfId="7551"/>
    <cellStyle name="Normal 63 2 5" xfId="7552"/>
    <cellStyle name="Normal 63 2 5 2" xfId="7553"/>
    <cellStyle name="Normal 63 2 5 2 2" xfId="7554"/>
    <cellStyle name="Normal 63 2 5 3" xfId="7555"/>
    <cellStyle name="Normal 63 2 6" xfId="7556"/>
    <cellStyle name="Normal 63 2 6 2" xfId="7557"/>
    <cellStyle name="Normal 63 2 7" xfId="7558"/>
    <cellStyle name="Normal 63 3" xfId="7559"/>
    <cellStyle name="Normal 63 3 2" xfId="7560"/>
    <cellStyle name="Normal 63 3 2 2" xfId="7561"/>
    <cellStyle name="Normal 63 3 2 2 2" xfId="7562"/>
    <cellStyle name="Normal 63 3 2 2 2 2" xfId="7563"/>
    <cellStyle name="Normal 63 3 2 2 3" xfId="7564"/>
    <cellStyle name="Normal 63 3 2 3" xfId="7565"/>
    <cellStyle name="Normal 63 3 2 3 2" xfId="7566"/>
    <cellStyle name="Normal 63 3 2 3 2 2" xfId="7567"/>
    <cellStyle name="Normal 63 3 2 3 3" xfId="7568"/>
    <cellStyle name="Normal 63 3 2 4" xfId="7569"/>
    <cellStyle name="Normal 63 3 2 4 2" xfId="7570"/>
    <cellStyle name="Normal 63 3 2 4 2 2" xfId="7571"/>
    <cellStyle name="Normal 63 3 2 4 3" xfId="7572"/>
    <cellStyle name="Normal 63 3 2 5" xfId="7573"/>
    <cellStyle name="Normal 63 3 2 5 2" xfId="7574"/>
    <cellStyle name="Normal 63 3 2 6" xfId="7575"/>
    <cellStyle name="Normal 63 3 3" xfId="7576"/>
    <cellStyle name="Normal 63 3 3 2" xfId="7577"/>
    <cellStyle name="Normal 63 3 3 2 2" xfId="7578"/>
    <cellStyle name="Normal 63 3 3 3" xfId="7579"/>
    <cellStyle name="Normal 63 3 4" xfId="7580"/>
    <cellStyle name="Normal 63 3 4 2" xfId="7581"/>
    <cellStyle name="Normal 63 3 4 2 2" xfId="7582"/>
    <cellStyle name="Normal 63 3 4 3" xfId="7583"/>
    <cellStyle name="Normal 63 3 5" xfId="7584"/>
    <cellStyle name="Normal 63 3 5 2" xfId="7585"/>
    <cellStyle name="Normal 63 3 5 2 2" xfId="7586"/>
    <cellStyle name="Normal 63 3 5 3" xfId="7587"/>
    <cellStyle name="Normal 63 3 6" xfId="7588"/>
    <cellStyle name="Normal 63 3 6 2" xfId="7589"/>
    <cellStyle name="Normal 63 3 7" xfId="7590"/>
    <cellStyle name="Normal 63 4" xfId="7591"/>
    <cellStyle name="Normal 63 4 2" xfId="7592"/>
    <cellStyle name="Normal 63 4 2 2" xfId="7593"/>
    <cellStyle name="Normal 63 4 2 2 2" xfId="7594"/>
    <cellStyle name="Normal 63 4 2 3" xfId="7595"/>
    <cellStyle name="Normal 63 4 3" xfId="7596"/>
    <cellStyle name="Normal 63 4 3 2" xfId="7597"/>
    <cellStyle name="Normal 63 4 3 2 2" xfId="7598"/>
    <cellStyle name="Normal 63 4 3 3" xfId="7599"/>
    <cellStyle name="Normal 63 4 4" xfId="7600"/>
    <cellStyle name="Normal 63 4 4 2" xfId="7601"/>
    <cellStyle name="Normal 63 4 4 2 2" xfId="7602"/>
    <cellStyle name="Normal 63 4 4 3" xfId="7603"/>
    <cellStyle name="Normal 63 4 5" xfId="7604"/>
    <cellStyle name="Normal 63 4 5 2" xfId="7605"/>
    <cellStyle name="Normal 63 4 6" xfId="7606"/>
    <cellStyle name="Normal 63 5" xfId="7607"/>
    <cellStyle name="Normal 63 5 2" xfId="7608"/>
    <cellStyle name="Normal 63 5 2 2" xfId="7609"/>
    <cellStyle name="Normal 63 5 3" xfId="7610"/>
    <cellStyle name="Normal 63 6" xfId="7611"/>
    <cellStyle name="Normal 63 6 2" xfId="7612"/>
    <cellStyle name="Normal 63 6 2 2" xfId="7613"/>
    <cellStyle name="Normal 63 6 3" xfId="7614"/>
    <cellStyle name="Normal 63 7" xfId="7615"/>
    <cellStyle name="Normal 63 7 2" xfId="7616"/>
    <cellStyle name="Normal 63 7 2 2" xfId="7617"/>
    <cellStyle name="Normal 63 7 3" xfId="7618"/>
    <cellStyle name="Normal 63 8" xfId="7619"/>
    <cellStyle name="Normal 63 8 2" xfId="7620"/>
    <cellStyle name="Normal 63 9" xfId="7621"/>
    <cellStyle name="Normal 64" xfId="7622"/>
    <cellStyle name="Normal 64 2" xfId="7623"/>
    <cellStyle name="Normal 64 2 2" xfId="7624"/>
    <cellStyle name="Normal 64 2 2 2" xfId="7625"/>
    <cellStyle name="Normal 64 2 2 2 2" xfId="7626"/>
    <cellStyle name="Normal 64 2 2 2 2 2" xfId="7627"/>
    <cellStyle name="Normal 64 2 2 2 3" xfId="7628"/>
    <cellStyle name="Normal 64 2 2 3" xfId="7629"/>
    <cellStyle name="Normal 64 2 2 3 2" xfId="7630"/>
    <cellStyle name="Normal 64 2 2 3 2 2" xfId="7631"/>
    <cellStyle name="Normal 64 2 2 3 3" xfId="7632"/>
    <cellStyle name="Normal 64 2 2 4" xfId="7633"/>
    <cellStyle name="Normal 64 2 2 4 2" xfId="7634"/>
    <cellStyle name="Normal 64 2 2 4 2 2" xfId="7635"/>
    <cellStyle name="Normal 64 2 2 4 3" xfId="7636"/>
    <cellStyle name="Normal 64 2 2 5" xfId="7637"/>
    <cellStyle name="Normal 64 2 2 5 2" xfId="7638"/>
    <cellStyle name="Normal 64 2 2 6" xfId="7639"/>
    <cellStyle name="Normal 64 2 3" xfId="7640"/>
    <cellStyle name="Normal 64 2 3 2" xfId="7641"/>
    <cellStyle name="Normal 64 2 3 2 2" xfId="7642"/>
    <cellStyle name="Normal 64 2 3 3" xfId="7643"/>
    <cellStyle name="Normal 64 2 4" xfId="7644"/>
    <cellStyle name="Normal 64 2 4 2" xfId="7645"/>
    <cellStyle name="Normal 64 2 4 2 2" xfId="7646"/>
    <cellStyle name="Normal 64 2 4 3" xfId="7647"/>
    <cellStyle name="Normal 64 2 5" xfId="7648"/>
    <cellStyle name="Normal 64 2 5 2" xfId="7649"/>
    <cellStyle name="Normal 64 2 5 2 2" xfId="7650"/>
    <cellStyle name="Normal 64 2 5 3" xfId="7651"/>
    <cellStyle name="Normal 64 2 6" xfId="7652"/>
    <cellStyle name="Normal 64 2 6 2" xfId="7653"/>
    <cellStyle name="Normal 64 2 7" xfId="7654"/>
    <cellStyle name="Normal 64 3" xfId="7655"/>
    <cellStyle name="Normal 64 3 2" xfId="7656"/>
    <cellStyle name="Normal 64 3 2 2" xfId="7657"/>
    <cellStyle name="Normal 64 3 2 2 2" xfId="7658"/>
    <cellStyle name="Normal 64 3 2 2 2 2" xfId="7659"/>
    <cellStyle name="Normal 64 3 2 2 3" xfId="7660"/>
    <cellStyle name="Normal 64 3 2 3" xfId="7661"/>
    <cellStyle name="Normal 64 3 2 3 2" xfId="7662"/>
    <cellStyle name="Normal 64 3 2 3 2 2" xfId="7663"/>
    <cellStyle name="Normal 64 3 2 3 3" xfId="7664"/>
    <cellStyle name="Normal 64 3 2 4" xfId="7665"/>
    <cellStyle name="Normal 64 3 2 4 2" xfId="7666"/>
    <cellStyle name="Normal 64 3 2 4 2 2" xfId="7667"/>
    <cellStyle name="Normal 64 3 2 4 3" xfId="7668"/>
    <cellStyle name="Normal 64 3 2 5" xfId="7669"/>
    <cellStyle name="Normal 64 3 2 5 2" xfId="7670"/>
    <cellStyle name="Normal 64 3 2 6" xfId="7671"/>
    <cellStyle name="Normal 64 3 3" xfId="7672"/>
    <cellStyle name="Normal 64 3 3 2" xfId="7673"/>
    <cellStyle name="Normal 64 3 3 2 2" xfId="7674"/>
    <cellStyle name="Normal 64 3 3 3" xfId="7675"/>
    <cellStyle name="Normal 64 3 4" xfId="7676"/>
    <cellStyle name="Normal 64 3 4 2" xfId="7677"/>
    <cellStyle name="Normal 64 3 4 2 2" xfId="7678"/>
    <cellStyle name="Normal 64 3 4 3" xfId="7679"/>
    <cellStyle name="Normal 64 3 5" xfId="7680"/>
    <cellStyle name="Normal 64 3 5 2" xfId="7681"/>
    <cellStyle name="Normal 64 3 5 2 2" xfId="7682"/>
    <cellStyle name="Normal 64 3 5 3" xfId="7683"/>
    <cellStyle name="Normal 64 3 6" xfId="7684"/>
    <cellStyle name="Normal 64 3 6 2" xfId="7685"/>
    <cellStyle name="Normal 64 3 7" xfId="7686"/>
    <cellStyle name="Normal 64 4" xfId="7687"/>
    <cellStyle name="Normal 64 4 2" xfId="7688"/>
    <cellStyle name="Normal 64 4 2 2" xfId="7689"/>
    <cellStyle name="Normal 64 4 2 2 2" xfId="7690"/>
    <cellStyle name="Normal 64 4 2 3" xfId="7691"/>
    <cellStyle name="Normal 64 4 3" xfId="7692"/>
    <cellStyle name="Normal 64 4 3 2" xfId="7693"/>
    <cellStyle name="Normal 64 4 3 2 2" xfId="7694"/>
    <cellStyle name="Normal 64 4 3 3" xfId="7695"/>
    <cellStyle name="Normal 64 4 4" xfId="7696"/>
    <cellStyle name="Normal 64 4 4 2" xfId="7697"/>
    <cellStyle name="Normal 64 4 4 2 2" xfId="7698"/>
    <cellStyle name="Normal 64 4 4 3" xfId="7699"/>
    <cellStyle name="Normal 64 4 5" xfId="7700"/>
    <cellStyle name="Normal 64 4 5 2" xfId="7701"/>
    <cellStyle name="Normal 64 4 6" xfId="7702"/>
    <cellStyle name="Normal 64 5" xfId="7703"/>
    <cellStyle name="Normal 64 5 2" xfId="7704"/>
    <cellStyle name="Normal 64 5 2 2" xfId="7705"/>
    <cellStyle name="Normal 64 5 3" xfId="7706"/>
    <cellStyle name="Normal 64 6" xfId="7707"/>
    <cellStyle name="Normal 64 6 2" xfId="7708"/>
    <cellStyle name="Normal 64 6 2 2" xfId="7709"/>
    <cellStyle name="Normal 64 6 3" xfId="7710"/>
    <cellStyle name="Normal 64 7" xfId="7711"/>
    <cellStyle name="Normal 64 7 2" xfId="7712"/>
    <cellStyle name="Normal 64 7 2 2" xfId="7713"/>
    <cellStyle name="Normal 64 7 3" xfId="7714"/>
    <cellStyle name="Normal 64 8" xfId="7715"/>
    <cellStyle name="Normal 64 8 2" xfId="7716"/>
    <cellStyle name="Normal 64 9" xfId="7717"/>
    <cellStyle name="Normal 65" xfId="7718"/>
    <cellStyle name="Normal 65 2" xfId="7719"/>
    <cellStyle name="Normal 65 2 2" xfId="7720"/>
    <cellStyle name="Normal 65 2 2 2" xfId="7721"/>
    <cellStyle name="Normal 65 2 2 2 2" xfId="7722"/>
    <cellStyle name="Normal 65 2 2 2 2 2" xfId="7723"/>
    <cellStyle name="Normal 65 2 2 2 3" xfId="7724"/>
    <cellStyle name="Normal 65 2 2 3" xfId="7725"/>
    <cellStyle name="Normal 65 2 2 3 2" xfId="7726"/>
    <cellStyle name="Normal 65 2 2 3 2 2" xfId="7727"/>
    <cellStyle name="Normal 65 2 2 3 3" xfId="7728"/>
    <cellStyle name="Normal 65 2 2 4" xfId="7729"/>
    <cellStyle name="Normal 65 2 2 4 2" xfId="7730"/>
    <cellStyle name="Normal 65 2 2 4 2 2" xfId="7731"/>
    <cellStyle name="Normal 65 2 2 4 3" xfId="7732"/>
    <cellStyle name="Normal 65 2 2 5" xfId="7733"/>
    <cellStyle name="Normal 65 2 2 5 2" xfId="7734"/>
    <cellStyle name="Normal 65 2 2 6" xfId="7735"/>
    <cellStyle name="Normal 65 2 3" xfId="7736"/>
    <cellStyle name="Normal 65 2 3 2" xfId="7737"/>
    <cellStyle name="Normal 65 2 3 2 2" xfId="7738"/>
    <cellStyle name="Normal 65 2 3 3" xfId="7739"/>
    <cellStyle name="Normal 65 2 4" xfId="7740"/>
    <cellStyle name="Normal 65 2 4 2" xfId="7741"/>
    <cellStyle name="Normal 65 2 4 2 2" xfId="7742"/>
    <cellStyle name="Normal 65 2 4 3" xfId="7743"/>
    <cellStyle name="Normal 65 2 5" xfId="7744"/>
    <cellStyle name="Normal 65 2 5 2" xfId="7745"/>
    <cellStyle name="Normal 65 2 5 2 2" xfId="7746"/>
    <cellStyle name="Normal 65 2 5 3" xfId="7747"/>
    <cellStyle name="Normal 65 2 6" xfId="7748"/>
    <cellStyle name="Normal 65 2 6 2" xfId="7749"/>
    <cellStyle name="Normal 65 2 7" xfId="7750"/>
    <cellStyle name="Normal 65 3" xfId="7751"/>
    <cellStyle name="Normal 65 3 2" xfId="7752"/>
    <cellStyle name="Normal 65 3 2 2" xfId="7753"/>
    <cellStyle name="Normal 65 3 2 2 2" xfId="7754"/>
    <cellStyle name="Normal 65 3 2 2 2 2" xfId="7755"/>
    <cellStyle name="Normal 65 3 2 2 3" xfId="7756"/>
    <cellStyle name="Normal 65 3 2 3" xfId="7757"/>
    <cellStyle name="Normal 65 3 2 3 2" xfId="7758"/>
    <cellStyle name="Normal 65 3 2 3 2 2" xfId="7759"/>
    <cellStyle name="Normal 65 3 2 3 3" xfId="7760"/>
    <cellStyle name="Normal 65 3 2 4" xfId="7761"/>
    <cellStyle name="Normal 65 3 2 4 2" xfId="7762"/>
    <cellStyle name="Normal 65 3 2 4 2 2" xfId="7763"/>
    <cellStyle name="Normal 65 3 2 4 3" xfId="7764"/>
    <cellStyle name="Normal 65 3 2 5" xfId="7765"/>
    <cellStyle name="Normal 65 3 2 5 2" xfId="7766"/>
    <cellStyle name="Normal 65 3 2 6" xfId="7767"/>
    <cellStyle name="Normal 65 3 3" xfId="7768"/>
    <cellStyle name="Normal 65 3 3 2" xfId="7769"/>
    <cellStyle name="Normal 65 3 3 2 2" xfId="7770"/>
    <cellStyle name="Normal 65 3 3 3" xfId="7771"/>
    <cellStyle name="Normal 65 3 4" xfId="7772"/>
    <cellStyle name="Normal 65 3 4 2" xfId="7773"/>
    <cellStyle name="Normal 65 3 4 2 2" xfId="7774"/>
    <cellStyle name="Normal 65 3 4 3" xfId="7775"/>
    <cellStyle name="Normal 65 3 5" xfId="7776"/>
    <cellStyle name="Normal 65 3 5 2" xfId="7777"/>
    <cellStyle name="Normal 65 3 5 2 2" xfId="7778"/>
    <cellStyle name="Normal 65 3 5 3" xfId="7779"/>
    <cellStyle name="Normal 65 3 6" xfId="7780"/>
    <cellStyle name="Normal 65 3 6 2" xfId="7781"/>
    <cellStyle name="Normal 65 3 7" xfId="7782"/>
    <cellStyle name="Normal 65 4" xfId="7783"/>
    <cellStyle name="Normal 65 4 2" xfId="7784"/>
    <cellStyle name="Normal 65 4 2 2" xfId="7785"/>
    <cellStyle name="Normal 65 4 2 2 2" xfId="7786"/>
    <cellStyle name="Normal 65 4 2 3" xfId="7787"/>
    <cellStyle name="Normal 65 4 3" xfId="7788"/>
    <cellStyle name="Normal 65 4 3 2" xfId="7789"/>
    <cellStyle name="Normal 65 4 3 2 2" xfId="7790"/>
    <cellStyle name="Normal 65 4 3 3" xfId="7791"/>
    <cellStyle name="Normal 65 4 4" xfId="7792"/>
    <cellStyle name="Normal 65 4 4 2" xfId="7793"/>
    <cellStyle name="Normal 65 4 4 2 2" xfId="7794"/>
    <cellStyle name="Normal 65 4 4 3" xfId="7795"/>
    <cellStyle name="Normal 65 4 5" xfId="7796"/>
    <cellStyle name="Normal 65 4 5 2" xfId="7797"/>
    <cellStyle name="Normal 65 4 6" xfId="7798"/>
    <cellStyle name="Normal 65 5" xfId="7799"/>
    <cellStyle name="Normal 65 5 2" xfId="7800"/>
    <cellStyle name="Normal 65 5 2 2" xfId="7801"/>
    <cellStyle name="Normal 65 5 3" xfId="7802"/>
    <cellStyle name="Normal 65 6" xfId="7803"/>
    <cellStyle name="Normal 65 6 2" xfId="7804"/>
    <cellStyle name="Normal 65 6 2 2" xfId="7805"/>
    <cellStyle name="Normal 65 6 3" xfId="7806"/>
    <cellStyle name="Normal 65 7" xfId="7807"/>
    <cellStyle name="Normal 65 7 2" xfId="7808"/>
    <cellStyle name="Normal 65 7 2 2" xfId="7809"/>
    <cellStyle name="Normal 65 7 3" xfId="7810"/>
    <cellStyle name="Normal 65 8" xfId="7811"/>
    <cellStyle name="Normal 65 8 2" xfId="7812"/>
    <cellStyle name="Normal 65 9" xfId="7813"/>
    <cellStyle name="Normal 66" xfId="7814"/>
    <cellStyle name="Normal 66 2" xfId="7815"/>
    <cellStyle name="Normal 66 2 2" xfId="7816"/>
    <cellStyle name="Normal 66 2 2 2" xfId="7817"/>
    <cellStyle name="Normal 66 2 2 2 2" xfId="7818"/>
    <cellStyle name="Normal 66 2 2 2 2 2" xfId="7819"/>
    <cellStyle name="Normal 66 2 2 2 3" xfId="7820"/>
    <cellStyle name="Normal 66 2 2 3" xfId="7821"/>
    <cellStyle name="Normal 66 2 2 3 2" xfId="7822"/>
    <cellStyle name="Normal 66 2 2 3 2 2" xfId="7823"/>
    <cellStyle name="Normal 66 2 2 3 3" xfId="7824"/>
    <cellStyle name="Normal 66 2 2 4" xfId="7825"/>
    <cellStyle name="Normal 66 2 2 4 2" xfId="7826"/>
    <cellStyle name="Normal 66 2 2 4 2 2" xfId="7827"/>
    <cellStyle name="Normal 66 2 2 4 3" xfId="7828"/>
    <cellStyle name="Normal 66 2 2 5" xfId="7829"/>
    <cellStyle name="Normal 66 2 2 5 2" xfId="7830"/>
    <cellStyle name="Normal 66 2 2 6" xfId="7831"/>
    <cellStyle name="Normal 66 2 3" xfId="7832"/>
    <cellStyle name="Normal 66 2 3 2" xfId="7833"/>
    <cellStyle name="Normal 66 2 3 2 2" xfId="7834"/>
    <cellStyle name="Normal 66 2 3 3" xfId="7835"/>
    <cellStyle name="Normal 66 2 4" xfId="7836"/>
    <cellStyle name="Normal 66 2 4 2" xfId="7837"/>
    <cellStyle name="Normal 66 2 4 2 2" xfId="7838"/>
    <cellStyle name="Normal 66 2 4 3" xfId="7839"/>
    <cellStyle name="Normal 66 2 5" xfId="7840"/>
    <cellStyle name="Normal 66 2 5 2" xfId="7841"/>
    <cellStyle name="Normal 66 2 5 2 2" xfId="7842"/>
    <cellStyle name="Normal 66 2 5 3" xfId="7843"/>
    <cellStyle name="Normal 66 2 6" xfId="7844"/>
    <cellStyle name="Normal 66 2 6 2" xfId="7845"/>
    <cellStyle name="Normal 66 2 7" xfId="7846"/>
    <cellStyle name="Normal 66 3" xfId="7847"/>
    <cellStyle name="Normal 66 3 2" xfId="7848"/>
    <cellStyle name="Normal 66 3 2 2" xfId="7849"/>
    <cellStyle name="Normal 66 3 2 2 2" xfId="7850"/>
    <cellStyle name="Normal 66 3 2 2 2 2" xfId="7851"/>
    <cellStyle name="Normal 66 3 2 2 3" xfId="7852"/>
    <cellStyle name="Normal 66 3 2 3" xfId="7853"/>
    <cellStyle name="Normal 66 3 2 3 2" xfId="7854"/>
    <cellStyle name="Normal 66 3 2 3 2 2" xfId="7855"/>
    <cellStyle name="Normal 66 3 2 3 3" xfId="7856"/>
    <cellStyle name="Normal 66 3 2 4" xfId="7857"/>
    <cellStyle name="Normal 66 3 2 4 2" xfId="7858"/>
    <cellStyle name="Normal 66 3 2 4 2 2" xfId="7859"/>
    <cellStyle name="Normal 66 3 2 4 3" xfId="7860"/>
    <cellStyle name="Normal 66 3 2 5" xfId="7861"/>
    <cellStyle name="Normal 66 3 2 5 2" xfId="7862"/>
    <cellStyle name="Normal 66 3 2 6" xfId="7863"/>
    <cellStyle name="Normal 66 3 3" xfId="7864"/>
    <cellStyle name="Normal 66 3 3 2" xfId="7865"/>
    <cellStyle name="Normal 66 3 3 2 2" xfId="7866"/>
    <cellStyle name="Normal 66 3 3 3" xfId="7867"/>
    <cellStyle name="Normal 66 3 4" xfId="7868"/>
    <cellStyle name="Normal 66 3 4 2" xfId="7869"/>
    <cellStyle name="Normal 66 3 4 2 2" xfId="7870"/>
    <cellStyle name="Normal 66 3 4 3" xfId="7871"/>
    <cellStyle name="Normal 66 3 5" xfId="7872"/>
    <cellStyle name="Normal 66 3 5 2" xfId="7873"/>
    <cellStyle name="Normal 66 3 5 2 2" xfId="7874"/>
    <cellStyle name="Normal 66 3 5 3" xfId="7875"/>
    <cellStyle name="Normal 66 3 6" xfId="7876"/>
    <cellStyle name="Normal 66 3 6 2" xfId="7877"/>
    <cellStyle name="Normal 66 3 7" xfId="7878"/>
    <cellStyle name="Normal 66 4" xfId="7879"/>
    <cellStyle name="Normal 66 4 2" xfId="7880"/>
    <cellStyle name="Normal 66 4 2 2" xfId="7881"/>
    <cellStyle name="Normal 66 4 2 2 2" xfId="7882"/>
    <cellStyle name="Normal 66 4 2 3" xfId="7883"/>
    <cellStyle name="Normal 66 4 3" xfId="7884"/>
    <cellStyle name="Normal 66 4 3 2" xfId="7885"/>
    <cellStyle name="Normal 66 4 3 2 2" xfId="7886"/>
    <cellStyle name="Normal 66 4 3 3" xfId="7887"/>
    <cellStyle name="Normal 66 4 4" xfId="7888"/>
    <cellStyle name="Normal 66 4 4 2" xfId="7889"/>
    <cellStyle name="Normal 66 4 4 2 2" xfId="7890"/>
    <cellStyle name="Normal 66 4 4 3" xfId="7891"/>
    <cellStyle name="Normal 66 4 5" xfId="7892"/>
    <cellStyle name="Normal 66 4 5 2" xfId="7893"/>
    <cellStyle name="Normal 66 4 6" xfId="7894"/>
    <cellStyle name="Normal 66 5" xfId="7895"/>
    <cellStyle name="Normal 66 5 2" xfId="7896"/>
    <cellStyle name="Normal 66 5 2 2" xfId="7897"/>
    <cellStyle name="Normal 66 5 3" xfId="7898"/>
    <cellStyle name="Normal 66 6" xfId="7899"/>
    <cellStyle name="Normal 66 6 2" xfId="7900"/>
    <cellStyle name="Normal 66 6 2 2" xfId="7901"/>
    <cellStyle name="Normal 66 6 3" xfId="7902"/>
    <cellStyle name="Normal 66 7" xfId="7903"/>
    <cellStyle name="Normal 66 7 2" xfId="7904"/>
    <cellStyle name="Normal 66 7 2 2" xfId="7905"/>
    <cellStyle name="Normal 66 7 3" xfId="7906"/>
    <cellStyle name="Normal 66 8" xfId="7907"/>
    <cellStyle name="Normal 66 8 2" xfId="7908"/>
    <cellStyle name="Normal 66 9" xfId="7909"/>
    <cellStyle name="Normal 67" xfId="7910"/>
    <cellStyle name="Normal 67 2" xfId="7911"/>
    <cellStyle name="Normal 67 2 2" xfId="7912"/>
    <cellStyle name="Normal 67 2 2 2" xfId="7913"/>
    <cellStyle name="Normal 67 2 2 2 2" xfId="7914"/>
    <cellStyle name="Normal 67 2 2 2 2 2" xfId="7915"/>
    <cellStyle name="Normal 67 2 2 2 3" xfId="7916"/>
    <cellStyle name="Normal 67 2 2 3" xfId="7917"/>
    <cellStyle name="Normal 67 2 2 3 2" xfId="7918"/>
    <cellStyle name="Normal 67 2 2 3 2 2" xfId="7919"/>
    <cellStyle name="Normal 67 2 2 3 3" xfId="7920"/>
    <cellStyle name="Normal 67 2 2 4" xfId="7921"/>
    <cellStyle name="Normal 67 2 2 4 2" xfId="7922"/>
    <cellStyle name="Normal 67 2 2 4 2 2" xfId="7923"/>
    <cellStyle name="Normal 67 2 2 4 3" xfId="7924"/>
    <cellStyle name="Normal 67 2 2 5" xfId="7925"/>
    <cellStyle name="Normal 67 2 2 5 2" xfId="7926"/>
    <cellStyle name="Normal 67 2 2 6" xfId="7927"/>
    <cellStyle name="Normal 67 2 3" xfId="7928"/>
    <cellStyle name="Normal 67 2 3 2" xfId="7929"/>
    <cellStyle name="Normal 67 2 3 2 2" xfId="7930"/>
    <cellStyle name="Normal 67 2 3 3" xfId="7931"/>
    <cellStyle name="Normal 67 2 4" xfId="7932"/>
    <cellStyle name="Normal 67 2 4 2" xfId="7933"/>
    <cellStyle name="Normal 67 2 4 2 2" xfId="7934"/>
    <cellStyle name="Normal 67 2 4 3" xfId="7935"/>
    <cellStyle name="Normal 67 2 5" xfId="7936"/>
    <cellStyle name="Normal 67 2 5 2" xfId="7937"/>
    <cellStyle name="Normal 67 2 5 2 2" xfId="7938"/>
    <cellStyle name="Normal 67 2 5 3" xfId="7939"/>
    <cellStyle name="Normal 67 2 6" xfId="7940"/>
    <cellStyle name="Normal 67 2 6 2" xfId="7941"/>
    <cellStyle name="Normal 67 2 7" xfId="7942"/>
    <cellStyle name="Normal 67 3" xfId="7943"/>
    <cellStyle name="Normal 67 3 2" xfId="7944"/>
    <cellStyle name="Normal 67 3 2 2" xfId="7945"/>
    <cellStyle name="Normal 67 3 2 2 2" xfId="7946"/>
    <cellStyle name="Normal 67 3 2 2 2 2" xfId="7947"/>
    <cellStyle name="Normal 67 3 2 2 3" xfId="7948"/>
    <cellStyle name="Normal 67 3 2 3" xfId="7949"/>
    <cellStyle name="Normal 67 3 2 3 2" xfId="7950"/>
    <cellStyle name="Normal 67 3 2 3 2 2" xfId="7951"/>
    <cellStyle name="Normal 67 3 2 3 3" xfId="7952"/>
    <cellStyle name="Normal 67 3 2 4" xfId="7953"/>
    <cellStyle name="Normal 67 3 2 4 2" xfId="7954"/>
    <cellStyle name="Normal 67 3 2 4 2 2" xfId="7955"/>
    <cellStyle name="Normal 67 3 2 4 3" xfId="7956"/>
    <cellStyle name="Normal 67 3 2 5" xfId="7957"/>
    <cellStyle name="Normal 67 3 2 5 2" xfId="7958"/>
    <cellStyle name="Normal 67 3 2 6" xfId="7959"/>
    <cellStyle name="Normal 67 3 3" xfId="7960"/>
    <cellStyle name="Normal 67 3 3 2" xfId="7961"/>
    <cellStyle name="Normal 67 3 3 2 2" xfId="7962"/>
    <cellStyle name="Normal 67 3 3 3" xfId="7963"/>
    <cellStyle name="Normal 67 3 4" xfId="7964"/>
    <cellStyle name="Normal 67 3 4 2" xfId="7965"/>
    <cellStyle name="Normal 67 3 4 2 2" xfId="7966"/>
    <cellStyle name="Normal 67 3 4 3" xfId="7967"/>
    <cellStyle name="Normal 67 3 5" xfId="7968"/>
    <cellStyle name="Normal 67 3 5 2" xfId="7969"/>
    <cellStyle name="Normal 67 3 5 2 2" xfId="7970"/>
    <cellStyle name="Normal 67 3 5 3" xfId="7971"/>
    <cellStyle name="Normal 67 3 6" xfId="7972"/>
    <cellStyle name="Normal 67 3 6 2" xfId="7973"/>
    <cellStyle name="Normal 67 3 7" xfId="7974"/>
    <cellStyle name="Normal 67 4" xfId="7975"/>
    <cellStyle name="Normal 67 4 2" xfId="7976"/>
    <cellStyle name="Normal 67 4 2 2" xfId="7977"/>
    <cellStyle name="Normal 67 4 2 2 2" xfId="7978"/>
    <cellStyle name="Normal 67 4 2 3" xfId="7979"/>
    <cellStyle name="Normal 67 4 3" xfId="7980"/>
    <cellStyle name="Normal 67 4 3 2" xfId="7981"/>
    <cellStyle name="Normal 67 4 3 2 2" xfId="7982"/>
    <cellStyle name="Normal 67 4 3 3" xfId="7983"/>
    <cellStyle name="Normal 67 4 4" xfId="7984"/>
    <cellStyle name="Normal 67 4 4 2" xfId="7985"/>
    <cellStyle name="Normal 67 4 4 2 2" xfId="7986"/>
    <cellStyle name="Normal 67 4 4 3" xfId="7987"/>
    <cellStyle name="Normal 67 4 5" xfId="7988"/>
    <cellStyle name="Normal 67 4 5 2" xfId="7989"/>
    <cellStyle name="Normal 67 4 6" xfId="7990"/>
    <cellStyle name="Normal 67 5" xfId="7991"/>
    <cellStyle name="Normal 67 5 2" xfId="7992"/>
    <cellStyle name="Normal 67 5 2 2" xfId="7993"/>
    <cellStyle name="Normal 67 5 3" xfId="7994"/>
    <cellStyle name="Normal 67 6" xfId="7995"/>
    <cellStyle name="Normal 67 6 2" xfId="7996"/>
    <cellStyle name="Normal 67 6 2 2" xfId="7997"/>
    <cellStyle name="Normal 67 6 3" xfId="7998"/>
    <cellStyle name="Normal 67 7" xfId="7999"/>
    <cellStyle name="Normal 67 7 2" xfId="8000"/>
    <cellStyle name="Normal 67 7 2 2" xfId="8001"/>
    <cellStyle name="Normal 67 7 3" xfId="8002"/>
    <cellStyle name="Normal 67 8" xfId="8003"/>
    <cellStyle name="Normal 67 8 2" xfId="8004"/>
    <cellStyle name="Normal 67 9" xfId="8005"/>
    <cellStyle name="Normal 68" xfId="8006"/>
    <cellStyle name="Normal 68 2" xfId="8007"/>
    <cellStyle name="Normal 68 2 2" xfId="8008"/>
    <cellStyle name="Normal 68 2 2 2" xfId="8009"/>
    <cellStyle name="Normal 68 2 2 2 2" xfId="8010"/>
    <cellStyle name="Normal 68 2 2 2 2 2" xfId="8011"/>
    <cellStyle name="Normal 68 2 2 2 3" xfId="8012"/>
    <cellStyle name="Normal 68 2 2 3" xfId="8013"/>
    <cellStyle name="Normal 68 2 2 3 2" xfId="8014"/>
    <cellStyle name="Normal 68 2 2 3 2 2" xfId="8015"/>
    <cellStyle name="Normal 68 2 2 3 3" xfId="8016"/>
    <cellStyle name="Normal 68 2 2 4" xfId="8017"/>
    <cellStyle name="Normal 68 2 2 4 2" xfId="8018"/>
    <cellStyle name="Normal 68 2 2 4 2 2" xfId="8019"/>
    <cellStyle name="Normal 68 2 2 4 3" xfId="8020"/>
    <cellStyle name="Normal 68 2 2 5" xfId="8021"/>
    <cellStyle name="Normal 68 2 2 5 2" xfId="8022"/>
    <cellStyle name="Normal 68 2 2 6" xfId="8023"/>
    <cellStyle name="Normal 68 2 3" xfId="8024"/>
    <cellStyle name="Normal 68 2 3 2" xfId="8025"/>
    <cellStyle name="Normal 68 2 3 2 2" xfId="8026"/>
    <cellStyle name="Normal 68 2 3 3" xfId="8027"/>
    <cellStyle name="Normal 68 2 4" xfId="8028"/>
    <cellStyle name="Normal 68 2 4 2" xfId="8029"/>
    <cellStyle name="Normal 68 2 4 2 2" xfId="8030"/>
    <cellStyle name="Normal 68 2 4 3" xfId="8031"/>
    <cellStyle name="Normal 68 2 5" xfId="8032"/>
    <cellStyle name="Normal 68 2 5 2" xfId="8033"/>
    <cellStyle name="Normal 68 2 5 2 2" xfId="8034"/>
    <cellStyle name="Normal 68 2 5 3" xfId="8035"/>
    <cellStyle name="Normal 68 2 6" xfId="8036"/>
    <cellStyle name="Normal 68 2 6 2" xfId="8037"/>
    <cellStyle name="Normal 68 2 7" xfId="8038"/>
    <cellStyle name="Normal 68 3" xfId="8039"/>
    <cellStyle name="Normal 68 3 2" xfId="8040"/>
    <cellStyle name="Normal 68 3 2 2" xfId="8041"/>
    <cellStyle name="Normal 68 3 2 2 2" xfId="8042"/>
    <cellStyle name="Normal 68 3 2 2 2 2" xfId="8043"/>
    <cellStyle name="Normal 68 3 2 2 3" xfId="8044"/>
    <cellStyle name="Normal 68 3 2 3" xfId="8045"/>
    <cellStyle name="Normal 68 3 2 3 2" xfId="8046"/>
    <cellStyle name="Normal 68 3 2 3 2 2" xfId="8047"/>
    <cellStyle name="Normal 68 3 2 3 3" xfId="8048"/>
    <cellStyle name="Normal 68 3 2 4" xfId="8049"/>
    <cellStyle name="Normal 68 3 2 4 2" xfId="8050"/>
    <cellStyle name="Normal 68 3 2 4 2 2" xfId="8051"/>
    <cellStyle name="Normal 68 3 2 4 3" xfId="8052"/>
    <cellStyle name="Normal 68 3 2 5" xfId="8053"/>
    <cellStyle name="Normal 68 3 2 5 2" xfId="8054"/>
    <cellStyle name="Normal 68 3 2 6" xfId="8055"/>
    <cellStyle name="Normal 68 3 3" xfId="8056"/>
    <cellStyle name="Normal 68 3 3 2" xfId="8057"/>
    <cellStyle name="Normal 68 3 3 2 2" xfId="8058"/>
    <cellStyle name="Normal 68 3 3 3" xfId="8059"/>
    <cellStyle name="Normal 68 3 4" xfId="8060"/>
    <cellStyle name="Normal 68 3 4 2" xfId="8061"/>
    <cellStyle name="Normal 68 3 4 2 2" xfId="8062"/>
    <cellStyle name="Normal 68 3 4 3" xfId="8063"/>
    <cellStyle name="Normal 68 3 5" xfId="8064"/>
    <cellStyle name="Normal 68 3 5 2" xfId="8065"/>
    <cellStyle name="Normal 68 3 5 2 2" xfId="8066"/>
    <cellStyle name="Normal 68 3 5 3" xfId="8067"/>
    <cellStyle name="Normal 68 3 6" xfId="8068"/>
    <cellStyle name="Normal 68 3 6 2" xfId="8069"/>
    <cellStyle name="Normal 68 3 7" xfId="8070"/>
    <cellStyle name="Normal 68 4" xfId="8071"/>
    <cellStyle name="Normal 68 4 2" xfId="8072"/>
    <cellStyle name="Normal 68 4 2 2" xfId="8073"/>
    <cellStyle name="Normal 68 4 2 2 2" xfId="8074"/>
    <cellStyle name="Normal 68 4 2 3" xfId="8075"/>
    <cellStyle name="Normal 68 4 3" xfId="8076"/>
    <cellStyle name="Normal 68 4 3 2" xfId="8077"/>
    <cellStyle name="Normal 68 4 3 2 2" xfId="8078"/>
    <cellStyle name="Normal 68 4 3 3" xfId="8079"/>
    <cellStyle name="Normal 68 4 4" xfId="8080"/>
    <cellStyle name="Normal 68 4 4 2" xfId="8081"/>
    <cellStyle name="Normal 68 4 4 2 2" xfId="8082"/>
    <cellStyle name="Normal 68 4 4 3" xfId="8083"/>
    <cellStyle name="Normal 68 4 5" xfId="8084"/>
    <cellStyle name="Normal 68 4 5 2" xfId="8085"/>
    <cellStyle name="Normal 68 4 6" xfId="8086"/>
    <cellStyle name="Normal 68 5" xfId="8087"/>
    <cellStyle name="Normal 68 5 2" xfId="8088"/>
    <cellStyle name="Normal 68 5 2 2" xfId="8089"/>
    <cellStyle name="Normal 68 5 3" xfId="8090"/>
    <cellStyle name="Normal 68 6" xfId="8091"/>
    <cellStyle name="Normal 68 6 2" xfId="8092"/>
    <cellStyle name="Normal 68 6 2 2" xfId="8093"/>
    <cellStyle name="Normal 68 6 3" xfId="8094"/>
    <cellStyle name="Normal 68 7" xfId="8095"/>
    <cellStyle name="Normal 68 7 2" xfId="8096"/>
    <cellStyle name="Normal 68 7 2 2" xfId="8097"/>
    <cellStyle name="Normal 68 7 3" xfId="8098"/>
    <cellStyle name="Normal 68 8" xfId="8099"/>
    <cellStyle name="Normal 68 8 2" xfId="8100"/>
    <cellStyle name="Normal 68 9" xfId="8101"/>
    <cellStyle name="Normal 69" xfId="8102"/>
    <cellStyle name="Normal 69 2" xfId="8103"/>
    <cellStyle name="Normal 69 2 2" xfId="8104"/>
    <cellStyle name="Normal 69 2 2 2" xfId="8105"/>
    <cellStyle name="Normal 69 2 2 2 2" xfId="8106"/>
    <cellStyle name="Normal 69 2 2 2 2 2" xfId="8107"/>
    <cellStyle name="Normal 69 2 2 2 3" xfId="8108"/>
    <cellStyle name="Normal 69 2 2 3" xfId="8109"/>
    <cellStyle name="Normal 69 2 2 3 2" xfId="8110"/>
    <cellStyle name="Normal 69 2 2 3 2 2" xfId="8111"/>
    <cellStyle name="Normal 69 2 2 3 3" xfId="8112"/>
    <cellStyle name="Normal 69 2 2 4" xfId="8113"/>
    <cellStyle name="Normal 69 2 2 4 2" xfId="8114"/>
    <cellStyle name="Normal 69 2 2 4 2 2" xfId="8115"/>
    <cellStyle name="Normal 69 2 2 4 3" xfId="8116"/>
    <cellStyle name="Normal 69 2 2 5" xfId="8117"/>
    <cellStyle name="Normal 69 2 2 5 2" xfId="8118"/>
    <cellStyle name="Normal 69 2 2 6" xfId="8119"/>
    <cellStyle name="Normal 69 2 3" xfId="8120"/>
    <cellStyle name="Normal 69 2 3 2" xfId="8121"/>
    <cellStyle name="Normal 69 2 3 2 2" xfId="8122"/>
    <cellStyle name="Normal 69 2 3 3" xfId="8123"/>
    <cellStyle name="Normal 69 2 4" xfId="8124"/>
    <cellStyle name="Normal 69 2 4 2" xfId="8125"/>
    <cellStyle name="Normal 69 2 4 2 2" xfId="8126"/>
    <cellStyle name="Normal 69 2 4 3" xfId="8127"/>
    <cellStyle name="Normal 69 2 5" xfId="8128"/>
    <cellStyle name="Normal 69 2 5 2" xfId="8129"/>
    <cellStyle name="Normal 69 2 5 2 2" xfId="8130"/>
    <cellStyle name="Normal 69 2 5 3" xfId="8131"/>
    <cellStyle name="Normal 69 2 6" xfId="8132"/>
    <cellStyle name="Normal 69 2 6 2" xfId="8133"/>
    <cellStyle name="Normal 69 2 7" xfId="8134"/>
    <cellStyle name="Normal 69 3" xfId="8135"/>
    <cellStyle name="Normal 69 3 2" xfId="8136"/>
    <cellStyle name="Normal 69 3 2 2" xfId="8137"/>
    <cellStyle name="Normal 69 3 2 2 2" xfId="8138"/>
    <cellStyle name="Normal 69 3 2 2 2 2" xfId="8139"/>
    <cellStyle name="Normal 69 3 2 2 3" xfId="8140"/>
    <cellStyle name="Normal 69 3 2 3" xfId="8141"/>
    <cellStyle name="Normal 69 3 2 3 2" xfId="8142"/>
    <cellStyle name="Normal 69 3 2 3 2 2" xfId="8143"/>
    <cellStyle name="Normal 69 3 2 3 3" xfId="8144"/>
    <cellStyle name="Normal 69 3 2 4" xfId="8145"/>
    <cellStyle name="Normal 69 3 2 4 2" xfId="8146"/>
    <cellStyle name="Normal 69 3 2 4 2 2" xfId="8147"/>
    <cellStyle name="Normal 69 3 2 4 3" xfId="8148"/>
    <cellStyle name="Normal 69 3 2 5" xfId="8149"/>
    <cellStyle name="Normal 69 3 2 5 2" xfId="8150"/>
    <cellStyle name="Normal 69 3 2 6" xfId="8151"/>
    <cellStyle name="Normal 69 3 3" xfId="8152"/>
    <cellStyle name="Normal 69 3 3 2" xfId="8153"/>
    <cellStyle name="Normal 69 3 3 2 2" xfId="8154"/>
    <cellStyle name="Normal 69 3 3 3" xfId="8155"/>
    <cellStyle name="Normal 69 3 4" xfId="8156"/>
    <cellStyle name="Normal 69 3 4 2" xfId="8157"/>
    <cellStyle name="Normal 69 3 4 2 2" xfId="8158"/>
    <cellStyle name="Normal 69 3 4 3" xfId="8159"/>
    <cellStyle name="Normal 69 3 5" xfId="8160"/>
    <cellStyle name="Normal 69 3 5 2" xfId="8161"/>
    <cellStyle name="Normal 69 3 5 2 2" xfId="8162"/>
    <cellStyle name="Normal 69 3 5 3" xfId="8163"/>
    <cellStyle name="Normal 69 3 6" xfId="8164"/>
    <cellStyle name="Normal 69 3 6 2" xfId="8165"/>
    <cellStyle name="Normal 69 3 7" xfId="8166"/>
    <cellStyle name="Normal 69 4" xfId="8167"/>
    <cellStyle name="Normal 69 4 2" xfId="8168"/>
    <cellStyle name="Normal 69 4 2 2" xfId="8169"/>
    <cellStyle name="Normal 69 4 2 2 2" xfId="8170"/>
    <cellStyle name="Normal 69 4 2 3" xfId="8171"/>
    <cellStyle name="Normal 69 4 3" xfId="8172"/>
    <cellStyle name="Normal 69 4 3 2" xfId="8173"/>
    <cellStyle name="Normal 69 4 3 2 2" xfId="8174"/>
    <cellStyle name="Normal 69 4 3 3" xfId="8175"/>
    <cellStyle name="Normal 69 4 4" xfId="8176"/>
    <cellStyle name="Normal 69 4 4 2" xfId="8177"/>
    <cellStyle name="Normal 69 4 4 2 2" xfId="8178"/>
    <cellStyle name="Normal 69 4 4 3" xfId="8179"/>
    <cellStyle name="Normal 69 4 5" xfId="8180"/>
    <cellStyle name="Normal 69 4 5 2" xfId="8181"/>
    <cellStyle name="Normal 69 4 6" xfId="8182"/>
    <cellStyle name="Normal 69 5" xfId="8183"/>
    <cellStyle name="Normal 69 5 2" xfId="8184"/>
    <cellStyle name="Normal 69 5 2 2" xfId="8185"/>
    <cellStyle name="Normal 69 5 3" xfId="8186"/>
    <cellStyle name="Normal 69 6" xfId="8187"/>
    <cellStyle name="Normal 69 6 2" xfId="8188"/>
    <cellStyle name="Normal 69 6 2 2" xfId="8189"/>
    <cellStyle name="Normal 69 6 3" xfId="8190"/>
    <cellStyle name="Normal 69 7" xfId="8191"/>
    <cellStyle name="Normal 69 7 2" xfId="8192"/>
    <cellStyle name="Normal 69 7 2 2" xfId="8193"/>
    <cellStyle name="Normal 69 7 3" xfId="8194"/>
    <cellStyle name="Normal 69 8" xfId="8195"/>
    <cellStyle name="Normal 69 8 2" xfId="8196"/>
    <cellStyle name="Normal 69 9" xfId="8197"/>
    <cellStyle name="Normal 7" xfId="8198"/>
    <cellStyle name="Normal 7 2" xfId="8199"/>
    <cellStyle name="Normal 7 2 2" xfId="8200"/>
    <cellStyle name="Normal 7 2 2 2" xfId="8201"/>
    <cellStyle name="Normal 7 2 2 2 2" xfId="8202"/>
    <cellStyle name="Normal 7 2 2 2 2 2" xfId="8203"/>
    <cellStyle name="Normal 7 2 2 2 2 2 2" xfId="8204"/>
    <cellStyle name="Normal 7 2 2 2 2 2 2 2" xfId="8205"/>
    <cellStyle name="Normal 7 2 2 2 2 2 3" xfId="8206"/>
    <cellStyle name="Normal 7 2 2 2 2 3" xfId="8207"/>
    <cellStyle name="Normal 7 2 2 2 2 3 2" xfId="8208"/>
    <cellStyle name="Normal 7 2 2 2 2 4" xfId="8209"/>
    <cellStyle name="Normal 7 2 2 2 3" xfId="8210"/>
    <cellStyle name="Normal 7 2 2 2 3 2" xfId="8211"/>
    <cellStyle name="Normal 7 2 2 2 3 2 2" xfId="8212"/>
    <cellStyle name="Normal 7 2 2 2 3 3" xfId="8213"/>
    <cellStyle name="Normal 7 2 2 2 4" xfId="8214"/>
    <cellStyle name="Normal 7 2 2 2 4 2" xfId="8215"/>
    <cellStyle name="Normal 7 2 2 2 5" xfId="8216"/>
    <cellStyle name="Normal 7 2 2 3" xfId="8217"/>
    <cellStyle name="Normal 7 2 2 3 2" xfId="8218"/>
    <cellStyle name="Normal 7 2 2 3 2 2" xfId="8219"/>
    <cellStyle name="Normal 7 2 2 3 2 2 2" xfId="8220"/>
    <cellStyle name="Normal 7 2 2 3 2 3" xfId="8221"/>
    <cellStyle name="Normal 7 2 2 3 3" xfId="8222"/>
    <cellStyle name="Normal 7 2 2 3 3 2" xfId="8223"/>
    <cellStyle name="Normal 7 2 2 3 4" xfId="8224"/>
    <cellStyle name="Normal 7 2 2 4" xfId="8225"/>
    <cellStyle name="Normal 7 2 2 4 2" xfId="8226"/>
    <cellStyle name="Normal 7 2 2 4 2 2" xfId="8227"/>
    <cellStyle name="Normal 7 2 2 4 3" xfId="8228"/>
    <cellStyle name="Normal 7 2 2 5" xfId="8229"/>
    <cellStyle name="Normal 7 2 2 5 2" xfId="8230"/>
    <cellStyle name="Normal 7 2 3" xfId="8231"/>
    <cellStyle name="Normal 7 2 3 2" xfId="8232"/>
    <cellStyle name="Normal 7 2 3 2 2" xfId="8233"/>
    <cellStyle name="Normal 7 2 3 2 2 2" xfId="8234"/>
    <cellStyle name="Normal 7 2 3 2 2 2 2" xfId="8235"/>
    <cellStyle name="Normal 7 2 3 2 2 3" xfId="8236"/>
    <cellStyle name="Normal 7 2 3 2 3" xfId="8237"/>
    <cellStyle name="Normal 7 2 3 2 3 2" xfId="8238"/>
    <cellStyle name="Normal 7 2 3 2 4" xfId="8239"/>
    <cellStyle name="Normal 7 2 3 3" xfId="8240"/>
    <cellStyle name="Normal 7 2 3 3 2" xfId="8241"/>
    <cellStyle name="Normal 7 2 3 3 2 2" xfId="8242"/>
    <cellStyle name="Normal 7 2 3 3 3" xfId="8243"/>
    <cellStyle name="Normal 7 2 3 4" xfId="8244"/>
    <cellStyle name="Normal 7 2 3 4 2" xfId="8245"/>
    <cellStyle name="Normal 7 2 3 5" xfId="8246"/>
    <cellStyle name="Normal 7 2 4" xfId="8247"/>
    <cellStyle name="Normal 7 2 4 2" xfId="8248"/>
    <cellStyle name="Normal 7 2 4 2 2" xfId="8249"/>
    <cellStyle name="Normal 7 2 4 2 2 2" xfId="8250"/>
    <cellStyle name="Normal 7 2 4 2 3" xfId="8251"/>
    <cellStyle name="Normal 7 2 4 3" xfId="8252"/>
    <cellStyle name="Normal 7 2 4 3 2" xfId="8253"/>
    <cellStyle name="Normal 7 2 4 4" xfId="8254"/>
    <cellStyle name="Normal 7 2 5" xfId="8255"/>
    <cellStyle name="Normal 7 2 5 2" xfId="8256"/>
    <cellStyle name="Normal 7 2 5 2 2" xfId="8257"/>
    <cellStyle name="Normal 7 2 5 3" xfId="8258"/>
    <cellStyle name="Normal 7 2 6" xfId="8259"/>
    <cellStyle name="Normal 7 2 6 2" xfId="8260"/>
    <cellStyle name="Normal 7 2_ReportingEntities" xfId="8261"/>
    <cellStyle name="Normal 7 3" xfId="8262"/>
    <cellStyle name="Normal 7 3 2" xfId="8263"/>
    <cellStyle name="Normal 7 3 2 2" xfId="8264"/>
    <cellStyle name="Normal 7 3 2 2 2" xfId="8265"/>
    <cellStyle name="Normal 7 3 2 2 2 2" xfId="8266"/>
    <cellStyle name="Normal 7 3 2 2 2 2 2" xfId="8267"/>
    <cellStyle name="Normal 7 3 2 2 2 3" xfId="8268"/>
    <cellStyle name="Normal 7 3 2 2 3" xfId="8269"/>
    <cellStyle name="Normal 7 3 2 2 3 2" xfId="8270"/>
    <cellStyle name="Normal 7 3 2 2 4" xfId="8271"/>
    <cellStyle name="Normal 7 3 2 3" xfId="8272"/>
    <cellStyle name="Normal 7 3 2 3 2" xfId="8273"/>
    <cellStyle name="Normal 7 3 2 3 2 2" xfId="8274"/>
    <cellStyle name="Normal 7 3 2 3 3" xfId="8275"/>
    <cellStyle name="Normal 7 3 2 4" xfId="8276"/>
    <cellStyle name="Normal 7 3 2 4 2" xfId="8277"/>
    <cellStyle name="Normal 7 3 2 5" xfId="8278"/>
    <cellStyle name="Normal 7 3 3" xfId="8279"/>
    <cellStyle name="Normal 7 3 3 2" xfId="8280"/>
    <cellStyle name="Normal 7 3 3 2 2" xfId="8281"/>
    <cellStyle name="Normal 7 3 3 2 2 2" xfId="8282"/>
    <cellStyle name="Normal 7 3 3 2 3" xfId="8283"/>
    <cellStyle name="Normal 7 3 3 3" xfId="8284"/>
    <cellStyle name="Normal 7 3 3 3 2" xfId="8285"/>
    <cellStyle name="Normal 7 3 3 4" xfId="8286"/>
    <cellStyle name="Normal 7 3 4" xfId="8287"/>
    <cellStyle name="Normal 7 3 4 2" xfId="8288"/>
    <cellStyle name="Normal 7 3 4 2 2" xfId="8289"/>
    <cellStyle name="Normal 7 3 4 3" xfId="8290"/>
    <cellStyle name="Normal 7 3 5" xfId="8291"/>
    <cellStyle name="Normal 7 3 5 2" xfId="8292"/>
    <cellStyle name="Normal 7 4" xfId="8293"/>
    <cellStyle name="Normal 7 4 2" xfId="8294"/>
    <cellStyle name="Normal 7 4 2 2" xfId="8295"/>
    <cellStyle name="Normal 7 4 2 2 2" xfId="8296"/>
    <cellStyle name="Normal 7 4 2 2 2 2" xfId="8297"/>
    <cellStyle name="Normal 7 4 2 2 3" xfId="8298"/>
    <cellStyle name="Normal 7 4 2 3" xfId="8299"/>
    <cellStyle name="Normal 7 4 2 3 2" xfId="8300"/>
    <cellStyle name="Normal 7 4 2 4" xfId="8301"/>
    <cellStyle name="Normal 7 4 3" xfId="8302"/>
    <cellStyle name="Normal 7 4 3 2" xfId="8303"/>
    <cellStyle name="Normal 7 4 3 2 2" xfId="8304"/>
    <cellStyle name="Normal 7 4 3 3" xfId="8305"/>
    <cellStyle name="Normal 7 4 4" xfId="8306"/>
    <cellStyle name="Normal 7 4 4 2" xfId="8307"/>
    <cellStyle name="Normal 7 4 5" xfId="8308"/>
    <cellStyle name="Normal 7 5" xfId="8309"/>
    <cellStyle name="Normal 7 5 2" xfId="8310"/>
    <cellStyle name="Normal 7 5 2 2" xfId="8311"/>
    <cellStyle name="Normal 7 5 2 2 2" xfId="8312"/>
    <cellStyle name="Normal 7 5 2 3" xfId="8313"/>
    <cellStyle name="Normal 7 5 3" xfId="8314"/>
    <cellStyle name="Normal 7 5 3 2" xfId="8315"/>
    <cellStyle name="Normal 7 5 4" xfId="8316"/>
    <cellStyle name="Normal 7 6" xfId="8317"/>
    <cellStyle name="Normal 7 6 2" xfId="8318"/>
    <cellStyle name="Normal 7 6 2 2" xfId="8319"/>
    <cellStyle name="Normal 7 6 3" xfId="8320"/>
    <cellStyle name="Normal 7 7" xfId="8321"/>
    <cellStyle name="Normal 7 7 2" xfId="8322"/>
    <cellStyle name="Normal 7_20120821 Draft - ITS on reporting_Annex I_market risk" xfId="8323"/>
    <cellStyle name="Normal 70" xfId="8324"/>
    <cellStyle name="Normal 70 2" xfId="8325"/>
    <cellStyle name="Normal 70 2 2" xfId="8326"/>
    <cellStyle name="Normal 70 2 2 2" xfId="8327"/>
    <cellStyle name="Normal 70 2 2 2 2" xfId="8328"/>
    <cellStyle name="Normal 70 2 2 2 2 2" xfId="8329"/>
    <cellStyle name="Normal 70 2 2 2 3" xfId="8330"/>
    <cellStyle name="Normal 70 2 2 3" xfId="8331"/>
    <cellStyle name="Normal 70 2 2 3 2" xfId="8332"/>
    <cellStyle name="Normal 70 2 2 3 2 2" xfId="8333"/>
    <cellStyle name="Normal 70 2 2 3 3" xfId="8334"/>
    <cellStyle name="Normal 70 2 2 4" xfId="8335"/>
    <cellStyle name="Normal 70 2 2 4 2" xfId="8336"/>
    <cellStyle name="Normal 70 2 2 4 2 2" xfId="8337"/>
    <cellStyle name="Normal 70 2 2 4 3" xfId="8338"/>
    <cellStyle name="Normal 70 2 2 5" xfId="8339"/>
    <cellStyle name="Normal 70 2 2 5 2" xfId="8340"/>
    <cellStyle name="Normal 70 2 2 6" xfId="8341"/>
    <cellStyle name="Normal 70 2 3" xfId="8342"/>
    <cellStyle name="Normal 70 2 3 2" xfId="8343"/>
    <cellStyle name="Normal 70 2 3 2 2" xfId="8344"/>
    <cellStyle name="Normal 70 2 3 3" xfId="8345"/>
    <cellStyle name="Normal 70 2 4" xfId="8346"/>
    <cellStyle name="Normal 70 2 4 2" xfId="8347"/>
    <cellStyle name="Normal 70 2 4 2 2" xfId="8348"/>
    <cellStyle name="Normal 70 2 4 3" xfId="8349"/>
    <cellStyle name="Normal 70 2 5" xfId="8350"/>
    <cellStyle name="Normal 70 2 5 2" xfId="8351"/>
    <cellStyle name="Normal 70 2 5 2 2" xfId="8352"/>
    <cellStyle name="Normal 70 2 5 3" xfId="8353"/>
    <cellStyle name="Normal 70 2 6" xfId="8354"/>
    <cellStyle name="Normal 70 2 6 2" xfId="8355"/>
    <cellStyle name="Normal 70 2 7" xfId="8356"/>
    <cellStyle name="Normal 70 3" xfId="8357"/>
    <cellStyle name="Normal 70 3 2" xfId="8358"/>
    <cellStyle name="Normal 70 3 2 2" xfId="8359"/>
    <cellStyle name="Normal 70 3 2 2 2" xfId="8360"/>
    <cellStyle name="Normal 70 3 2 2 2 2" xfId="8361"/>
    <cellStyle name="Normal 70 3 2 2 3" xfId="8362"/>
    <cellStyle name="Normal 70 3 2 3" xfId="8363"/>
    <cellStyle name="Normal 70 3 2 3 2" xfId="8364"/>
    <cellStyle name="Normal 70 3 2 3 2 2" xfId="8365"/>
    <cellStyle name="Normal 70 3 2 3 3" xfId="8366"/>
    <cellStyle name="Normal 70 3 2 4" xfId="8367"/>
    <cellStyle name="Normal 70 3 2 4 2" xfId="8368"/>
    <cellStyle name="Normal 70 3 2 4 2 2" xfId="8369"/>
    <cellStyle name="Normal 70 3 2 4 3" xfId="8370"/>
    <cellStyle name="Normal 70 3 2 5" xfId="8371"/>
    <cellStyle name="Normal 70 3 2 5 2" xfId="8372"/>
    <cellStyle name="Normal 70 3 2 6" xfId="8373"/>
    <cellStyle name="Normal 70 3 3" xfId="8374"/>
    <cellStyle name="Normal 70 3 3 2" xfId="8375"/>
    <cellStyle name="Normal 70 3 3 2 2" xfId="8376"/>
    <cellStyle name="Normal 70 3 3 3" xfId="8377"/>
    <cellStyle name="Normal 70 3 4" xfId="8378"/>
    <cellStyle name="Normal 70 3 4 2" xfId="8379"/>
    <cellStyle name="Normal 70 3 4 2 2" xfId="8380"/>
    <cellStyle name="Normal 70 3 4 3" xfId="8381"/>
    <cellStyle name="Normal 70 3 5" xfId="8382"/>
    <cellStyle name="Normal 70 3 5 2" xfId="8383"/>
    <cellStyle name="Normal 70 3 5 2 2" xfId="8384"/>
    <cellStyle name="Normal 70 3 5 3" xfId="8385"/>
    <cellStyle name="Normal 70 3 6" xfId="8386"/>
    <cellStyle name="Normal 70 3 6 2" xfId="8387"/>
    <cellStyle name="Normal 70 3 7" xfId="8388"/>
    <cellStyle name="Normal 70 4" xfId="8389"/>
    <cellStyle name="Normal 70 4 2" xfId="8390"/>
    <cellStyle name="Normal 70 4 2 2" xfId="8391"/>
    <cellStyle name="Normal 70 4 2 2 2" xfId="8392"/>
    <cellStyle name="Normal 70 4 2 3" xfId="8393"/>
    <cellStyle name="Normal 70 4 3" xfId="8394"/>
    <cellStyle name="Normal 70 4 3 2" xfId="8395"/>
    <cellStyle name="Normal 70 4 3 2 2" xfId="8396"/>
    <cellStyle name="Normal 70 4 3 3" xfId="8397"/>
    <cellStyle name="Normal 70 4 4" xfId="8398"/>
    <cellStyle name="Normal 70 4 4 2" xfId="8399"/>
    <cellStyle name="Normal 70 4 4 2 2" xfId="8400"/>
    <cellStyle name="Normal 70 4 4 3" xfId="8401"/>
    <cellStyle name="Normal 70 4 5" xfId="8402"/>
    <cellStyle name="Normal 70 4 5 2" xfId="8403"/>
    <cellStyle name="Normal 70 4 6" xfId="8404"/>
    <cellStyle name="Normal 70 5" xfId="8405"/>
    <cellStyle name="Normal 70 5 2" xfId="8406"/>
    <cellStyle name="Normal 70 5 2 2" xfId="8407"/>
    <cellStyle name="Normal 70 5 3" xfId="8408"/>
    <cellStyle name="Normal 70 6" xfId="8409"/>
    <cellStyle name="Normal 70 6 2" xfId="8410"/>
    <cellStyle name="Normal 70 6 2 2" xfId="8411"/>
    <cellStyle name="Normal 70 6 3" xfId="8412"/>
    <cellStyle name="Normal 70 7" xfId="8413"/>
    <cellStyle name="Normal 70 7 2" xfId="8414"/>
    <cellStyle name="Normal 70 7 2 2" xfId="8415"/>
    <cellStyle name="Normal 70 7 3" xfId="8416"/>
    <cellStyle name="Normal 70 8" xfId="8417"/>
    <cellStyle name="Normal 70 8 2" xfId="8418"/>
    <cellStyle name="Normal 70 9" xfId="8419"/>
    <cellStyle name="Normal 71" xfId="8420"/>
    <cellStyle name="Normal 71 2" xfId="8421"/>
    <cellStyle name="Normal 71 2 2" xfId="8422"/>
    <cellStyle name="Normal 71 2 2 2" xfId="8423"/>
    <cellStyle name="Normal 71 2 2 2 2" xfId="8424"/>
    <cellStyle name="Normal 71 2 2 2 2 2" xfId="8425"/>
    <cellStyle name="Normal 71 2 2 2 3" xfId="8426"/>
    <cellStyle name="Normal 71 2 2 3" xfId="8427"/>
    <cellStyle name="Normal 71 2 2 3 2" xfId="8428"/>
    <cellStyle name="Normal 71 2 2 3 2 2" xfId="8429"/>
    <cellStyle name="Normal 71 2 2 3 3" xfId="8430"/>
    <cellStyle name="Normal 71 2 2 4" xfId="8431"/>
    <cellStyle name="Normal 71 2 2 4 2" xfId="8432"/>
    <cellStyle name="Normal 71 2 2 4 2 2" xfId="8433"/>
    <cellStyle name="Normal 71 2 2 4 3" xfId="8434"/>
    <cellStyle name="Normal 71 2 2 5" xfId="8435"/>
    <cellStyle name="Normal 71 2 2 5 2" xfId="8436"/>
    <cellStyle name="Normal 71 2 2 6" xfId="8437"/>
    <cellStyle name="Normal 71 2 3" xfId="8438"/>
    <cellStyle name="Normal 71 2 3 2" xfId="8439"/>
    <cellStyle name="Normal 71 2 3 2 2" xfId="8440"/>
    <cellStyle name="Normal 71 2 3 3" xfId="8441"/>
    <cellStyle name="Normal 71 2 4" xfId="8442"/>
    <cellStyle name="Normal 71 2 4 2" xfId="8443"/>
    <cellStyle name="Normal 71 2 4 2 2" xfId="8444"/>
    <cellStyle name="Normal 71 2 4 3" xfId="8445"/>
    <cellStyle name="Normal 71 2 5" xfId="8446"/>
    <cellStyle name="Normal 71 2 5 2" xfId="8447"/>
    <cellStyle name="Normal 71 2 5 2 2" xfId="8448"/>
    <cellStyle name="Normal 71 2 5 3" xfId="8449"/>
    <cellStyle name="Normal 71 2 6" xfId="8450"/>
    <cellStyle name="Normal 71 2 6 2" xfId="8451"/>
    <cellStyle name="Normal 71 2 7" xfId="8452"/>
    <cellStyle name="Normal 71 3" xfId="8453"/>
    <cellStyle name="Normal 71 3 2" xfId="8454"/>
    <cellStyle name="Normal 71 3 2 2" xfId="8455"/>
    <cellStyle name="Normal 71 3 2 2 2" xfId="8456"/>
    <cellStyle name="Normal 71 3 2 2 2 2" xfId="8457"/>
    <cellStyle name="Normal 71 3 2 2 3" xfId="8458"/>
    <cellStyle name="Normal 71 3 2 3" xfId="8459"/>
    <cellStyle name="Normal 71 3 2 3 2" xfId="8460"/>
    <cellStyle name="Normal 71 3 2 3 2 2" xfId="8461"/>
    <cellStyle name="Normal 71 3 2 3 3" xfId="8462"/>
    <cellStyle name="Normal 71 3 2 4" xfId="8463"/>
    <cellStyle name="Normal 71 3 2 4 2" xfId="8464"/>
    <cellStyle name="Normal 71 3 2 4 2 2" xfId="8465"/>
    <cellStyle name="Normal 71 3 2 4 3" xfId="8466"/>
    <cellStyle name="Normal 71 3 2 5" xfId="8467"/>
    <cellStyle name="Normal 71 3 2 5 2" xfId="8468"/>
    <cellStyle name="Normal 71 3 2 6" xfId="8469"/>
    <cellStyle name="Normal 71 3 3" xfId="8470"/>
    <cellStyle name="Normal 71 3 3 2" xfId="8471"/>
    <cellStyle name="Normal 71 3 3 2 2" xfId="8472"/>
    <cellStyle name="Normal 71 3 3 3" xfId="8473"/>
    <cellStyle name="Normal 71 3 4" xfId="8474"/>
    <cellStyle name="Normal 71 3 4 2" xfId="8475"/>
    <cellStyle name="Normal 71 3 4 2 2" xfId="8476"/>
    <cellStyle name="Normal 71 3 4 3" xfId="8477"/>
    <cellStyle name="Normal 71 3 5" xfId="8478"/>
    <cellStyle name="Normal 71 3 5 2" xfId="8479"/>
    <cellStyle name="Normal 71 3 5 2 2" xfId="8480"/>
    <cellStyle name="Normal 71 3 5 3" xfId="8481"/>
    <cellStyle name="Normal 71 3 6" xfId="8482"/>
    <cellStyle name="Normal 71 3 6 2" xfId="8483"/>
    <cellStyle name="Normal 71 3 7" xfId="8484"/>
    <cellStyle name="Normal 71 4" xfId="8485"/>
    <cellStyle name="Normal 71 4 2" xfId="8486"/>
    <cellStyle name="Normal 71 4 2 2" xfId="8487"/>
    <cellStyle name="Normal 71 4 2 2 2" xfId="8488"/>
    <cellStyle name="Normal 71 4 2 3" xfId="8489"/>
    <cellStyle name="Normal 71 4 3" xfId="8490"/>
    <cellStyle name="Normal 71 4 3 2" xfId="8491"/>
    <cellStyle name="Normal 71 4 3 2 2" xfId="8492"/>
    <cellStyle name="Normal 71 4 3 3" xfId="8493"/>
    <cellStyle name="Normal 71 4 4" xfId="8494"/>
    <cellStyle name="Normal 71 4 4 2" xfId="8495"/>
    <cellStyle name="Normal 71 4 4 2 2" xfId="8496"/>
    <cellStyle name="Normal 71 4 4 3" xfId="8497"/>
    <cellStyle name="Normal 71 4 5" xfId="8498"/>
    <cellStyle name="Normal 71 4 5 2" xfId="8499"/>
    <cellStyle name="Normal 71 4 6" xfId="8500"/>
    <cellStyle name="Normal 71 5" xfId="8501"/>
    <cellStyle name="Normal 71 5 2" xfId="8502"/>
    <cellStyle name="Normal 71 5 2 2" xfId="8503"/>
    <cellStyle name="Normal 71 5 3" xfId="8504"/>
    <cellStyle name="Normal 71 6" xfId="8505"/>
    <cellStyle name="Normal 71 6 2" xfId="8506"/>
    <cellStyle name="Normal 71 6 2 2" xfId="8507"/>
    <cellStyle name="Normal 71 6 3" xfId="8508"/>
    <cellStyle name="Normal 71 7" xfId="8509"/>
    <cellStyle name="Normal 71 7 2" xfId="8510"/>
    <cellStyle name="Normal 71 7 2 2" xfId="8511"/>
    <cellStyle name="Normal 71 7 3" xfId="8512"/>
    <cellStyle name="Normal 71 8" xfId="8513"/>
    <cellStyle name="Normal 71 8 2" xfId="8514"/>
    <cellStyle name="Normal 71 9" xfId="8515"/>
    <cellStyle name="Normal 72" xfId="8516"/>
    <cellStyle name="Normal 72 2" xfId="8517"/>
    <cellStyle name="Normal 72 2 2" xfId="8518"/>
    <cellStyle name="Normal 72 2 2 2" xfId="8519"/>
    <cellStyle name="Normal 72 2 2 2 2" xfId="8520"/>
    <cellStyle name="Normal 72 2 2 2 2 2" xfId="8521"/>
    <cellStyle name="Normal 72 2 2 2 3" xfId="8522"/>
    <cellStyle name="Normal 72 2 2 3" xfId="8523"/>
    <cellStyle name="Normal 72 2 2 3 2" xfId="8524"/>
    <cellStyle name="Normal 72 2 2 3 2 2" xfId="8525"/>
    <cellStyle name="Normal 72 2 2 3 3" xfId="8526"/>
    <cellStyle name="Normal 72 2 2 4" xfId="8527"/>
    <cellStyle name="Normal 72 2 2 4 2" xfId="8528"/>
    <cellStyle name="Normal 72 2 2 4 2 2" xfId="8529"/>
    <cellStyle name="Normal 72 2 2 4 3" xfId="8530"/>
    <cellStyle name="Normal 72 2 2 5" xfId="8531"/>
    <cellStyle name="Normal 72 2 2 5 2" xfId="8532"/>
    <cellStyle name="Normal 72 2 2 6" xfId="8533"/>
    <cellStyle name="Normal 72 2 3" xfId="8534"/>
    <cellStyle name="Normal 72 2 3 2" xfId="8535"/>
    <cellStyle name="Normal 72 2 3 2 2" xfId="8536"/>
    <cellStyle name="Normal 72 2 3 3" xfId="8537"/>
    <cellStyle name="Normal 72 2 4" xfId="8538"/>
    <cellStyle name="Normal 72 2 4 2" xfId="8539"/>
    <cellStyle name="Normal 72 2 4 2 2" xfId="8540"/>
    <cellStyle name="Normal 72 2 4 3" xfId="8541"/>
    <cellStyle name="Normal 72 2 5" xfId="8542"/>
    <cellStyle name="Normal 72 2 5 2" xfId="8543"/>
    <cellStyle name="Normal 72 2 5 2 2" xfId="8544"/>
    <cellStyle name="Normal 72 2 5 3" xfId="8545"/>
    <cellStyle name="Normal 72 2 6" xfId="8546"/>
    <cellStyle name="Normal 72 2 6 2" xfId="8547"/>
    <cellStyle name="Normal 72 2 7" xfId="8548"/>
    <cellStyle name="Normal 72 3" xfId="8549"/>
    <cellStyle name="Normal 72 3 2" xfId="8550"/>
    <cellStyle name="Normal 72 3 2 2" xfId="8551"/>
    <cellStyle name="Normal 72 3 2 2 2" xfId="8552"/>
    <cellStyle name="Normal 72 3 2 2 2 2" xfId="8553"/>
    <cellStyle name="Normal 72 3 2 2 3" xfId="8554"/>
    <cellStyle name="Normal 72 3 2 3" xfId="8555"/>
    <cellStyle name="Normal 72 3 2 3 2" xfId="8556"/>
    <cellStyle name="Normal 72 3 2 3 2 2" xfId="8557"/>
    <cellStyle name="Normal 72 3 2 3 3" xfId="8558"/>
    <cellStyle name="Normal 72 3 2 4" xfId="8559"/>
    <cellStyle name="Normal 72 3 2 4 2" xfId="8560"/>
    <cellStyle name="Normal 72 3 2 4 2 2" xfId="8561"/>
    <cellStyle name="Normal 72 3 2 4 3" xfId="8562"/>
    <cellStyle name="Normal 72 3 2 5" xfId="8563"/>
    <cellStyle name="Normal 72 3 2 5 2" xfId="8564"/>
    <cellStyle name="Normal 72 3 2 6" xfId="8565"/>
    <cellStyle name="Normal 72 3 3" xfId="8566"/>
    <cellStyle name="Normal 72 3 3 2" xfId="8567"/>
    <cellStyle name="Normal 72 3 3 2 2" xfId="8568"/>
    <cellStyle name="Normal 72 3 3 3" xfId="8569"/>
    <cellStyle name="Normal 72 3 4" xfId="8570"/>
    <cellStyle name="Normal 72 3 4 2" xfId="8571"/>
    <cellStyle name="Normal 72 3 4 2 2" xfId="8572"/>
    <cellStyle name="Normal 72 3 4 3" xfId="8573"/>
    <cellStyle name="Normal 72 3 5" xfId="8574"/>
    <cellStyle name="Normal 72 3 5 2" xfId="8575"/>
    <cellStyle name="Normal 72 3 5 2 2" xfId="8576"/>
    <cellStyle name="Normal 72 3 5 3" xfId="8577"/>
    <cellStyle name="Normal 72 3 6" xfId="8578"/>
    <cellStyle name="Normal 72 3 6 2" xfId="8579"/>
    <cellStyle name="Normal 72 3 7" xfId="8580"/>
    <cellStyle name="Normal 72 4" xfId="8581"/>
    <cellStyle name="Normal 72 4 2" xfId="8582"/>
    <cellStyle name="Normal 72 4 2 2" xfId="8583"/>
    <cellStyle name="Normal 72 4 2 2 2" xfId="8584"/>
    <cellStyle name="Normal 72 4 2 3" xfId="8585"/>
    <cellStyle name="Normal 72 4 3" xfId="8586"/>
    <cellStyle name="Normal 72 4 3 2" xfId="8587"/>
    <cellStyle name="Normal 72 4 3 2 2" xfId="8588"/>
    <cellStyle name="Normal 72 4 3 3" xfId="8589"/>
    <cellStyle name="Normal 72 4 4" xfId="8590"/>
    <cellStyle name="Normal 72 4 4 2" xfId="8591"/>
    <cellStyle name="Normal 72 4 4 2 2" xfId="8592"/>
    <cellStyle name="Normal 72 4 4 3" xfId="8593"/>
    <cellStyle name="Normal 72 4 5" xfId="8594"/>
    <cellStyle name="Normal 72 4 5 2" xfId="8595"/>
    <cellStyle name="Normal 72 4 6" xfId="8596"/>
    <cellStyle name="Normal 72 5" xfId="8597"/>
    <cellStyle name="Normal 72 5 2" xfId="8598"/>
    <cellStyle name="Normal 72 5 2 2" xfId="8599"/>
    <cellStyle name="Normal 72 5 3" xfId="8600"/>
    <cellStyle name="Normal 72 6" xfId="8601"/>
    <cellStyle name="Normal 72 6 2" xfId="8602"/>
    <cellStyle name="Normal 72 6 2 2" xfId="8603"/>
    <cellStyle name="Normal 72 6 3" xfId="8604"/>
    <cellStyle name="Normal 72 7" xfId="8605"/>
    <cellStyle name="Normal 72 7 2" xfId="8606"/>
    <cellStyle name="Normal 72 7 2 2" xfId="8607"/>
    <cellStyle name="Normal 72 7 3" xfId="8608"/>
    <cellStyle name="Normal 72 8" xfId="8609"/>
    <cellStyle name="Normal 72 8 2" xfId="8610"/>
    <cellStyle name="Normal 72 9" xfId="8611"/>
    <cellStyle name="Normal 73" xfId="8612"/>
    <cellStyle name="Normal 73 2" xfId="8613"/>
    <cellStyle name="Normal 73 2 2" xfId="8614"/>
    <cellStyle name="Normal 73 2 2 2" xfId="8615"/>
    <cellStyle name="Normal 73 2 2 2 2" xfId="8616"/>
    <cellStyle name="Normal 73 2 2 2 2 2" xfId="8617"/>
    <cellStyle name="Normal 73 2 2 2 3" xfId="8618"/>
    <cellStyle name="Normal 73 2 2 3" xfId="8619"/>
    <cellStyle name="Normal 73 2 2 3 2" xfId="8620"/>
    <cellStyle name="Normal 73 2 2 3 2 2" xfId="8621"/>
    <cellStyle name="Normal 73 2 2 3 3" xfId="8622"/>
    <cellStyle name="Normal 73 2 2 4" xfId="8623"/>
    <cellStyle name="Normal 73 2 2 4 2" xfId="8624"/>
    <cellStyle name="Normal 73 2 2 4 2 2" xfId="8625"/>
    <cellStyle name="Normal 73 2 2 4 3" xfId="8626"/>
    <cellStyle name="Normal 73 2 2 5" xfId="8627"/>
    <cellStyle name="Normal 73 2 2 5 2" xfId="8628"/>
    <cellStyle name="Normal 73 2 2 6" xfId="8629"/>
    <cellStyle name="Normal 73 2 3" xfId="8630"/>
    <cellStyle name="Normal 73 2 3 2" xfId="8631"/>
    <cellStyle name="Normal 73 2 3 2 2" xfId="8632"/>
    <cellStyle name="Normal 73 2 3 3" xfId="8633"/>
    <cellStyle name="Normal 73 2 4" xfId="8634"/>
    <cellStyle name="Normal 73 2 4 2" xfId="8635"/>
    <cellStyle name="Normal 73 2 4 2 2" xfId="8636"/>
    <cellStyle name="Normal 73 2 4 3" xfId="8637"/>
    <cellStyle name="Normal 73 2 5" xfId="8638"/>
    <cellStyle name="Normal 73 2 5 2" xfId="8639"/>
    <cellStyle name="Normal 73 2 5 2 2" xfId="8640"/>
    <cellStyle name="Normal 73 2 5 3" xfId="8641"/>
    <cellStyle name="Normal 73 2 6" xfId="8642"/>
    <cellStyle name="Normal 73 2 6 2" xfId="8643"/>
    <cellStyle name="Normal 73 2 7" xfId="8644"/>
    <cellStyle name="Normal 73 3" xfId="8645"/>
    <cellStyle name="Normal 73 3 2" xfId="8646"/>
    <cellStyle name="Normal 73 3 2 2" xfId="8647"/>
    <cellStyle name="Normal 73 3 2 2 2" xfId="8648"/>
    <cellStyle name="Normal 73 3 2 2 2 2" xfId="8649"/>
    <cellStyle name="Normal 73 3 2 2 3" xfId="8650"/>
    <cellStyle name="Normal 73 3 2 3" xfId="8651"/>
    <cellStyle name="Normal 73 3 2 3 2" xfId="8652"/>
    <cellStyle name="Normal 73 3 2 3 2 2" xfId="8653"/>
    <cellStyle name="Normal 73 3 2 3 3" xfId="8654"/>
    <cellStyle name="Normal 73 3 2 4" xfId="8655"/>
    <cellStyle name="Normal 73 3 2 4 2" xfId="8656"/>
    <cellStyle name="Normal 73 3 2 4 2 2" xfId="8657"/>
    <cellStyle name="Normal 73 3 2 4 3" xfId="8658"/>
    <cellStyle name="Normal 73 3 2 5" xfId="8659"/>
    <cellStyle name="Normal 73 3 2 5 2" xfId="8660"/>
    <cellStyle name="Normal 73 3 2 6" xfId="8661"/>
    <cellStyle name="Normal 73 3 3" xfId="8662"/>
    <cellStyle name="Normal 73 3 3 2" xfId="8663"/>
    <cellStyle name="Normal 73 3 3 2 2" xfId="8664"/>
    <cellStyle name="Normal 73 3 3 3" xfId="8665"/>
    <cellStyle name="Normal 73 3 4" xfId="8666"/>
    <cellStyle name="Normal 73 3 4 2" xfId="8667"/>
    <cellStyle name="Normal 73 3 4 2 2" xfId="8668"/>
    <cellStyle name="Normal 73 3 4 3" xfId="8669"/>
    <cellStyle name="Normal 73 3 5" xfId="8670"/>
    <cellStyle name="Normal 73 3 5 2" xfId="8671"/>
    <cellStyle name="Normal 73 3 5 2 2" xfId="8672"/>
    <cellStyle name="Normal 73 3 5 3" xfId="8673"/>
    <cellStyle name="Normal 73 3 6" xfId="8674"/>
    <cellStyle name="Normal 73 3 6 2" xfId="8675"/>
    <cellStyle name="Normal 73 3 7" xfId="8676"/>
    <cellStyle name="Normal 73 4" xfId="8677"/>
    <cellStyle name="Normal 73 4 2" xfId="8678"/>
    <cellStyle name="Normal 73 4 2 2" xfId="8679"/>
    <cellStyle name="Normal 73 4 2 2 2" xfId="8680"/>
    <cellStyle name="Normal 73 4 2 3" xfId="8681"/>
    <cellStyle name="Normal 73 4 3" xfId="8682"/>
    <cellStyle name="Normal 73 4 3 2" xfId="8683"/>
    <cellStyle name="Normal 73 4 3 2 2" xfId="8684"/>
    <cellStyle name="Normal 73 4 3 3" xfId="8685"/>
    <cellStyle name="Normal 73 4 4" xfId="8686"/>
    <cellStyle name="Normal 73 4 4 2" xfId="8687"/>
    <cellStyle name="Normal 73 4 4 2 2" xfId="8688"/>
    <cellStyle name="Normal 73 4 4 3" xfId="8689"/>
    <cellStyle name="Normal 73 4 5" xfId="8690"/>
    <cellStyle name="Normal 73 4 5 2" xfId="8691"/>
    <cellStyle name="Normal 73 4 6" xfId="8692"/>
    <cellStyle name="Normal 73 5" xfId="8693"/>
    <cellStyle name="Normal 73 5 2" xfId="8694"/>
    <cellStyle name="Normal 73 5 2 2" xfId="8695"/>
    <cellStyle name="Normal 73 5 3" xfId="8696"/>
    <cellStyle name="Normal 73 6" xfId="8697"/>
    <cellStyle name="Normal 73 6 2" xfId="8698"/>
    <cellStyle name="Normal 73 6 2 2" xfId="8699"/>
    <cellStyle name="Normal 73 6 3" xfId="8700"/>
    <cellStyle name="Normal 73 7" xfId="8701"/>
    <cellStyle name="Normal 73 7 2" xfId="8702"/>
    <cellStyle name="Normal 73 7 2 2" xfId="8703"/>
    <cellStyle name="Normal 73 7 3" xfId="8704"/>
    <cellStyle name="Normal 73 8" xfId="8705"/>
    <cellStyle name="Normal 73 8 2" xfId="8706"/>
    <cellStyle name="Normal 73 9" xfId="8707"/>
    <cellStyle name="Normal 74" xfId="8708"/>
    <cellStyle name="Normal 74 2" xfId="8709"/>
    <cellStyle name="Normal 74 2 2" xfId="8710"/>
    <cellStyle name="Normal 74 2 2 2" xfId="8711"/>
    <cellStyle name="Normal 74 2 2 2 2" xfId="8712"/>
    <cellStyle name="Normal 74 2 2 2 2 2" xfId="8713"/>
    <cellStyle name="Normal 74 2 2 2 3" xfId="8714"/>
    <cellStyle name="Normal 74 2 2 3" xfId="8715"/>
    <cellStyle name="Normal 74 2 2 3 2" xfId="8716"/>
    <cellStyle name="Normal 74 2 2 3 2 2" xfId="8717"/>
    <cellStyle name="Normal 74 2 2 3 3" xfId="8718"/>
    <cellStyle name="Normal 74 2 2 4" xfId="8719"/>
    <cellStyle name="Normal 74 2 2 4 2" xfId="8720"/>
    <cellStyle name="Normal 74 2 2 4 2 2" xfId="8721"/>
    <cellStyle name="Normal 74 2 2 4 3" xfId="8722"/>
    <cellStyle name="Normal 74 2 2 5" xfId="8723"/>
    <cellStyle name="Normal 74 2 2 5 2" xfId="8724"/>
    <cellStyle name="Normal 74 2 2 6" xfId="8725"/>
    <cellStyle name="Normal 74 2 3" xfId="8726"/>
    <cellStyle name="Normal 74 2 3 2" xfId="8727"/>
    <cellStyle name="Normal 74 2 3 2 2" xfId="8728"/>
    <cellStyle name="Normal 74 2 3 3" xfId="8729"/>
    <cellStyle name="Normal 74 2 4" xfId="8730"/>
    <cellStyle name="Normal 74 2 4 2" xfId="8731"/>
    <cellStyle name="Normal 74 2 4 2 2" xfId="8732"/>
    <cellStyle name="Normal 74 2 4 3" xfId="8733"/>
    <cellStyle name="Normal 74 2 5" xfId="8734"/>
    <cellStyle name="Normal 74 2 5 2" xfId="8735"/>
    <cellStyle name="Normal 74 2 5 2 2" xfId="8736"/>
    <cellStyle name="Normal 74 2 5 3" xfId="8737"/>
    <cellStyle name="Normal 74 2 6" xfId="8738"/>
    <cellStyle name="Normal 74 2 6 2" xfId="8739"/>
    <cellStyle name="Normal 74 2 7" xfId="8740"/>
    <cellStyle name="Normal 74 3" xfId="8741"/>
    <cellStyle name="Normal 74 3 2" xfId="8742"/>
    <cellStyle name="Normal 74 3 2 2" xfId="8743"/>
    <cellStyle name="Normal 74 3 2 2 2" xfId="8744"/>
    <cellStyle name="Normal 74 3 2 2 2 2" xfId="8745"/>
    <cellStyle name="Normal 74 3 2 2 3" xfId="8746"/>
    <cellStyle name="Normal 74 3 2 3" xfId="8747"/>
    <cellStyle name="Normal 74 3 2 3 2" xfId="8748"/>
    <cellStyle name="Normal 74 3 2 3 2 2" xfId="8749"/>
    <cellStyle name="Normal 74 3 2 3 3" xfId="8750"/>
    <cellStyle name="Normal 74 3 2 4" xfId="8751"/>
    <cellStyle name="Normal 74 3 2 4 2" xfId="8752"/>
    <cellStyle name="Normal 74 3 2 4 2 2" xfId="8753"/>
    <cellStyle name="Normal 74 3 2 4 3" xfId="8754"/>
    <cellStyle name="Normal 74 3 2 5" xfId="8755"/>
    <cellStyle name="Normal 74 3 2 5 2" xfId="8756"/>
    <cellStyle name="Normal 74 3 2 6" xfId="8757"/>
    <cellStyle name="Normal 74 3 3" xfId="8758"/>
    <cellStyle name="Normal 74 3 3 2" xfId="8759"/>
    <cellStyle name="Normal 74 3 3 2 2" xfId="8760"/>
    <cellStyle name="Normal 74 3 3 3" xfId="8761"/>
    <cellStyle name="Normal 74 3 4" xfId="8762"/>
    <cellStyle name="Normal 74 3 4 2" xfId="8763"/>
    <cellStyle name="Normal 74 3 4 2 2" xfId="8764"/>
    <cellStyle name="Normal 74 3 4 3" xfId="8765"/>
    <cellStyle name="Normal 74 3 5" xfId="8766"/>
    <cellStyle name="Normal 74 3 5 2" xfId="8767"/>
    <cellStyle name="Normal 74 3 5 2 2" xfId="8768"/>
    <cellStyle name="Normal 74 3 5 3" xfId="8769"/>
    <cellStyle name="Normal 74 3 6" xfId="8770"/>
    <cellStyle name="Normal 74 3 6 2" xfId="8771"/>
    <cellStyle name="Normal 74 3 7" xfId="8772"/>
    <cellStyle name="Normal 74 4" xfId="8773"/>
    <cellStyle name="Normal 74 4 2" xfId="8774"/>
    <cellStyle name="Normal 74 4 2 2" xfId="8775"/>
    <cellStyle name="Normal 74 4 2 2 2" xfId="8776"/>
    <cellStyle name="Normal 74 4 2 3" xfId="8777"/>
    <cellStyle name="Normal 74 4 3" xfId="8778"/>
    <cellStyle name="Normal 74 4 3 2" xfId="8779"/>
    <cellStyle name="Normal 74 4 3 2 2" xfId="8780"/>
    <cellStyle name="Normal 74 4 3 3" xfId="8781"/>
    <cellStyle name="Normal 74 4 4" xfId="8782"/>
    <cellStyle name="Normal 74 4 4 2" xfId="8783"/>
    <cellStyle name="Normal 74 4 4 2 2" xfId="8784"/>
    <cellStyle name="Normal 74 4 4 3" xfId="8785"/>
    <cellStyle name="Normal 74 4 5" xfId="8786"/>
    <cellStyle name="Normal 74 4 5 2" xfId="8787"/>
    <cellStyle name="Normal 74 4 6" xfId="8788"/>
    <cellStyle name="Normal 74 5" xfId="8789"/>
    <cellStyle name="Normal 74 5 2" xfId="8790"/>
    <cellStyle name="Normal 74 5 2 2" xfId="8791"/>
    <cellStyle name="Normal 74 5 3" xfId="8792"/>
    <cellStyle name="Normal 74 6" xfId="8793"/>
    <cellStyle name="Normal 74 6 2" xfId="8794"/>
    <cellStyle name="Normal 74 6 2 2" xfId="8795"/>
    <cellStyle name="Normal 74 6 3" xfId="8796"/>
    <cellStyle name="Normal 74 7" xfId="8797"/>
    <cellStyle name="Normal 74 7 2" xfId="8798"/>
    <cellStyle name="Normal 74 7 2 2" xfId="8799"/>
    <cellStyle name="Normal 74 7 3" xfId="8800"/>
    <cellStyle name="Normal 74 8" xfId="8801"/>
    <cellStyle name="Normal 74 8 2" xfId="8802"/>
    <cellStyle name="Normal 74 9" xfId="8803"/>
    <cellStyle name="Normal 75" xfId="8804"/>
    <cellStyle name="Normal 75 2" xfId="8805"/>
    <cellStyle name="Normal 75 2 2" xfId="8806"/>
    <cellStyle name="Normal 75 2 2 2" xfId="8807"/>
    <cellStyle name="Normal 75 2 2 2 2" xfId="8808"/>
    <cellStyle name="Normal 75 2 2 2 2 2" xfId="8809"/>
    <cellStyle name="Normal 75 2 2 2 3" xfId="8810"/>
    <cellStyle name="Normal 75 2 2 3" xfId="8811"/>
    <cellStyle name="Normal 75 2 2 3 2" xfId="8812"/>
    <cellStyle name="Normal 75 2 2 3 2 2" xfId="8813"/>
    <cellStyle name="Normal 75 2 2 3 3" xfId="8814"/>
    <cellStyle name="Normal 75 2 2 4" xfId="8815"/>
    <cellStyle name="Normal 75 2 2 4 2" xfId="8816"/>
    <cellStyle name="Normal 75 2 2 4 2 2" xfId="8817"/>
    <cellStyle name="Normal 75 2 2 4 3" xfId="8818"/>
    <cellStyle name="Normal 75 2 2 5" xfId="8819"/>
    <cellStyle name="Normal 75 2 2 5 2" xfId="8820"/>
    <cellStyle name="Normal 75 2 2 6" xfId="8821"/>
    <cellStyle name="Normal 75 2 3" xfId="8822"/>
    <cellStyle name="Normal 75 2 3 2" xfId="8823"/>
    <cellStyle name="Normal 75 2 3 2 2" xfId="8824"/>
    <cellStyle name="Normal 75 2 3 3" xfId="8825"/>
    <cellStyle name="Normal 75 2 4" xfId="8826"/>
    <cellStyle name="Normal 75 2 4 2" xfId="8827"/>
    <cellStyle name="Normal 75 2 4 2 2" xfId="8828"/>
    <cellStyle name="Normal 75 2 4 3" xfId="8829"/>
    <cellStyle name="Normal 75 2 5" xfId="8830"/>
    <cellStyle name="Normal 75 2 5 2" xfId="8831"/>
    <cellStyle name="Normal 75 2 5 2 2" xfId="8832"/>
    <cellStyle name="Normal 75 2 5 3" xfId="8833"/>
    <cellStyle name="Normal 75 2 6" xfId="8834"/>
    <cellStyle name="Normal 75 2 6 2" xfId="8835"/>
    <cellStyle name="Normal 75 2 7" xfId="8836"/>
    <cellStyle name="Normal 75 3" xfId="8837"/>
    <cellStyle name="Normal 75 3 2" xfId="8838"/>
    <cellStyle name="Normal 75 3 2 2" xfId="8839"/>
    <cellStyle name="Normal 75 3 2 2 2" xfId="8840"/>
    <cellStyle name="Normal 75 3 2 2 2 2" xfId="8841"/>
    <cellStyle name="Normal 75 3 2 2 3" xfId="8842"/>
    <cellStyle name="Normal 75 3 2 3" xfId="8843"/>
    <cellStyle name="Normal 75 3 2 3 2" xfId="8844"/>
    <cellStyle name="Normal 75 3 2 3 2 2" xfId="8845"/>
    <cellStyle name="Normal 75 3 2 3 3" xfId="8846"/>
    <cellStyle name="Normal 75 3 2 4" xfId="8847"/>
    <cellStyle name="Normal 75 3 2 4 2" xfId="8848"/>
    <cellStyle name="Normal 75 3 2 4 2 2" xfId="8849"/>
    <cellStyle name="Normal 75 3 2 4 3" xfId="8850"/>
    <cellStyle name="Normal 75 3 2 5" xfId="8851"/>
    <cellStyle name="Normal 75 3 2 5 2" xfId="8852"/>
    <cellStyle name="Normal 75 3 2 6" xfId="8853"/>
    <cellStyle name="Normal 75 3 3" xfId="8854"/>
    <cellStyle name="Normal 75 3 3 2" xfId="8855"/>
    <cellStyle name="Normal 75 3 3 2 2" xfId="8856"/>
    <cellStyle name="Normal 75 3 3 3" xfId="8857"/>
    <cellStyle name="Normal 75 3 4" xfId="8858"/>
    <cellStyle name="Normal 75 3 4 2" xfId="8859"/>
    <cellStyle name="Normal 75 3 4 2 2" xfId="8860"/>
    <cellStyle name="Normal 75 3 4 3" xfId="8861"/>
    <cellStyle name="Normal 75 3 5" xfId="8862"/>
    <cellStyle name="Normal 75 3 5 2" xfId="8863"/>
    <cellStyle name="Normal 75 3 5 2 2" xfId="8864"/>
    <cellStyle name="Normal 75 3 5 3" xfId="8865"/>
    <cellStyle name="Normal 75 3 6" xfId="8866"/>
    <cellStyle name="Normal 75 3 6 2" xfId="8867"/>
    <cellStyle name="Normal 75 3 7" xfId="8868"/>
    <cellStyle name="Normal 75 4" xfId="8869"/>
    <cellStyle name="Normal 75 4 2" xfId="8870"/>
    <cellStyle name="Normal 75 4 2 2" xfId="8871"/>
    <cellStyle name="Normal 75 4 2 2 2" xfId="8872"/>
    <cellStyle name="Normal 75 4 2 3" xfId="8873"/>
    <cellStyle name="Normal 75 4 3" xfId="8874"/>
    <cellStyle name="Normal 75 4 3 2" xfId="8875"/>
    <cellStyle name="Normal 75 4 3 2 2" xfId="8876"/>
    <cellStyle name="Normal 75 4 3 3" xfId="8877"/>
    <cellStyle name="Normal 75 4 4" xfId="8878"/>
    <cellStyle name="Normal 75 4 4 2" xfId="8879"/>
    <cellStyle name="Normal 75 4 4 2 2" xfId="8880"/>
    <cellStyle name="Normal 75 4 4 3" xfId="8881"/>
    <cellStyle name="Normal 75 4 5" xfId="8882"/>
    <cellStyle name="Normal 75 4 5 2" xfId="8883"/>
    <cellStyle name="Normal 75 4 6" xfId="8884"/>
    <cellStyle name="Normal 75 5" xfId="8885"/>
    <cellStyle name="Normal 75 5 2" xfId="8886"/>
    <cellStyle name="Normal 75 5 2 2" xfId="8887"/>
    <cellStyle name="Normal 75 5 3" xfId="8888"/>
    <cellStyle name="Normal 75 6" xfId="8889"/>
    <cellStyle name="Normal 75 6 2" xfId="8890"/>
    <cellStyle name="Normal 75 6 2 2" xfId="8891"/>
    <cellStyle name="Normal 75 6 3" xfId="8892"/>
    <cellStyle name="Normal 75 7" xfId="8893"/>
    <cellStyle name="Normal 75 7 2" xfId="8894"/>
    <cellStyle name="Normal 75 7 2 2" xfId="8895"/>
    <cellStyle name="Normal 75 7 3" xfId="8896"/>
    <cellStyle name="Normal 75 8" xfId="8897"/>
    <cellStyle name="Normal 75 8 2" xfId="8898"/>
    <cellStyle name="Normal 75 9" xfId="8899"/>
    <cellStyle name="Normal 76" xfId="8900"/>
    <cellStyle name="Normal 76 2" xfId="8901"/>
    <cellStyle name="Normal 76 2 2" xfId="8902"/>
    <cellStyle name="Normal 76 2 2 2" xfId="8903"/>
    <cellStyle name="Normal 76 2 2 2 2" xfId="8904"/>
    <cellStyle name="Normal 76 2 2 2 2 2" xfId="8905"/>
    <cellStyle name="Normal 76 2 2 2 3" xfId="8906"/>
    <cellStyle name="Normal 76 2 2 3" xfId="8907"/>
    <cellStyle name="Normal 76 2 2 3 2" xfId="8908"/>
    <cellStyle name="Normal 76 2 2 3 2 2" xfId="8909"/>
    <cellStyle name="Normal 76 2 2 3 3" xfId="8910"/>
    <cellStyle name="Normal 76 2 2 4" xfId="8911"/>
    <cellStyle name="Normal 76 2 2 4 2" xfId="8912"/>
    <cellStyle name="Normal 76 2 2 4 2 2" xfId="8913"/>
    <cellStyle name="Normal 76 2 2 4 3" xfId="8914"/>
    <cellStyle name="Normal 76 2 2 5" xfId="8915"/>
    <cellStyle name="Normal 76 2 2 5 2" xfId="8916"/>
    <cellStyle name="Normal 76 2 2 6" xfId="8917"/>
    <cellStyle name="Normal 76 2 3" xfId="8918"/>
    <cellStyle name="Normal 76 2 3 2" xfId="8919"/>
    <cellStyle name="Normal 76 2 3 2 2" xfId="8920"/>
    <cellStyle name="Normal 76 2 3 3" xfId="8921"/>
    <cellStyle name="Normal 76 2 4" xfId="8922"/>
    <cellStyle name="Normal 76 2 4 2" xfId="8923"/>
    <cellStyle name="Normal 76 2 4 2 2" xfId="8924"/>
    <cellStyle name="Normal 76 2 4 3" xfId="8925"/>
    <cellStyle name="Normal 76 2 5" xfId="8926"/>
    <cellStyle name="Normal 76 2 5 2" xfId="8927"/>
    <cellStyle name="Normal 76 2 5 2 2" xfId="8928"/>
    <cellStyle name="Normal 76 2 5 3" xfId="8929"/>
    <cellStyle name="Normal 76 2 6" xfId="8930"/>
    <cellStyle name="Normal 76 2 6 2" xfId="8931"/>
    <cellStyle name="Normal 76 2 7" xfId="8932"/>
    <cellStyle name="Normal 76 3" xfId="8933"/>
    <cellStyle name="Normal 76 3 2" xfId="8934"/>
    <cellStyle name="Normal 76 3 2 2" xfId="8935"/>
    <cellStyle name="Normal 76 3 2 2 2" xfId="8936"/>
    <cellStyle name="Normal 76 3 2 2 2 2" xfId="8937"/>
    <cellStyle name="Normal 76 3 2 2 3" xfId="8938"/>
    <cellStyle name="Normal 76 3 2 3" xfId="8939"/>
    <cellStyle name="Normal 76 3 2 3 2" xfId="8940"/>
    <cellStyle name="Normal 76 3 2 3 2 2" xfId="8941"/>
    <cellStyle name="Normal 76 3 2 3 3" xfId="8942"/>
    <cellStyle name="Normal 76 3 2 4" xfId="8943"/>
    <cellStyle name="Normal 76 3 2 4 2" xfId="8944"/>
    <cellStyle name="Normal 76 3 2 4 2 2" xfId="8945"/>
    <cellStyle name="Normal 76 3 2 4 3" xfId="8946"/>
    <cellStyle name="Normal 76 3 2 5" xfId="8947"/>
    <cellStyle name="Normal 76 3 2 5 2" xfId="8948"/>
    <cellStyle name="Normal 76 3 2 6" xfId="8949"/>
    <cellStyle name="Normal 76 3 3" xfId="8950"/>
    <cellStyle name="Normal 76 3 3 2" xfId="8951"/>
    <cellStyle name="Normal 76 3 3 2 2" xfId="8952"/>
    <cellStyle name="Normal 76 3 3 3" xfId="8953"/>
    <cellStyle name="Normal 76 3 4" xfId="8954"/>
    <cellStyle name="Normal 76 3 4 2" xfId="8955"/>
    <cellStyle name="Normal 76 3 4 2 2" xfId="8956"/>
    <cellStyle name="Normal 76 3 4 3" xfId="8957"/>
    <cellStyle name="Normal 76 3 5" xfId="8958"/>
    <cellStyle name="Normal 76 3 5 2" xfId="8959"/>
    <cellStyle name="Normal 76 3 5 2 2" xfId="8960"/>
    <cellStyle name="Normal 76 3 5 3" xfId="8961"/>
    <cellStyle name="Normal 76 3 6" xfId="8962"/>
    <cellStyle name="Normal 76 3 6 2" xfId="8963"/>
    <cellStyle name="Normal 76 3 7" xfId="8964"/>
    <cellStyle name="Normal 76 4" xfId="8965"/>
    <cellStyle name="Normal 76 4 2" xfId="8966"/>
    <cellStyle name="Normal 76 4 2 2" xfId="8967"/>
    <cellStyle name="Normal 76 4 2 2 2" xfId="8968"/>
    <cellStyle name="Normal 76 4 2 3" xfId="8969"/>
    <cellStyle name="Normal 76 4 3" xfId="8970"/>
    <cellStyle name="Normal 76 4 3 2" xfId="8971"/>
    <cellStyle name="Normal 76 4 3 2 2" xfId="8972"/>
    <cellStyle name="Normal 76 4 3 3" xfId="8973"/>
    <cellStyle name="Normal 76 4 4" xfId="8974"/>
    <cellStyle name="Normal 76 4 4 2" xfId="8975"/>
    <cellStyle name="Normal 76 4 4 2 2" xfId="8976"/>
    <cellStyle name="Normal 76 4 4 3" xfId="8977"/>
    <cellStyle name="Normal 76 4 5" xfId="8978"/>
    <cellStyle name="Normal 76 4 5 2" xfId="8979"/>
    <cellStyle name="Normal 76 4 6" xfId="8980"/>
    <cellStyle name="Normal 76 5" xfId="8981"/>
    <cellStyle name="Normal 76 5 2" xfId="8982"/>
    <cellStyle name="Normal 76 5 2 2" xfId="8983"/>
    <cellStyle name="Normal 76 5 3" xfId="8984"/>
    <cellStyle name="Normal 76 6" xfId="8985"/>
    <cellStyle name="Normal 76 6 2" xfId="8986"/>
    <cellStyle name="Normal 76 6 2 2" xfId="8987"/>
    <cellStyle name="Normal 76 6 3" xfId="8988"/>
    <cellStyle name="Normal 76 7" xfId="8989"/>
    <cellStyle name="Normal 76 7 2" xfId="8990"/>
    <cellStyle name="Normal 76 7 2 2" xfId="8991"/>
    <cellStyle name="Normal 76 7 3" xfId="8992"/>
    <cellStyle name="Normal 76 8" xfId="8993"/>
    <cellStyle name="Normal 76 8 2" xfId="8994"/>
    <cellStyle name="Normal 76 9" xfId="8995"/>
    <cellStyle name="Normal 77" xfId="8996"/>
    <cellStyle name="Normal 77 2" xfId="8997"/>
    <cellStyle name="Normal 77 2 2" xfId="8998"/>
    <cellStyle name="Normal 77 2 2 2" xfId="8999"/>
    <cellStyle name="Normal 77 2 2 2 2" xfId="9000"/>
    <cellStyle name="Normal 77 2 2 2 2 2" xfId="9001"/>
    <cellStyle name="Normal 77 2 2 2 3" xfId="9002"/>
    <cellStyle name="Normal 77 2 2 3" xfId="9003"/>
    <cellStyle name="Normal 77 2 2 3 2" xfId="9004"/>
    <cellStyle name="Normal 77 2 2 3 2 2" xfId="9005"/>
    <cellStyle name="Normal 77 2 2 3 3" xfId="9006"/>
    <cellStyle name="Normal 77 2 2 4" xfId="9007"/>
    <cellStyle name="Normal 77 2 2 4 2" xfId="9008"/>
    <cellStyle name="Normal 77 2 2 4 2 2" xfId="9009"/>
    <cellStyle name="Normal 77 2 2 4 3" xfId="9010"/>
    <cellStyle name="Normal 77 2 2 5" xfId="9011"/>
    <cellStyle name="Normal 77 2 2 5 2" xfId="9012"/>
    <cellStyle name="Normal 77 2 2 6" xfId="9013"/>
    <cellStyle name="Normal 77 2 3" xfId="9014"/>
    <cellStyle name="Normal 77 2 3 2" xfId="9015"/>
    <cellStyle name="Normal 77 2 3 2 2" xfId="9016"/>
    <cellStyle name="Normal 77 2 3 3" xfId="9017"/>
    <cellStyle name="Normal 77 2 4" xfId="9018"/>
    <cellStyle name="Normal 77 2 4 2" xfId="9019"/>
    <cellStyle name="Normal 77 2 4 2 2" xfId="9020"/>
    <cellStyle name="Normal 77 2 4 3" xfId="9021"/>
    <cellStyle name="Normal 77 2 5" xfId="9022"/>
    <cellStyle name="Normal 77 2 5 2" xfId="9023"/>
    <cellStyle name="Normal 77 2 5 2 2" xfId="9024"/>
    <cellStyle name="Normal 77 2 5 3" xfId="9025"/>
    <cellStyle name="Normal 77 2 6" xfId="9026"/>
    <cellStyle name="Normal 77 2 6 2" xfId="9027"/>
    <cellStyle name="Normal 77 2 7" xfId="9028"/>
    <cellStyle name="Normal 77 3" xfId="9029"/>
    <cellStyle name="Normal 77 3 2" xfId="9030"/>
    <cellStyle name="Normal 77 3 2 2" xfId="9031"/>
    <cellStyle name="Normal 77 3 2 2 2" xfId="9032"/>
    <cellStyle name="Normal 77 3 2 2 2 2" xfId="9033"/>
    <cellStyle name="Normal 77 3 2 2 3" xfId="9034"/>
    <cellStyle name="Normal 77 3 2 3" xfId="9035"/>
    <cellStyle name="Normal 77 3 2 3 2" xfId="9036"/>
    <cellStyle name="Normal 77 3 2 3 2 2" xfId="9037"/>
    <cellStyle name="Normal 77 3 2 3 3" xfId="9038"/>
    <cellStyle name="Normal 77 3 2 4" xfId="9039"/>
    <cellStyle name="Normal 77 3 2 4 2" xfId="9040"/>
    <cellStyle name="Normal 77 3 2 4 2 2" xfId="9041"/>
    <cellStyle name="Normal 77 3 2 4 3" xfId="9042"/>
    <cellStyle name="Normal 77 3 2 5" xfId="9043"/>
    <cellStyle name="Normal 77 3 2 5 2" xfId="9044"/>
    <cellStyle name="Normal 77 3 2 6" xfId="9045"/>
    <cellStyle name="Normal 77 3 3" xfId="9046"/>
    <cellStyle name="Normal 77 3 3 2" xfId="9047"/>
    <cellStyle name="Normal 77 3 3 2 2" xfId="9048"/>
    <cellStyle name="Normal 77 3 3 3" xfId="9049"/>
    <cellStyle name="Normal 77 3 4" xfId="9050"/>
    <cellStyle name="Normal 77 3 4 2" xfId="9051"/>
    <cellStyle name="Normal 77 3 4 2 2" xfId="9052"/>
    <cellStyle name="Normal 77 3 4 3" xfId="9053"/>
    <cellStyle name="Normal 77 3 5" xfId="9054"/>
    <cellStyle name="Normal 77 3 5 2" xfId="9055"/>
    <cellStyle name="Normal 77 3 5 2 2" xfId="9056"/>
    <cellStyle name="Normal 77 3 5 3" xfId="9057"/>
    <cellStyle name="Normal 77 3 6" xfId="9058"/>
    <cellStyle name="Normal 77 3 6 2" xfId="9059"/>
    <cellStyle name="Normal 77 3 7" xfId="9060"/>
    <cellStyle name="Normal 77 4" xfId="9061"/>
    <cellStyle name="Normal 77 4 2" xfId="9062"/>
    <cellStyle name="Normal 77 4 2 2" xfId="9063"/>
    <cellStyle name="Normal 77 4 2 2 2" xfId="9064"/>
    <cellStyle name="Normal 77 4 2 3" xfId="9065"/>
    <cellStyle name="Normal 77 4 3" xfId="9066"/>
    <cellStyle name="Normal 77 4 3 2" xfId="9067"/>
    <cellStyle name="Normal 77 4 3 2 2" xfId="9068"/>
    <cellStyle name="Normal 77 4 3 3" xfId="9069"/>
    <cellStyle name="Normal 77 4 4" xfId="9070"/>
    <cellStyle name="Normal 77 4 4 2" xfId="9071"/>
    <cellStyle name="Normal 77 4 4 2 2" xfId="9072"/>
    <cellStyle name="Normal 77 4 4 3" xfId="9073"/>
    <cellStyle name="Normal 77 4 5" xfId="9074"/>
    <cellStyle name="Normal 77 4 5 2" xfId="9075"/>
    <cellStyle name="Normal 77 4 6" xfId="9076"/>
    <cellStyle name="Normal 77 5" xfId="9077"/>
    <cellStyle name="Normal 77 5 2" xfId="9078"/>
    <cellStyle name="Normal 77 5 2 2" xfId="9079"/>
    <cellStyle name="Normal 77 5 3" xfId="9080"/>
    <cellStyle name="Normal 77 6" xfId="9081"/>
    <cellStyle name="Normal 77 6 2" xfId="9082"/>
    <cellStyle name="Normal 77 6 2 2" xfId="9083"/>
    <cellStyle name="Normal 77 6 3" xfId="9084"/>
    <cellStyle name="Normal 77 7" xfId="9085"/>
    <cellStyle name="Normal 77 7 2" xfId="9086"/>
    <cellStyle name="Normal 77 7 2 2" xfId="9087"/>
    <cellStyle name="Normal 77 7 3" xfId="9088"/>
    <cellStyle name="Normal 77 8" xfId="9089"/>
    <cellStyle name="Normal 77 8 2" xfId="9090"/>
    <cellStyle name="Normal 77 9" xfId="9091"/>
    <cellStyle name="Normal 78" xfId="9092"/>
    <cellStyle name="Normal 78 2" xfId="9093"/>
    <cellStyle name="Normal 78 2 2" xfId="9094"/>
    <cellStyle name="Normal 78 2 2 2" xfId="9095"/>
    <cellStyle name="Normal 78 2 2 2 2" xfId="9096"/>
    <cellStyle name="Normal 78 2 2 2 2 2" xfId="9097"/>
    <cellStyle name="Normal 78 2 2 2 3" xfId="9098"/>
    <cellStyle name="Normal 78 2 2 3" xfId="9099"/>
    <cellStyle name="Normal 78 2 2 3 2" xfId="9100"/>
    <cellStyle name="Normal 78 2 2 3 2 2" xfId="9101"/>
    <cellStyle name="Normal 78 2 2 3 3" xfId="9102"/>
    <cellStyle name="Normal 78 2 2 4" xfId="9103"/>
    <cellStyle name="Normal 78 2 2 4 2" xfId="9104"/>
    <cellStyle name="Normal 78 2 2 4 2 2" xfId="9105"/>
    <cellStyle name="Normal 78 2 2 4 3" xfId="9106"/>
    <cellStyle name="Normal 78 2 2 5" xfId="9107"/>
    <cellStyle name="Normal 78 2 2 5 2" xfId="9108"/>
    <cellStyle name="Normal 78 2 2 6" xfId="9109"/>
    <cellStyle name="Normal 78 2 3" xfId="9110"/>
    <cellStyle name="Normal 78 2 3 2" xfId="9111"/>
    <cellStyle name="Normal 78 2 3 2 2" xfId="9112"/>
    <cellStyle name="Normal 78 2 3 3" xfId="9113"/>
    <cellStyle name="Normal 78 2 4" xfId="9114"/>
    <cellStyle name="Normal 78 2 4 2" xfId="9115"/>
    <cellStyle name="Normal 78 2 4 2 2" xfId="9116"/>
    <cellStyle name="Normal 78 2 4 3" xfId="9117"/>
    <cellStyle name="Normal 78 2 5" xfId="9118"/>
    <cellStyle name="Normal 78 2 5 2" xfId="9119"/>
    <cellStyle name="Normal 78 2 5 2 2" xfId="9120"/>
    <cellStyle name="Normal 78 2 5 3" xfId="9121"/>
    <cellStyle name="Normal 78 2 6" xfId="9122"/>
    <cellStyle name="Normal 78 2 6 2" xfId="9123"/>
    <cellStyle name="Normal 78 2 7" xfId="9124"/>
    <cellStyle name="Normal 78 3" xfId="9125"/>
    <cellStyle name="Normal 78 3 2" xfId="9126"/>
    <cellStyle name="Normal 78 3 2 2" xfId="9127"/>
    <cellStyle name="Normal 78 3 2 2 2" xfId="9128"/>
    <cellStyle name="Normal 78 3 2 2 2 2" xfId="9129"/>
    <cellStyle name="Normal 78 3 2 2 3" xfId="9130"/>
    <cellStyle name="Normal 78 3 2 3" xfId="9131"/>
    <cellStyle name="Normal 78 3 2 3 2" xfId="9132"/>
    <cellStyle name="Normal 78 3 2 3 2 2" xfId="9133"/>
    <cellStyle name="Normal 78 3 2 3 3" xfId="9134"/>
    <cellStyle name="Normal 78 3 2 4" xfId="9135"/>
    <cellStyle name="Normal 78 3 2 4 2" xfId="9136"/>
    <cellStyle name="Normal 78 3 2 4 2 2" xfId="9137"/>
    <cellStyle name="Normal 78 3 2 4 3" xfId="9138"/>
    <cellStyle name="Normal 78 3 2 5" xfId="9139"/>
    <cellStyle name="Normal 78 3 2 5 2" xfId="9140"/>
    <cellStyle name="Normal 78 3 2 6" xfId="9141"/>
    <cellStyle name="Normal 78 3 3" xfId="9142"/>
    <cellStyle name="Normal 78 3 3 2" xfId="9143"/>
    <cellStyle name="Normal 78 3 3 2 2" xfId="9144"/>
    <cellStyle name="Normal 78 3 3 3" xfId="9145"/>
    <cellStyle name="Normal 78 3 4" xfId="9146"/>
    <cellStyle name="Normal 78 3 4 2" xfId="9147"/>
    <cellStyle name="Normal 78 3 4 2 2" xfId="9148"/>
    <cellStyle name="Normal 78 3 4 3" xfId="9149"/>
    <cellStyle name="Normal 78 3 5" xfId="9150"/>
    <cellStyle name="Normal 78 3 5 2" xfId="9151"/>
    <cellStyle name="Normal 78 3 5 2 2" xfId="9152"/>
    <cellStyle name="Normal 78 3 5 3" xfId="9153"/>
    <cellStyle name="Normal 78 3 6" xfId="9154"/>
    <cellStyle name="Normal 78 3 6 2" xfId="9155"/>
    <cellStyle name="Normal 78 3 7" xfId="9156"/>
    <cellStyle name="Normal 78 4" xfId="9157"/>
    <cellStyle name="Normal 78 4 2" xfId="9158"/>
    <cellStyle name="Normal 78 4 2 2" xfId="9159"/>
    <cellStyle name="Normal 78 4 2 2 2" xfId="9160"/>
    <cellStyle name="Normal 78 4 2 3" xfId="9161"/>
    <cellStyle name="Normal 78 4 3" xfId="9162"/>
    <cellStyle name="Normal 78 4 3 2" xfId="9163"/>
    <cellStyle name="Normal 78 4 3 2 2" xfId="9164"/>
    <cellStyle name="Normal 78 4 3 3" xfId="9165"/>
    <cellStyle name="Normal 78 4 4" xfId="9166"/>
    <cellStyle name="Normal 78 4 4 2" xfId="9167"/>
    <cellStyle name="Normal 78 4 4 2 2" xfId="9168"/>
    <cellStyle name="Normal 78 4 4 3" xfId="9169"/>
    <cellStyle name="Normal 78 4 5" xfId="9170"/>
    <cellStyle name="Normal 78 4 5 2" xfId="9171"/>
    <cellStyle name="Normal 78 4 6" xfId="9172"/>
    <cellStyle name="Normal 78 5" xfId="9173"/>
    <cellStyle name="Normal 78 5 2" xfId="9174"/>
    <cellStyle name="Normal 78 5 2 2" xfId="9175"/>
    <cellStyle name="Normal 78 5 3" xfId="9176"/>
    <cellStyle name="Normal 78 6" xfId="9177"/>
    <cellStyle name="Normal 78 6 2" xfId="9178"/>
    <cellStyle name="Normal 78 6 2 2" xfId="9179"/>
    <cellStyle name="Normal 78 6 3" xfId="9180"/>
    <cellStyle name="Normal 78 7" xfId="9181"/>
    <cellStyle name="Normal 78 7 2" xfId="9182"/>
    <cellStyle name="Normal 78 7 2 2" xfId="9183"/>
    <cellStyle name="Normal 78 7 3" xfId="9184"/>
    <cellStyle name="Normal 78 8" xfId="9185"/>
    <cellStyle name="Normal 78 8 2" xfId="9186"/>
    <cellStyle name="Normal 78 9" xfId="9187"/>
    <cellStyle name="Normal 79" xfId="9188"/>
    <cellStyle name="Normal 79 2" xfId="9189"/>
    <cellStyle name="Normal 79 2 2" xfId="9190"/>
    <cellStyle name="Normal 79 2 2 2" xfId="9191"/>
    <cellStyle name="Normal 79 2 2 2 2" xfId="9192"/>
    <cellStyle name="Normal 79 2 2 2 2 2" xfId="9193"/>
    <cellStyle name="Normal 79 2 2 2 3" xfId="9194"/>
    <cellStyle name="Normal 79 2 2 3" xfId="9195"/>
    <cellStyle name="Normal 79 2 2 3 2" xfId="9196"/>
    <cellStyle name="Normal 79 2 2 3 2 2" xfId="9197"/>
    <cellStyle name="Normal 79 2 2 3 3" xfId="9198"/>
    <cellStyle name="Normal 79 2 2 4" xfId="9199"/>
    <cellStyle name="Normal 79 2 2 4 2" xfId="9200"/>
    <cellStyle name="Normal 79 2 2 4 2 2" xfId="9201"/>
    <cellStyle name="Normal 79 2 2 4 3" xfId="9202"/>
    <cellStyle name="Normal 79 2 2 5" xfId="9203"/>
    <cellStyle name="Normal 79 2 2 5 2" xfId="9204"/>
    <cellStyle name="Normal 79 2 2 6" xfId="9205"/>
    <cellStyle name="Normal 79 2 3" xfId="9206"/>
    <cellStyle name="Normal 79 2 3 2" xfId="9207"/>
    <cellStyle name="Normal 79 2 3 2 2" xfId="9208"/>
    <cellStyle name="Normal 79 2 3 3" xfId="9209"/>
    <cellStyle name="Normal 79 2 4" xfId="9210"/>
    <cellStyle name="Normal 79 2 4 2" xfId="9211"/>
    <cellStyle name="Normal 79 2 4 2 2" xfId="9212"/>
    <cellStyle name="Normal 79 2 4 3" xfId="9213"/>
    <cellStyle name="Normal 79 2 5" xfId="9214"/>
    <cellStyle name="Normal 79 2 5 2" xfId="9215"/>
    <cellStyle name="Normal 79 2 5 2 2" xfId="9216"/>
    <cellStyle name="Normal 79 2 5 3" xfId="9217"/>
    <cellStyle name="Normal 79 2 6" xfId="9218"/>
    <cellStyle name="Normal 79 2 6 2" xfId="9219"/>
    <cellStyle name="Normal 79 2 7" xfId="9220"/>
    <cellStyle name="Normal 79 3" xfId="9221"/>
    <cellStyle name="Normal 79 3 2" xfId="9222"/>
    <cellStyle name="Normal 79 3 2 2" xfId="9223"/>
    <cellStyle name="Normal 79 3 2 2 2" xfId="9224"/>
    <cellStyle name="Normal 79 3 2 2 2 2" xfId="9225"/>
    <cellStyle name="Normal 79 3 2 2 3" xfId="9226"/>
    <cellStyle name="Normal 79 3 2 3" xfId="9227"/>
    <cellStyle name="Normal 79 3 2 3 2" xfId="9228"/>
    <cellStyle name="Normal 79 3 2 3 2 2" xfId="9229"/>
    <cellStyle name="Normal 79 3 2 3 3" xfId="9230"/>
    <cellStyle name="Normal 79 3 2 4" xfId="9231"/>
    <cellStyle name="Normal 79 3 2 4 2" xfId="9232"/>
    <cellStyle name="Normal 79 3 2 4 2 2" xfId="9233"/>
    <cellStyle name="Normal 79 3 2 4 3" xfId="9234"/>
    <cellStyle name="Normal 79 3 2 5" xfId="9235"/>
    <cellStyle name="Normal 79 3 2 5 2" xfId="9236"/>
    <cellStyle name="Normal 79 3 2 6" xfId="9237"/>
    <cellStyle name="Normal 79 3 3" xfId="9238"/>
    <cellStyle name="Normal 79 3 3 2" xfId="9239"/>
    <cellStyle name="Normal 79 3 3 2 2" xfId="9240"/>
    <cellStyle name="Normal 79 3 3 3" xfId="9241"/>
    <cellStyle name="Normal 79 3 4" xfId="9242"/>
    <cellStyle name="Normal 79 3 4 2" xfId="9243"/>
    <cellStyle name="Normal 79 3 4 2 2" xfId="9244"/>
    <cellStyle name="Normal 79 3 4 3" xfId="9245"/>
    <cellStyle name="Normal 79 3 5" xfId="9246"/>
    <cellStyle name="Normal 79 3 5 2" xfId="9247"/>
    <cellStyle name="Normal 79 3 5 2 2" xfId="9248"/>
    <cellStyle name="Normal 79 3 5 3" xfId="9249"/>
    <cellStyle name="Normal 79 3 6" xfId="9250"/>
    <cellStyle name="Normal 79 3 6 2" xfId="9251"/>
    <cellStyle name="Normal 79 3 7" xfId="9252"/>
    <cellStyle name="Normal 79 4" xfId="9253"/>
    <cellStyle name="Normal 79 4 2" xfId="9254"/>
    <cellStyle name="Normal 79 4 2 2" xfId="9255"/>
    <cellStyle name="Normal 79 4 2 2 2" xfId="9256"/>
    <cellStyle name="Normal 79 4 2 3" xfId="9257"/>
    <cellStyle name="Normal 79 4 3" xfId="9258"/>
    <cellStyle name="Normal 79 4 3 2" xfId="9259"/>
    <cellStyle name="Normal 79 4 3 2 2" xfId="9260"/>
    <cellStyle name="Normal 79 4 3 3" xfId="9261"/>
    <cellStyle name="Normal 79 4 4" xfId="9262"/>
    <cellStyle name="Normal 79 4 4 2" xfId="9263"/>
    <cellStyle name="Normal 79 4 4 2 2" xfId="9264"/>
    <cellStyle name="Normal 79 4 4 3" xfId="9265"/>
    <cellStyle name="Normal 79 4 5" xfId="9266"/>
    <cellStyle name="Normal 79 4 5 2" xfId="9267"/>
    <cellStyle name="Normal 79 4 6" xfId="9268"/>
    <cellStyle name="Normal 79 5" xfId="9269"/>
    <cellStyle name="Normal 79 5 2" xfId="9270"/>
    <cellStyle name="Normal 79 5 2 2" xfId="9271"/>
    <cellStyle name="Normal 79 5 3" xfId="9272"/>
    <cellStyle name="Normal 79 6" xfId="9273"/>
    <cellStyle name="Normal 79 6 2" xfId="9274"/>
    <cellStyle name="Normal 79 6 2 2" xfId="9275"/>
    <cellStyle name="Normal 79 6 3" xfId="9276"/>
    <cellStyle name="Normal 79 7" xfId="9277"/>
    <cellStyle name="Normal 79 7 2" xfId="9278"/>
    <cellStyle name="Normal 79 7 2 2" xfId="9279"/>
    <cellStyle name="Normal 79 7 3" xfId="9280"/>
    <cellStyle name="Normal 79 8" xfId="9281"/>
    <cellStyle name="Normal 79 8 2" xfId="9282"/>
    <cellStyle name="Normal 79 9" xfId="9283"/>
    <cellStyle name="Normal 8" xfId="9284"/>
    <cellStyle name="Normal 8 2" xfId="9285"/>
    <cellStyle name="Normal 8 2 2" xfId="9286"/>
    <cellStyle name="Normal 8 2 2 2" xfId="9287"/>
    <cellStyle name="Normal 8 2 2 2 2" xfId="9288"/>
    <cellStyle name="Normal 8 2 2 2 2 2" xfId="9289"/>
    <cellStyle name="Normal 8 2 2 2 2 2 2" xfId="9290"/>
    <cellStyle name="Normal 8 2 2 2 2 3" xfId="9291"/>
    <cellStyle name="Normal 8 2 2 2 3" xfId="9292"/>
    <cellStyle name="Normal 8 2 2 2 3 2" xfId="9293"/>
    <cellStyle name="Normal 8 2 2 2 4" xfId="9294"/>
    <cellStyle name="Normal 8 2 2 3" xfId="9295"/>
    <cellStyle name="Normal 8 2 2 3 2" xfId="9296"/>
    <cellStyle name="Normal 8 2 2 3 2 2" xfId="9297"/>
    <cellStyle name="Normal 8 2 2 3 3" xfId="9298"/>
    <cellStyle name="Normal 8 2 2 4" xfId="9299"/>
    <cellStyle name="Normal 8 2 2 4 2" xfId="9300"/>
    <cellStyle name="Normal 8 2 2 4 2 2" xfId="9301"/>
    <cellStyle name="Normal 8 2 2 4 2 2 2" xfId="9302"/>
    <cellStyle name="Normal 8 2 2 4 2 2 2 2" xfId="9303"/>
    <cellStyle name="Normal 8 2 2 4 2 2 2 2 2" xfId="9304"/>
    <cellStyle name="Normal 8 2 2 4 2 2 2 2 2 2" xfId="9305"/>
    <cellStyle name="Normal 8 2 2 4 2 2 2 2 3" xfId="9306"/>
    <cellStyle name="Normal 8 2 2 4 2 2 2 3" xfId="9307"/>
    <cellStyle name="Normal 8 2 2 4 2 2 2 3 2" xfId="9308"/>
    <cellStyle name="Normal 8 2 2 4 2 2 2 4" xfId="9309"/>
    <cellStyle name="Normal 8 2 2 4 2 2 3" xfId="9310"/>
    <cellStyle name="Normal 8 2 2 4 2 2 3 2" xfId="9311"/>
    <cellStyle name="Normal 8 2 2 4 2 2 3 2 2" xfId="9312"/>
    <cellStyle name="Normal 8 2 2 4 2 2 3 3" xfId="9313"/>
    <cellStyle name="Normal 8 2 2 4 2 2 4" xfId="9314"/>
    <cellStyle name="Normal 8 2 2 4 2 2 4 2" xfId="9315"/>
    <cellStyle name="Normal 8 2 2 4 2 2 5" xfId="9316"/>
    <cellStyle name="Normal 8 2 2 4 2 3" xfId="9317"/>
    <cellStyle name="Normal 8 2 2 4 2 3 2" xfId="9318"/>
    <cellStyle name="Normal 8 2 2 4 2 3 2 2" xfId="9319"/>
    <cellStyle name="Normal 8 2 2 4 2 3 2 2 2" xfId="9320"/>
    <cellStyle name="Normal 8 2 2 4 2 3 2 3" xfId="9321"/>
    <cellStyle name="Normal 8 2 2 4 2 3 3" xfId="9322"/>
    <cellStyle name="Normal 8 2 2 4 2 3 3 2" xfId="9323"/>
    <cellStyle name="Normal 8 2 2 4 2 3 4" xfId="9324"/>
    <cellStyle name="Normal 8 2 2 4 2 4" xfId="9325"/>
    <cellStyle name="Normal 8 2 2 4 2 4 2" xfId="9326"/>
    <cellStyle name="Normal 8 2 2 4 2 4 2 2" xfId="9327"/>
    <cellStyle name="Normal 8 2 2 4 2 4 3" xfId="9328"/>
    <cellStyle name="Normal 8 2 2 4 2 5" xfId="9329"/>
    <cellStyle name="Normal 8 2 2 4 2 5 2" xfId="9330"/>
    <cellStyle name="Normal 8 2 2 4 2 6" xfId="9331"/>
    <cellStyle name="Normal 8 2 2 4 3" xfId="9332"/>
    <cellStyle name="Normal 8 2 2 5" xfId="9333"/>
    <cellStyle name="Normal 8 2 3" xfId="9334"/>
    <cellStyle name="Normal 8 2 3 2" xfId="9335"/>
    <cellStyle name="Normal 8 2 3 2 2" xfId="9336"/>
    <cellStyle name="Normal 8 2 3 2 2 2" xfId="9337"/>
    <cellStyle name="Normal 8 2 3 2 3" xfId="9338"/>
    <cellStyle name="Normal 8 2 3 3" xfId="9339"/>
    <cellStyle name="Normal 8 2 3 3 2" xfId="9340"/>
    <cellStyle name="Normal 8 2 3 4" xfId="9341"/>
    <cellStyle name="Normal 8 2 4" xfId="9342"/>
    <cellStyle name="Normal 8 2 4 2" xfId="9343"/>
    <cellStyle name="Normal 8 2 4 2 2" xfId="9344"/>
    <cellStyle name="Normal 8 2 4 3" xfId="9345"/>
    <cellStyle name="Normal 8 2 5" xfId="9346"/>
    <cellStyle name="Normal 8 2 5 2" xfId="9347"/>
    <cellStyle name="Normal 8 2 5 2 2" xfId="9348"/>
    <cellStyle name="Normal 8 2 5 2 2 2" xfId="9349"/>
    <cellStyle name="Normal 8 2 5 2 2 2 2" xfId="9350"/>
    <cellStyle name="Normal 8 2 5 2 2 2 2 2" xfId="9351"/>
    <cellStyle name="Normal 8 2 5 2 2 2 2 2 2" xfId="9352"/>
    <cellStyle name="Normal 8 2 5 2 2 2 2 3" xfId="9353"/>
    <cellStyle name="Normal 8 2 5 2 2 2 3" xfId="9354"/>
    <cellStyle name="Normal 8 2 5 2 2 2 3 2" xfId="9355"/>
    <cellStyle name="Normal 8 2 5 2 2 2 4" xfId="9356"/>
    <cellStyle name="Normal 8 2 5 2 2 3" xfId="9357"/>
    <cellStyle name="Normal 8 2 5 2 2 3 2" xfId="9358"/>
    <cellStyle name="Normal 8 2 5 2 2 3 2 2" xfId="9359"/>
    <cellStyle name="Normal 8 2 5 2 2 3 3" xfId="9360"/>
    <cellStyle name="Normal 8 2 5 2 2 4" xfId="9361"/>
    <cellStyle name="Normal 8 2 5 2 2 4 2" xfId="9362"/>
    <cellStyle name="Normal 8 2 5 2 2 5" xfId="9363"/>
    <cellStyle name="Normal 8 2 5 2 3" xfId="9364"/>
    <cellStyle name="Normal 8 2 5 2 3 2" xfId="9365"/>
    <cellStyle name="Normal 8 2 5 2 3 2 2" xfId="9366"/>
    <cellStyle name="Normal 8 2 5 2 3 2 2 2" xfId="9367"/>
    <cellStyle name="Normal 8 2 5 2 3 2 3" xfId="9368"/>
    <cellStyle name="Normal 8 2 5 2 3 3" xfId="9369"/>
    <cellStyle name="Normal 8 2 5 2 3 3 2" xfId="9370"/>
    <cellStyle name="Normal 8 2 5 2 3 4" xfId="9371"/>
    <cellStyle name="Normal 8 2 5 2 4" xfId="9372"/>
    <cellStyle name="Normal 8 2 5 2 4 2" xfId="9373"/>
    <cellStyle name="Normal 8 2 5 2 4 2 2" xfId="9374"/>
    <cellStyle name="Normal 8 2 5 2 4 3" xfId="9375"/>
    <cellStyle name="Normal 8 2 5 2 5" xfId="9376"/>
    <cellStyle name="Normal 8 2 5 2 5 2" xfId="9377"/>
    <cellStyle name="Normal 8 2 5 2 6" xfId="9378"/>
    <cellStyle name="Normal 8 2 5 3" xfId="9379"/>
    <cellStyle name="Normal 8 2 6" xfId="9380"/>
    <cellStyle name="Normal 8 2 6 2" xfId="9381"/>
    <cellStyle name="Normal 8 2 6 2 2" xfId="9382"/>
    <cellStyle name="Normal 8 2 6 2 2 2" xfId="9383"/>
    <cellStyle name="Normal 8 2 6 2 2 2 2" xfId="9384"/>
    <cellStyle name="Normal 8 2 6 2 2 2 2 2" xfId="9385"/>
    <cellStyle name="Normal 8 2 6 2 2 2 3" xfId="9386"/>
    <cellStyle name="Normal 8 2 6 2 2 3" xfId="9387"/>
    <cellStyle name="Normal 8 2 6 2 2 3 2" xfId="9388"/>
    <cellStyle name="Normal 8 2 6 2 2 4" xfId="9389"/>
    <cellStyle name="Normal 8 2 6 2 3" xfId="9390"/>
    <cellStyle name="Normal 8 2 6 2 3 2" xfId="9391"/>
    <cellStyle name="Normal 8 2 6 2 3 2 2" xfId="9392"/>
    <cellStyle name="Normal 8 2 6 2 3 3" xfId="9393"/>
    <cellStyle name="Normal 8 2 6 2 4" xfId="9394"/>
    <cellStyle name="Normal 8 2 6 2 4 2" xfId="9395"/>
    <cellStyle name="Normal 8 2 6 2 5" xfId="9396"/>
    <cellStyle name="Normal 8 2 6 3" xfId="9397"/>
    <cellStyle name="Normal 8 2 6 3 2" xfId="9398"/>
    <cellStyle name="Normal 8 2 6 3 2 2" xfId="9399"/>
    <cellStyle name="Normal 8 2 6 3 2 2 2" xfId="9400"/>
    <cellStyle name="Normal 8 2 6 3 2 3" xfId="9401"/>
    <cellStyle name="Normal 8 2 6 3 3" xfId="9402"/>
    <cellStyle name="Normal 8 2 6 3 3 2" xfId="9403"/>
    <cellStyle name="Normal 8 2 6 3 4" xfId="9404"/>
    <cellStyle name="Normal 8 2 6 4" xfId="9405"/>
    <cellStyle name="Normal 8 2 6 4 2" xfId="9406"/>
    <cellStyle name="Normal 8 2 6 4 2 2" xfId="9407"/>
    <cellStyle name="Normal 8 2 6 4 3" xfId="9408"/>
    <cellStyle name="Normal 8 2 6 5" xfId="9409"/>
    <cellStyle name="Normal 8 2 6 5 2" xfId="9410"/>
    <cellStyle name="Normal 8 2 6 6" xfId="9411"/>
    <cellStyle name="Normal 8 2 7 2 2" xfId="9412"/>
    <cellStyle name="Normal 8 2 7 2 2 2" xfId="9413"/>
    <cellStyle name="Normal 8 2 7 2 2 2 2" xfId="9414"/>
    <cellStyle name="Normal 8 2 7 2 2 2 2 2" xfId="9415"/>
    <cellStyle name="Normal 8 2 7 2 2 2 2 2 2" xfId="9416"/>
    <cellStyle name="Normal 8 2 7 2 2 2 2 2 2 2" xfId="9417"/>
    <cellStyle name="Normal 8 2 7 2 2 2 2 2 3" xfId="9418"/>
    <cellStyle name="Normal 8 2 7 2 2 2 2 3" xfId="9419"/>
    <cellStyle name="Normal 8 2 7 2 2 2 2 3 2" xfId="9420"/>
    <cellStyle name="Normal 8 2 7 2 2 2 2 4" xfId="9421"/>
    <cellStyle name="Normal 8 2 7 2 2 2 3" xfId="9422"/>
    <cellStyle name="Normal 8 2 7 2 2 2 3 2" xfId="9423"/>
    <cellStyle name="Normal 8 2 7 2 2 2 3 2 2" xfId="9424"/>
    <cellStyle name="Normal 8 2 7 2 2 2 3 3" xfId="9425"/>
    <cellStyle name="Normal 8 2 7 2 2 2 4" xfId="9426"/>
    <cellStyle name="Normal 8 2 7 2 2 2 4 2" xfId="9427"/>
    <cellStyle name="Normal 8 2 7 2 2 2 5" xfId="9428"/>
    <cellStyle name="Normal 8 2 7 2 2 3" xfId="9429"/>
    <cellStyle name="Normal 8 2 7 2 2 3 2" xfId="9430"/>
    <cellStyle name="Normal 8 2 7 2 2 3 2 2" xfId="9431"/>
    <cellStyle name="Normal 8 2 7 2 2 3 2 2 2" xfId="9432"/>
    <cellStyle name="Normal 8 2 7 2 2 3 2 3" xfId="9433"/>
    <cellStyle name="Normal 8 2 7 2 2 3 3" xfId="9434"/>
    <cellStyle name="Normal 8 2 7 2 2 3 3 2" xfId="9435"/>
    <cellStyle name="Normal 8 2 7 2 2 3 4" xfId="9436"/>
    <cellStyle name="Normal 8 2 7 2 2 4" xfId="9437"/>
    <cellStyle name="Normal 8 2 7 2 2 4 2" xfId="9438"/>
    <cellStyle name="Normal 8 2 7 2 2 4 2 2" xfId="9439"/>
    <cellStyle name="Normal 8 2 7 2 2 4 3" xfId="9440"/>
    <cellStyle name="Normal 8 2 7 2 2 5" xfId="9441"/>
    <cellStyle name="Normal 8 2 7 2 2 5 2" xfId="9442"/>
    <cellStyle name="Normal 8 2 7 2 2 6" xfId="9443"/>
    <cellStyle name="Normal 8 3" xfId="9444"/>
    <cellStyle name="Normal 8 3 2" xfId="9445"/>
    <cellStyle name="Normal 8 3 2 2" xfId="9446"/>
    <cellStyle name="Normal 8 3 2 2 2" xfId="9447"/>
    <cellStyle name="Normal 8 3 2 2 2 2" xfId="9448"/>
    <cellStyle name="Normal 8 3 2 2 3" xfId="9449"/>
    <cellStyle name="Normal 8 3 2 3" xfId="9450"/>
    <cellStyle name="Normal 8 3 2 3 2" xfId="9451"/>
    <cellStyle name="Normal 8 3 2 4" xfId="9452"/>
    <cellStyle name="Normal 8 3 3" xfId="9453"/>
    <cellStyle name="Normal 8 3 3 2" xfId="9454"/>
    <cellStyle name="Normal 8 3 3 2 2" xfId="9455"/>
    <cellStyle name="Normal 8 3 3 3" xfId="9456"/>
    <cellStyle name="Normal 8 3 4" xfId="9457"/>
    <cellStyle name="Normal 8 3 4 2" xfId="9458"/>
    <cellStyle name="Normal 8 3 5" xfId="9459"/>
    <cellStyle name="Normal 8 4" xfId="9460"/>
    <cellStyle name="Normal 8 4 2" xfId="9461"/>
    <cellStyle name="Normal 8 4 2 2" xfId="9462"/>
    <cellStyle name="Normal 8 4 2 2 2" xfId="9463"/>
    <cellStyle name="Normal 8 4 2 3" xfId="9464"/>
    <cellStyle name="Normal 8 4 3" xfId="9465"/>
    <cellStyle name="Normal 8 4 3 2" xfId="9466"/>
    <cellStyle name="Normal 8 4 4" xfId="9467"/>
    <cellStyle name="Normal 8 5" xfId="9468"/>
    <cellStyle name="Normal 8 5 2" xfId="9469"/>
    <cellStyle name="Normal 8 5 2 2" xfId="9470"/>
    <cellStyle name="Normal 8 5 3" xfId="9471"/>
    <cellStyle name="Normal 8 6" xfId="9472"/>
    <cellStyle name="Normal 8 6 2" xfId="9473"/>
    <cellStyle name="Normal 8 6 3 2" xfId="9474"/>
    <cellStyle name="Normal 8 6 3 2 2" xfId="9475"/>
    <cellStyle name="Normal 8 6 3 2 2 2" xfId="9476"/>
    <cellStyle name="Normal 8 6 3 2 2 2 2" xfId="9477"/>
    <cellStyle name="Normal 8 6 3 2 2 2 2 2" xfId="9478"/>
    <cellStyle name="Normal 8 6 3 2 2 2 2 2 2" xfId="9479"/>
    <cellStyle name="Normal 8 6 3 2 2 2 2 3" xfId="9480"/>
    <cellStyle name="Normal 8 6 3 2 2 2 3" xfId="9481"/>
    <cellStyle name="Normal 8 6 3 2 2 2 3 2" xfId="9482"/>
    <cellStyle name="Normal 8 6 3 2 2 2 4" xfId="9483"/>
    <cellStyle name="Normal 8 6 3 2 2 3" xfId="9484"/>
    <cellStyle name="Normal 8 6 3 2 2 3 2" xfId="9485"/>
    <cellStyle name="Normal 8 6 3 2 2 3 2 2" xfId="9486"/>
    <cellStyle name="Normal 8 6 3 2 2 3 3" xfId="9487"/>
    <cellStyle name="Normal 8 6 3 2 2 4" xfId="9488"/>
    <cellStyle name="Normal 8 6 3 2 2 4 2" xfId="9489"/>
    <cellStyle name="Normal 8 6 3 2 2 5" xfId="9490"/>
    <cellStyle name="Normal 8 6 3 2 3" xfId="9491"/>
    <cellStyle name="Normal 8 6 3 2 3 2" xfId="9492"/>
    <cellStyle name="Normal 8 6 3 2 3 2 2" xfId="9493"/>
    <cellStyle name="Normal 8 6 3 2 3 2 2 2" xfId="9494"/>
    <cellStyle name="Normal 8 6 3 2 3 2 3" xfId="9495"/>
    <cellStyle name="Normal 8 6 3 2 3 3" xfId="9496"/>
    <cellStyle name="Normal 8 6 3 2 3 3 2" xfId="9497"/>
    <cellStyle name="Normal 8 6 3 2 3 4" xfId="9498"/>
    <cellStyle name="Normal 8 6 3 2 4" xfId="9499"/>
    <cellStyle name="Normal 8 6 3 2 4 2" xfId="9500"/>
    <cellStyle name="Normal 8 6 3 2 4 2 2" xfId="9501"/>
    <cellStyle name="Normal 8 6 3 2 4 3" xfId="9502"/>
    <cellStyle name="Normal 8 6 3 2 5" xfId="9503"/>
    <cellStyle name="Normal 8 6 3 2 5 2" xfId="9504"/>
    <cellStyle name="Normal 8 6 3 2 6" xfId="9505"/>
    <cellStyle name="Normal 8_20121227_ WS4 Questionnaire Extended matrix of availability_final_country" xfId="9506"/>
    <cellStyle name="Normal 80" xfId="9507"/>
    <cellStyle name="Normal 80 2" xfId="9508"/>
    <cellStyle name="Normal 80 2 2" xfId="9509"/>
    <cellStyle name="Normal 80 2 2 2" xfId="9510"/>
    <cellStyle name="Normal 80 2 2 2 2" xfId="9511"/>
    <cellStyle name="Normal 80 2 2 2 2 2" xfId="9512"/>
    <cellStyle name="Normal 80 2 2 2 3" xfId="9513"/>
    <cellStyle name="Normal 80 2 2 3" xfId="9514"/>
    <cellStyle name="Normal 80 2 2 3 2" xfId="9515"/>
    <cellStyle name="Normal 80 2 2 3 2 2" xfId="9516"/>
    <cellStyle name="Normal 80 2 2 3 3" xfId="9517"/>
    <cellStyle name="Normal 80 2 2 4" xfId="9518"/>
    <cellStyle name="Normal 80 2 2 4 2" xfId="9519"/>
    <cellStyle name="Normal 80 2 2 4 2 2" xfId="9520"/>
    <cellStyle name="Normal 80 2 2 4 3" xfId="9521"/>
    <cellStyle name="Normal 80 2 2 5" xfId="9522"/>
    <cellStyle name="Normal 80 2 2 5 2" xfId="9523"/>
    <cellStyle name="Normal 80 2 2 6" xfId="9524"/>
    <cellStyle name="Normal 80 2 3" xfId="9525"/>
    <cellStyle name="Normal 80 2 3 2" xfId="9526"/>
    <cellStyle name="Normal 80 2 3 2 2" xfId="9527"/>
    <cellStyle name="Normal 80 2 3 3" xfId="9528"/>
    <cellStyle name="Normal 80 2 4" xfId="9529"/>
    <cellStyle name="Normal 80 2 4 2" xfId="9530"/>
    <cellStyle name="Normal 80 2 4 2 2" xfId="9531"/>
    <cellStyle name="Normal 80 2 4 3" xfId="9532"/>
    <cellStyle name="Normal 80 2 5" xfId="9533"/>
    <cellStyle name="Normal 80 2 5 2" xfId="9534"/>
    <cellStyle name="Normal 80 2 5 2 2" xfId="9535"/>
    <cellStyle name="Normal 80 2 5 3" xfId="9536"/>
    <cellStyle name="Normal 80 2 6" xfId="9537"/>
    <cellStyle name="Normal 80 2 6 2" xfId="9538"/>
    <cellStyle name="Normal 80 2 7" xfId="9539"/>
    <cellStyle name="Normal 80 3" xfId="9540"/>
    <cellStyle name="Normal 80 3 2" xfId="9541"/>
    <cellStyle name="Normal 80 3 2 2" xfId="9542"/>
    <cellStyle name="Normal 80 3 2 2 2" xfId="9543"/>
    <cellStyle name="Normal 80 3 2 2 2 2" xfId="9544"/>
    <cellStyle name="Normal 80 3 2 2 3" xfId="9545"/>
    <cellStyle name="Normal 80 3 2 3" xfId="9546"/>
    <cellStyle name="Normal 80 3 2 3 2" xfId="9547"/>
    <cellStyle name="Normal 80 3 2 3 2 2" xfId="9548"/>
    <cellStyle name="Normal 80 3 2 3 3" xfId="9549"/>
    <cellStyle name="Normal 80 3 2 4" xfId="9550"/>
    <cellStyle name="Normal 80 3 2 4 2" xfId="9551"/>
    <cellStyle name="Normal 80 3 2 4 2 2" xfId="9552"/>
    <cellStyle name="Normal 80 3 2 4 3" xfId="9553"/>
    <cellStyle name="Normal 80 3 2 5" xfId="9554"/>
    <cellStyle name="Normal 80 3 2 5 2" xfId="9555"/>
    <cellStyle name="Normal 80 3 2 6" xfId="9556"/>
    <cellStyle name="Normal 80 3 3" xfId="9557"/>
    <cellStyle name="Normal 80 3 3 2" xfId="9558"/>
    <cellStyle name="Normal 80 3 3 2 2" xfId="9559"/>
    <cellStyle name="Normal 80 3 3 3" xfId="9560"/>
    <cellStyle name="Normal 80 3 4" xfId="9561"/>
    <cellStyle name="Normal 80 3 4 2" xfId="9562"/>
    <cellStyle name="Normal 80 3 4 2 2" xfId="9563"/>
    <cellStyle name="Normal 80 3 4 3" xfId="9564"/>
    <cellStyle name="Normal 80 3 5" xfId="9565"/>
    <cellStyle name="Normal 80 3 5 2" xfId="9566"/>
    <cellStyle name="Normal 80 3 5 2 2" xfId="9567"/>
    <cellStyle name="Normal 80 3 5 3" xfId="9568"/>
    <cellStyle name="Normal 80 3 6" xfId="9569"/>
    <cellStyle name="Normal 80 3 6 2" xfId="9570"/>
    <cellStyle name="Normal 80 3 7" xfId="9571"/>
    <cellStyle name="Normal 80 4" xfId="9572"/>
    <cellStyle name="Normal 80 4 2" xfId="9573"/>
    <cellStyle name="Normal 80 4 2 2" xfId="9574"/>
    <cellStyle name="Normal 80 4 2 2 2" xfId="9575"/>
    <cellStyle name="Normal 80 4 2 3" xfId="9576"/>
    <cellStyle name="Normal 80 4 3" xfId="9577"/>
    <cellStyle name="Normal 80 4 3 2" xfId="9578"/>
    <cellStyle name="Normal 80 4 3 2 2" xfId="9579"/>
    <cellStyle name="Normal 80 4 3 3" xfId="9580"/>
    <cellStyle name="Normal 80 4 4" xfId="9581"/>
    <cellStyle name="Normal 80 4 4 2" xfId="9582"/>
    <cellStyle name="Normal 80 4 4 2 2" xfId="9583"/>
    <cellStyle name="Normal 80 4 4 3" xfId="9584"/>
    <cellStyle name="Normal 80 4 5" xfId="9585"/>
    <cellStyle name="Normal 80 4 5 2" xfId="9586"/>
    <cellStyle name="Normal 80 4 6" xfId="9587"/>
    <cellStyle name="Normal 80 5" xfId="9588"/>
    <cellStyle name="Normal 80 5 2" xfId="9589"/>
    <cellStyle name="Normal 80 5 2 2" xfId="9590"/>
    <cellStyle name="Normal 80 5 3" xfId="9591"/>
    <cellStyle name="Normal 80 6" xfId="9592"/>
    <cellStyle name="Normal 80 6 2" xfId="9593"/>
    <cellStyle name="Normal 80 6 2 2" xfId="9594"/>
    <cellStyle name="Normal 80 6 3" xfId="9595"/>
    <cellStyle name="Normal 80 7" xfId="9596"/>
    <cellStyle name="Normal 80 7 2" xfId="9597"/>
    <cellStyle name="Normal 80 7 2 2" xfId="9598"/>
    <cellStyle name="Normal 80 7 3" xfId="9599"/>
    <cellStyle name="Normal 80 8" xfId="9600"/>
    <cellStyle name="Normal 80 8 2" xfId="9601"/>
    <cellStyle name="Normal 80 9" xfId="9602"/>
    <cellStyle name="Normal 81" xfId="9603"/>
    <cellStyle name="Normal 81 2" xfId="9604"/>
    <cellStyle name="Normal 81 2 2" xfId="9605"/>
    <cellStyle name="Normal 81 2 2 2" xfId="9606"/>
    <cellStyle name="Normal 81 2 2 2 2" xfId="9607"/>
    <cellStyle name="Normal 81 2 2 2 2 2" xfId="9608"/>
    <cellStyle name="Normal 81 2 2 2 3" xfId="9609"/>
    <cellStyle name="Normal 81 2 2 3" xfId="9610"/>
    <cellStyle name="Normal 81 2 2 3 2" xfId="9611"/>
    <cellStyle name="Normal 81 2 2 3 2 2" xfId="9612"/>
    <cellStyle name="Normal 81 2 2 3 3" xfId="9613"/>
    <cellStyle name="Normal 81 2 2 4" xfId="9614"/>
    <cellStyle name="Normal 81 2 2 4 2" xfId="9615"/>
    <cellStyle name="Normal 81 2 2 4 2 2" xfId="9616"/>
    <cellStyle name="Normal 81 2 2 4 3" xfId="9617"/>
    <cellStyle name="Normal 81 2 2 5" xfId="9618"/>
    <cellStyle name="Normal 81 2 2 5 2" xfId="9619"/>
    <cellStyle name="Normal 81 2 2 6" xfId="9620"/>
    <cellStyle name="Normal 81 2 3" xfId="9621"/>
    <cellStyle name="Normal 81 2 3 2" xfId="9622"/>
    <cellStyle name="Normal 81 2 3 2 2" xfId="9623"/>
    <cellStyle name="Normal 81 2 3 3" xfId="9624"/>
    <cellStyle name="Normal 81 2 4" xfId="9625"/>
    <cellStyle name="Normal 81 2 4 2" xfId="9626"/>
    <cellStyle name="Normal 81 2 4 2 2" xfId="9627"/>
    <cellStyle name="Normal 81 2 4 3" xfId="9628"/>
    <cellStyle name="Normal 81 2 5" xfId="9629"/>
    <cellStyle name="Normal 81 2 5 2" xfId="9630"/>
    <cellStyle name="Normal 81 2 5 2 2" xfId="9631"/>
    <cellStyle name="Normal 81 2 5 3" xfId="9632"/>
    <cellStyle name="Normal 81 2 6" xfId="9633"/>
    <cellStyle name="Normal 81 2 6 2" xfId="9634"/>
    <cellStyle name="Normal 81 2 7" xfId="9635"/>
    <cellStyle name="Normal 81 3" xfId="9636"/>
    <cellStyle name="Normal 81 3 2" xfId="9637"/>
    <cellStyle name="Normal 81 3 2 2" xfId="9638"/>
    <cellStyle name="Normal 81 3 2 2 2" xfId="9639"/>
    <cellStyle name="Normal 81 3 2 2 2 2" xfId="9640"/>
    <cellStyle name="Normal 81 3 2 2 3" xfId="9641"/>
    <cellStyle name="Normal 81 3 2 3" xfId="9642"/>
    <cellStyle name="Normal 81 3 2 3 2" xfId="9643"/>
    <cellStyle name="Normal 81 3 2 3 2 2" xfId="9644"/>
    <cellStyle name="Normal 81 3 2 3 3" xfId="9645"/>
    <cellStyle name="Normal 81 3 2 4" xfId="9646"/>
    <cellStyle name="Normal 81 3 2 4 2" xfId="9647"/>
    <cellStyle name="Normal 81 3 2 4 2 2" xfId="9648"/>
    <cellStyle name="Normal 81 3 2 4 3" xfId="9649"/>
    <cellStyle name="Normal 81 3 2 5" xfId="9650"/>
    <cellStyle name="Normal 81 3 2 5 2" xfId="9651"/>
    <cellStyle name="Normal 81 3 2 6" xfId="9652"/>
    <cellStyle name="Normal 81 3 3" xfId="9653"/>
    <cellStyle name="Normal 81 3 3 2" xfId="9654"/>
    <cellStyle name="Normal 81 3 3 2 2" xfId="9655"/>
    <cellStyle name="Normal 81 3 3 3" xfId="9656"/>
    <cellStyle name="Normal 81 3 4" xfId="9657"/>
    <cellStyle name="Normal 81 3 4 2" xfId="9658"/>
    <cellStyle name="Normal 81 3 4 2 2" xfId="9659"/>
    <cellStyle name="Normal 81 3 4 3" xfId="9660"/>
    <cellStyle name="Normal 81 3 5" xfId="9661"/>
    <cellStyle name="Normal 81 3 5 2" xfId="9662"/>
    <cellStyle name="Normal 81 3 5 2 2" xfId="9663"/>
    <cellStyle name="Normal 81 3 5 3" xfId="9664"/>
    <cellStyle name="Normal 81 3 6" xfId="9665"/>
    <cellStyle name="Normal 81 3 6 2" xfId="9666"/>
    <cellStyle name="Normal 81 3 7" xfId="9667"/>
    <cellStyle name="Normal 81 4" xfId="9668"/>
    <cellStyle name="Normal 81 4 2" xfId="9669"/>
    <cellStyle name="Normal 81 4 2 2" xfId="9670"/>
    <cellStyle name="Normal 81 4 2 2 2" xfId="9671"/>
    <cellStyle name="Normal 81 4 2 3" xfId="9672"/>
    <cellStyle name="Normal 81 4 3" xfId="9673"/>
    <cellStyle name="Normal 81 4 3 2" xfId="9674"/>
    <cellStyle name="Normal 81 4 3 2 2" xfId="9675"/>
    <cellStyle name="Normal 81 4 3 3" xfId="9676"/>
    <cellStyle name="Normal 81 4 4" xfId="9677"/>
    <cellStyle name="Normal 81 4 4 2" xfId="9678"/>
    <cellStyle name="Normal 81 4 4 2 2" xfId="9679"/>
    <cellStyle name="Normal 81 4 4 3" xfId="9680"/>
    <cellStyle name="Normal 81 4 5" xfId="9681"/>
    <cellStyle name="Normal 81 4 5 2" xfId="9682"/>
    <cellStyle name="Normal 81 4 6" xfId="9683"/>
    <cellStyle name="Normal 81 5" xfId="9684"/>
    <cellStyle name="Normal 81 5 2" xfId="9685"/>
    <cellStyle name="Normal 81 5 2 2" xfId="9686"/>
    <cellStyle name="Normal 81 5 3" xfId="9687"/>
    <cellStyle name="Normal 81 6" xfId="9688"/>
    <cellStyle name="Normal 81 6 2" xfId="9689"/>
    <cellStyle name="Normal 81 6 2 2" xfId="9690"/>
    <cellStyle name="Normal 81 6 3" xfId="9691"/>
    <cellStyle name="Normal 81 7" xfId="9692"/>
    <cellStyle name="Normal 81 7 2" xfId="9693"/>
    <cellStyle name="Normal 81 7 2 2" xfId="9694"/>
    <cellStyle name="Normal 81 7 3" xfId="9695"/>
    <cellStyle name="Normal 81 8" xfId="9696"/>
    <cellStyle name="Normal 81 8 2" xfId="9697"/>
    <cellStyle name="Normal 81 9" xfId="9698"/>
    <cellStyle name="Normal 82" xfId="9699"/>
    <cellStyle name="Normal 82 2" xfId="9700"/>
    <cellStyle name="Normal 82 2 2" xfId="9701"/>
    <cellStyle name="Normal 82 2 2 2" xfId="9702"/>
    <cellStyle name="Normal 82 2 2 2 2" xfId="9703"/>
    <cellStyle name="Normal 82 2 2 2 2 2" xfId="9704"/>
    <cellStyle name="Normal 82 2 2 2 3" xfId="9705"/>
    <cellStyle name="Normal 82 2 2 3" xfId="9706"/>
    <cellStyle name="Normal 82 2 2 3 2" xfId="9707"/>
    <cellStyle name="Normal 82 2 2 3 2 2" xfId="9708"/>
    <cellStyle name="Normal 82 2 2 3 3" xfId="9709"/>
    <cellStyle name="Normal 82 2 2 4" xfId="9710"/>
    <cellStyle name="Normal 82 2 2 4 2" xfId="9711"/>
    <cellStyle name="Normal 82 2 2 4 2 2" xfId="9712"/>
    <cellStyle name="Normal 82 2 2 4 3" xfId="9713"/>
    <cellStyle name="Normal 82 2 2 5" xfId="9714"/>
    <cellStyle name="Normal 82 2 2 5 2" xfId="9715"/>
    <cellStyle name="Normal 82 2 2 6" xfId="9716"/>
    <cellStyle name="Normal 82 2 3" xfId="9717"/>
    <cellStyle name="Normal 82 2 3 2" xfId="9718"/>
    <cellStyle name="Normal 82 2 3 2 2" xfId="9719"/>
    <cellStyle name="Normal 82 2 3 3" xfId="9720"/>
    <cellStyle name="Normal 82 2 4" xfId="9721"/>
    <cellStyle name="Normal 82 2 4 2" xfId="9722"/>
    <cellStyle name="Normal 82 2 4 2 2" xfId="9723"/>
    <cellStyle name="Normal 82 2 4 3" xfId="9724"/>
    <cellStyle name="Normal 82 2 5" xfId="9725"/>
    <cellStyle name="Normal 82 2 5 2" xfId="9726"/>
    <cellStyle name="Normal 82 2 5 2 2" xfId="9727"/>
    <cellStyle name="Normal 82 2 5 3" xfId="9728"/>
    <cellStyle name="Normal 82 2 6" xfId="9729"/>
    <cellStyle name="Normal 82 2 6 2" xfId="9730"/>
    <cellStyle name="Normal 82 2 7" xfId="9731"/>
    <cellStyle name="Normal 82 3" xfId="9732"/>
    <cellStyle name="Normal 82 3 2" xfId="9733"/>
    <cellStyle name="Normal 82 3 2 2" xfId="9734"/>
    <cellStyle name="Normal 82 3 2 2 2" xfId="9735"/>
    <cellStyle name="Normal 82 3 2 2 2 2" xfId="9736"/>
    <cellStyle name="Normal 82 3 2 2 3" xfId="9737"/>
    <cellStyle name="Normal 82 3 2 3" xfId="9738"/>
    <cellStyle name="Normal 82 3 2 3 2" xfId="9739"/>
    <cellStyle name="Normal 82 3 2 3 2 2" xfId="9740"/>
    <cellStyle name="Normal 82 3 2 3 3" xfId="9741"/>
    <cellStyle name="Normal 82 3 2 4" xfId="9742"/>
    <cellStyle name="Normal 82 3 2 4 2" xfId="9743"/>
    <cellStyle name="Normal 82 3 2 4 2 2" xfId="9744"/>
    <cellStyle name="Normal 82 3 2 4 3" xfId="9745"/>
    <cellStyle name="Normal 82 3 2 5" xfId="9746"/>
    <cellStyle name="Normal 82 3 2 5 2" xfId="9747"/>
    <cellStyle name="Normal 82 3 2 6" xfId="9748"/>
    <cellStyle name="Normal 82 3 3" xfId="9749"/>
    <cellStyle name="Normal 82 3 3 2" xfId="9750"/>
    <cellStyle name="Normal 82 3 3 2 2" xfId="9751"/>
    <cellStyle name="Normal 82 3 3 3" xfId="9752"/>
    <cellStyle name="Normal 82 3 4" xfId="9753"/>
    <cellStyle name="Normal 82 3 4 2" xfId="9754"/>
    <cellStyle name="Normal 82 3 4 2 2" xfId="9755"/>
    <cellStyle name="Normal 82 3 4 3" xfId="9756"/>
    <cellStyle name="Normal 82 3 5" xfId="9757"/>
    <cellStyle name="Normal 82 3 5 2" xfId="9758"/>
    <cellStyle name="Normal 82 3 5 2 2" xfId="9759"/>
    <cellStyle name="Normal 82 3 5 3" xfId="9760"/>
    <cellStyle name="Normal 82 3 6" xfId="9761"/>
    <cellStyle name="Normal 82 3 6 2" xfId="9762"/>
    <cellStyle name="Normal 82 3 7" xfId="9763"/>
    <cellStyle name="Normal 82 4" xfId="9764"/>
    <cellStyle name="Normal 82 4 2" xfId="9765"/>
    <cellStyle name="Normal 82 4 2 2" xfId="9766"/>
    <cellStyle name="Normal 82 4 2 2 2" xfId="9767"/>
    <cellStyle name="Normal 82 4 2 3" xfId="9768"/>
    <cellStyle name="Normal 82 4 3" xfId="9769"/>
    <cellStyle name="Normal 82 4 3 2" xfId="9770"/>
    <cellStyle name="Normal 82 4 3 2 2" xfId="9771"/>
    <cellStyle name="Normal 82 4 3 3" xfId="9772"/>
    <cellStyle name="Normal 82 4 4" xfId="9773"/>
    <cellStyle name="Normal 82 4 4 2" xfId="9774"/>
    <cellStyle name="Normal 82 4 4 2 2" xfId="9775"/>
    <cellStyle name="Normal 82 4 4 3" xfId="9776"/>
    <cellStyle name="Normal 82 4 5" xfId="9777"/>
    <cellStyle name="Normal 82 4 5 2" xfId="9778"/>
    <cellStyle name="Normal 82 4 6" xfId="9779"/>
    <cellStyle name="Normal 82 5" xfId="9780"/>
    <cellStyle name="Normal 82 5 2" xfId="9781"/>
    <cellStyle name="Normal 82 5 2 2" xfId="9782"/>
    <cellStyle name="Normal 82 5 3" xfId="9783"/>
    <cellStyle name="Normal 82 6" xfId="9784"/>
    <cellStyle name="Normal 82 6 2" xfId="9785"/>
    <cellStyle name="Normal 82 6 2 2" xfId="9786"/>
    <cellStyle name="Normal 82 6 3" xfId="9787"/>
    <cellStyle name="Normal 82 7" xfId="9788"/>
    <cellStyle name="Normal 82 7 2" xfId="9789"/>
    <cellStyle name="Normal 82 7 2 2" xfId="9790"/>
    <cellStyle name="Normal 82 7 3" xfId="9791"/>
    <cellStyle name="Normal 82 8" xfId="9792"/>
    <cellStyle name="Normal 82 8 2" xfId="9793"/>
    <cellStyle name="Normal 82 9" xfId="9794"/>
    <cellStyle name="Normal 83" xfId="9795"/>
    <cellStyle name="Normal 83 2" xfId="9796"/>
    <cellStyle name="Normal 83 2 2" xfId="9797"/>
    <cellStyle name="Normal 83 2 2 2" xfId="9798"/>
    <cellStyle name="Normal 83 2 2 2 2" xfId="9799"/>
    <cellStyle name="Normal 83 2 2 2 2 2" xfId="9800"/>
    <cellStyle name="Normal 83 2 2 2 3" xfId="9801"/>
    <cellStyle name="Normal 83 2 2 3" xfId="9802"/>
    <cellStyle name="Normal 83 2 2 3 2" xfId="9803"/>
    <cellStyle name="Normal 83 2 2 3 2 2" xfId="9804"/>
    <cellStyle name="Normal 83 2 2 3 3" xfId="9805"/>
    <cellStyle name="Normal 83 2 2 4" xfId="9806"/>
    <cellStyle name="Normal 83 2 2 4 2" xfId="9807"/>
    <cellStyle name="Normal 83 2 2 4 2 2" xfId="9808"/>
    <cellStyle name="Normal 83 2 2 4 3" xfId="9809"/>
    <cellStyle name="Normal 83 2 2 5" xfId="9810"/>
    <cellStyle name="Normal 83 2 2 5 2" xfId="9811"/>
    <cellStyle name="Normal 83 2 2 6" xfId="9812"/>
    <cellStyle name="Normal 83 2 3" xfId="9813"/>
    <cellStyle name="Normal 83 2 3 2" xfId="9814"/>
    <cellStyle name="Normal 83 2 3 2 2" xfId="9815"/>
    <cellStyle name="Normal 83 2 3 3" xfId="9816"/>
    <cellStyle name="Normal 83 2 4" xfId="9817"/>
    <cellStyle name="Normal 83 2 4 2" xfId="9818"/>
    <cellStyle name="Normal 83 2 4 2 2" xfId="9819"/>
    <cellStyle name="Normal 83 2 4 3" xfId="9820"/>
    <cellStyle name="Normal 83 2 5" xfId="9821"/>
    <cellStyle name="Normal 83 2 5 2" xfId="9822"/>
    <cellStyle name="Normal 83 2 5 2 2" xfId="9823"/>
    <cellStyle name="Normal 83 2 5 3" xfId="9824"/>
    <cellStyle name="Normal 83 2 6" xfId="9825"/>
    <cellStyle name="Normal 83 2 6 2" xfId="9826"/>
    <cellStyle name="Normal 83 2 7" xfId="9827"/>
    <cellStyle name="Normal 83 3" xfId="9828"/>
    <cellStyle name="Normal 83 3 2" xfId="9829"/>
    <cellStyle name="Normal 83 3 2 2" xfId="9830"/>
    <cellStyle name="Normal 83 3 2 2 2" xfId="9831"/>
    <cellStyle name="Normal 83 3 2 2 2 2" xfId="9832"/>
    <cellStyle name="Normal 83 3 2 2 3" xfId="9833"/>
    <cellStyle name="Normal 83 3 2 3" xfId="9834"/>
    <cellStyle name="Normal 83 3 2 3 2" xfId="9835"/>
    <cellStyle name="Normal 83 3 2 3 2 2" xfId="9836"/>
    <cellStyle name="Normal 83 3 2 3 3" xfId="9837"/>
    <cellStyle name="Normal 83 3 2 4" xfId="9838"/>
    <cellStyle name="Normal 83 3 2 4 2" xfId="9839"/>
    <cellStyle name="Normal 83 3 2 4 2 2" xfId="9840"/>
    <cellStyle name="Normal 83 3 2 4 3" xfId="9841"/>
    <cellStyle name="Normal 83 3 2 5" xfId="9842"/>
    <cellStyle name="Normal 83 3 2 5 2" xfId="9843"/>
    <cellStyle name="Normal 83 3 2 6" xfId="9844"/>
    <cellStyle name="Normal 83 3 3" xfId="9845"/>
    <cellStyle name="Normal 83 3 3 2" xfId="9846"/>
    <cellStyle name="Normal 83 3 3 2 2" xfId="9847"/>
    <cellStyle name="Normal 83 3 3 3" xfId="9848"/>
    <cellStyle name="Normal 83 3 4" xfId="9849"/>
    <cellStyle name="Normal 83 3 4 2" xfId="9850"/>
    <cellStyle name="Normal 83 3 4 2 2" xfId="9851"/>
    <cellStyle name="Normal 83 3 4 3" xfId="9852"/>
    <cellStyle name="Normal 83 3 5" xfId="9853"/>
    <cellStyle name="Normal 83 3 5 2" xfId="9854"/>
    <cellStyle name="Normal 83 3 5 2 2" xfId="9855"/>
    <cellStyle name="Normal 83 3 5 3" xfId="9856"/>
    <cellStyle name="Normal 83 3 6" xfId="9857"/>
    <cellStyle name="Normal 83 3 6 2" xfId="9858"/>
    <cellStyle name="Normal 83 3 7" xfId="9859"/>
    <cellStyle name="Normal 83 4" xfId="9860"/>
    <cellStyle name="Normal 83 4 2" xfId="9861"/>
    <cellStyle name="Normal 83 4 2 2" xfId="9862"/>
    <cellStyle name="Normal 83 4 2 2 2" xfId="9863"/>
    <cellStyle name="Normal 83 4 2 3" xfId="9864"/>
    <cellStyle name="Normal 83 4 3" xfId="9865"/>
    <cellStyle name="Normal 83 4 3 2" xfId="9866"/>
    <cellStyle name="Normal 83 4 3 2 2" xfId="9867"/>
    <cellStyle name="Normal 83 4 3 3" xfId="9868"/>
    <cellStyle name="Normal 83 4 4" xfId="9869"/>
    <cellStyle name="Normal 83 4 4 2" xfId="9870"/>
    <cellStyle name="Normal 83 4 4 2 2" xfId="9871"/>
    <cellStyle name="Normal 83 4 4 3" xfId="9872"/>
    <cellStyle name="Normal 83 4 5" xfId="9873"/>
    <cellStyle name="Normal 83 4 5 2" xfId="9874"/>
    <cellStyle name="Normal 83 4 6" xfId="9875"/>
    <cellStyle name="Normal 83 5" xfId="9876"/>
    <cellStyle name="Normal 83 5 2" xfId="9877"/>
    <cellStyle name="Normal 83 5 2 2" xfId="9878"/>
    <cellStyle name="Normal 83 5 3" xfId="9879"/>
    <cellStyle name="Normal 83 6" xfId="9880"/>
    <cellStyle name="Normal 83 6 2" xfId="9881"/>
    <cellStyle name="Normal 83 6 2 2" xfId="9882"/>
    <cellStyle name="Normal 83 6 3" xfId="9883"/>
    <cellStyle name="Normal 83 7" xfId="9884"/>
    <cellStyle name="Normal 83 7 2" xfId="9885"/>
    <cellStyle name="Normal 83 7 2 2" xfId="9886"/>
    <cellStyle name="Normal 83 7 3" xfId="9887"/>
    <cellStyle name="Normal 83 8" xfId="9888"/>
    <cellStyle name="Normal 83 8 2" xfId="9889"/>
    <cellStyle name="Normal 83 9" xfId="9890"/>
    <cellStyle name="Normal 84" xfId="9891"/>
    <cellStyle name="Normal 84 2" xfId="9892"/>
    <cellStyle name="Normal 84 2 2" xfId="9893"/>
    <cellStyle name="Normal 84 2 2 2" xfId="9894"/>
    <cellStyle name="Normal 84 2 2 2 2" xfId="9895"/>
    <cellStyle name="Normal 84 2 2 2 2 2" xfId="9896"/>
    <cellStyle name="Normal 84 2 2 2 3" xfId="9897"/>
    <cellStyle name="Normal 84 2 2 3" xfId="9898"/>
    <cellStyle name="Normal 84 2 2 3 2" xfId="9899"/>
    <cellStyle name="Normal 84 2 2 3 2 2" xfId="9900"/>
    <cellStyle name="Normal 84 2 2 3 3" xfId="9901"/>
    <cellStyle name="Normal 84 2 2 4" xfId="9902"/>
    <cellStyle name="Normal 84 2 2 4 2" xfId="9903"/>
    <cellStyle name="Normal 84 2 2 4 2 2" xfId="9904"/>
    <cellStyle name="Normal 84 2 2 4 3" xfId="9905"/>
    <cellStyle name="Normal 84 2 2 5" xfId="9906"/>
    <cellStyle name="Normal 84 2 2 5 2" xfId="9907"/>
    <cellStyle name="Normal 84 2 2 6" xfId="9908"/>
    <cellStyle name="Normal 84 2 3" xfId="9909"/>
    <cellStyle name="Normal 84 2 3 2" xfId="9910"/>
    <cellStyle name="Normal 84 2 3 2 2" xfId="9911"/>
    <cellStyle name="Normal 84 2 3 3" xfId="9912"/>
    <cellStyle name="Normal 84 2 4" xfId="9913"/>
    <cellStyle name="Normal 84 2 4 2" xfId="9914"/>
    <cellStyle name="Normal 84 2 4 2 2" xfId="9915"/>
    <cellStyle name="Normal 84 2 4 3" xfId="9916"/>
    <cellStyle name="Normal 84 2 5" xfId="9917"/>
    <cellStyle name="Normal 84 2 5 2" xfId="9918"/>
    <cellStyle name="Normal 84 2 5 2 2" xfId="9919"/>
    <cellStyle name="Normal 84 2 5 3" xfId="9920"/>
    <cellStyle name="Normal 84 2 6" xfId="9921"/>
    <cellStyle name="Normal 84 2 6 2" xfId="9922"/>
    <cellStyle name="Normal 84 2 7" xfId="9923"/>
    <cellStyle name="Normal 84 3" xfId="9924"/>
    <cellStyle name="Normal 84 3 2" xfId="9925"/>
    <cellStyle name="Normal 84 3 2 2" xfId="9926"/>
    <cellStyle name="Normal 84 3 2 2 2" xfId="9927"/>
    <cellStyle name="Normal 84 3 2 2 2 2" xfId="9928"/>
    <cellStyle name="Normal 84 3 2 2 3" xfId="9929"/>
    <cellStyle name="Normal 84 3 2 3" xfId="9930"/>
    <cellStyle name="Normal 84 3 2 3 2" xfId="9931"/>
    <cellStyle name="Normal 84 3 2 3 2 2" xfId="9932"/>
    <cellStyle name="Normal 84 3 2 3 3" xfId="9933"/>
    <cellStyle name="Normal 84 3 2 4" xfId="9934"/>
    <cellStyle name="Normal 84 3 2 4 2" xfId="9935"/>
    <cellStyle name="Normal 84 3 2 4 2 2" xfId="9936"/>
    <cellStyle name="Normal 84 3 2 4 3" xfId="9937"/>
    <cellStyle name="Normal 84 3 2 5" xfId="9938"/>
    <cellStyle name="Normal 84 3 2 5 2" xfId="9939"/>
    <cellStyle name="Normal 84 3 2 6" xfId="9940"/>
    <cellStyle name="Normal 84 3 3" xfId="9941"/>
    <cellStyle name="Normal 84 3 3 2" xfId="9942"/>
    <cellStyle name="Normal 84 3 3 2 2" xfId="9943"/>
    <cellStyle name="Normal 84 3 3 3" xfId="9944"/>
    <cellStyle name="Normal 84 3 4" xfId="9945"/>
    <cellStyle name="Normal 84 3 4 2" xfId="9946"/>
    <cellStyle name="Normal 84 3 4 2 2" xfId="9947"/>
    <cellStyle name="Normal 84 3 4 3" xfId="9948"/>
    <cellStyle name="Normal 84 3 5" xfId="9949"/>
    <cellStyle name="Normal 84 3 5 2" xfId="9950"/>
    <cellStyle name="Normal 84 3 5 2 2" xfId="9951"/>
    <cellStyle name="Normal 84 3 5 3" xfId="9952"/>
    <cellStyle name="Normal 84 3 6" xfId="9953"/>
    <cellStyle name="Normal 84 3 6 2" xfId="9954"/>
    <cellStyle name="Normal 84 3 7" xfId="9955"/>
    <cellStyle name="Normal 84 4" xfId="9956"/>
    <cellStyle name="Normal 84 4 2" xfId="9957"/>
    <cellStyle name="Normal 84 4 2 2" xfId="9958"/>
    <cellStyle name="Normal 84 4 2 2 2" xfId="9959"/>
    <cellStyle name="Normal 84 4 2 3" xfId="9960"/>
    <cellStyle name="Normal 84 4 3" xfId="9961"/>
    <cellStyle name="Normal 84 4 3 2" xfId="9962"/>
    <cellStyle name="Normal 84 4 3 2 2" xfId="9963"/>
    <cellStyle name="Normal 84 4 3 3" xfId="9964"/>
    <cellStyle name="Normal 84 4 4" xfId="9965"/>
    <cellStyle name="Normal 84 4 4 2" xfId="9966"/>
    <cellStyle name="Normal 84 4 4 2 2" xfId="9967"/>
    <cellStyle name="Normal 84 4 4 3" xfId="9968"/>
    <cellStyle name="Normal 84 4 5" xfId="9969"/>
    <cellStyle name="Normal 84 4 5 2" xfId="9970"/>
    <cellStyle name="Normal 84 4 6" xfId="9971"/>
    <cellStyle name="Normal 84 5" xfId="9972"/>
    <cellStyle name="Normal 84 5 2" xfId="9973"/>
    <cellStyle name="Normal 84 5 2 2" xfId="9974"/>
    <cellStyle name="Normal 84 5 3" xfId="9975"/>
    <cellStyle name="Normal 84 6" xfId="9976"/>
    <cellStyle name="Normal 84 6 2" xfId="9977"/>
    <cellStyle name="Normal 84 6 2 2" xfId="9978"/>
    <cellStyle name="Normal 84 6 3" xfId="9979"/>
    <cellStyle name="Normal 84 7" xfId="9980"/>
    <cellStyle name="Normal 84 7 2" xfId="9981"/>
    <cellStyle name="Normal 84 7 2 2" xfId="9982"/>
    <cellStyle name="Normal 84 7 3" xfId="9983"/>
    <cellStyle name="Normal 84 8" xfId="9984"/>
    <cellStyle name="Normal 84 8 2" xfId="9985"/>
    <cellStyle name="Normal 84 9" xfId="9986"/>
    <cellStyle name="Normal 85" xfId="9987"/>
    <cellStyle name="Normal 85 2" xfId="9988"/>
    <cellStyle name="Normal 85 2 2" xfId="9989"/>
    <cellStyle name="Normal 85 2 2 2" xfId="9990"/>
    <cellStyle name="Normal 85 2 2 2 2" xfId="9991"/>
    <cellStyle name="Normal 85 2 2 2 2 2" xfId="9992"/>
    <cellStyle name="Normal 85 2 2 2 3" xfId="9993"/>
    <cellStyle name="Normal 85 2 2 3" xfId="9994"/>
    <cellStyle name="Normal 85 2 2 3 2" xfId="9995"/>
    <cellStyle name="Normal 85 2 2 3 2 2" xfId="9996"/>
    <cellStyle name="Normal 85 2 2 3 3" xfId="9997"/>
    <cellStyle name="Normal 85 2 2 4" xfId="9998"/>
    <cellStyle name="Normal 85 2 2 4 2" xfId="9999"/>
    <cellStyle name="Normal 85 2 2 4 2 2" xfId="10000"/>
    <cellStyle name="Normal 85 2 2 4 3" xfId="10001"/>
    <cellStyle name="Normal 85 2 2 5" xfId="10002"/>
    <cellStyle name="Normal 85 2 2 5 2" xfId="10003"/>
    <cellStyle name="Normal 85 2 2 6" xfId="10004"/>
    <cellStyle name="Normal 85 2 3" xfId="10005"/>
    <cellStyle name="Normal 85 2 3 2" xfId="10006"/>
    <cellStyle name="Normal 85 2 3 2 2" xfId="10007"/>
    <cellStyle name="Normal 85 2 3 3" xfId="10008"/>
    <cellStyle name="Normal 85 2 4" xfId="10009"/>
    <cellStyle name="Normal 85 2 4 2" xfId="10010"/>
    <cellStyle name="Normal 85 2 4 2 2" xfId="10011"/>
    <cellStyle name="Normal 85 2 4 3" xfId="10012"/>
    <cellStyle name="Normal 85 2 5" xfId="10013"/>
    <cellStyle name="Normal 85 2 5 2" xfId="10014"/>
    <cellStyle name="Normal 85 2 5 2 2" xfId="10015"/>
    <cellStyle name="Normal 85 2 5 3" xfId="10016"/>
    <cellStyle name="Normal 85 2 6" xfId="10017"/>
    <cellStyle name="Normal 85 2 6 2" xfId="10018"/>
    <cellStyle name="Normal 85 2 7" xfId="10019"/>
    <cellStyle name="Normal 85 3" xfId="10020"/>
    <cellStyle name="Normal 85 3 2" xfId="10021"/>
    <cellStyle name="Normal 85 3 2 2" xfId="10022"/>
    <cellStyle name="Normal 85 3 2 2 2" xfId="10023"/>
    <cellStyle name="Normal 85 3 2 2 2 2" xfId="10024"/>
    <cellStyle name="Normal 85 3 2 2 3" xfId="10025"/>
    <cellStyle name="Normal 85 3 2 3" xfId="10026"/>
    <cellStyle name="Normal 85 3 2 3 2" xfId="10027"/>
    <cellStyle name="Normal 85 3 2 3 2 2" xfId="10028"/>
    <cellStyle name="Normal 85 3 2 3 3" xfId="10029"/>
    <cellStyle name="Normal 85 3 2 4" xfId="10030"/>
    <cellStyle name="Normal 85 3 2 4 2" xfId="10031"/>
    <cellStyle name="Normal 85 3 2 4 2 2" xfId="10032"/>
    <cellStyle name="Normal 85 3 2 4 3" xfId="10033"/>
    <cellStyle name="Normal 85 3 2 5" xfId="10034"/>
    <cellStyle name="Normal 85 3 2 5 2" xfId="10035"/>
    <cellStyle name="Normal 85 3 2 6" xfId="10036"/>
    <cellStyle name="Normal 85 3 3" xfId="10037"/>
    <cellStyle name="Normal 85 3 3 2" xfId="10038"/>
    <cellStyle name="Normal 85 3 3 2 2" xfId="10039"/>
    <cellStyle name="Normal 85 3 3 3" xfId="10040"/>
    <cellStyle name="Normal 85 3 4" xfId="10041"/>
    <cellStyle name="Normal 85 3 4 2" xfId="10042"/>
    <cellStyle name="Normal 85 3 4 2 2" xfId="10043"/>
    <cellStyle name="Normal 85 3 4 3" xfId="10044"/>
    <cellStyle name="Normal 85 3 5" xfId="10045"/>
    <cellStyle name="Normal 85 3 5 2" xfId="10046"/>
    <cellStyle name="Normal 85 3 5 2 2" xfId="10047"/>
    <cellStyle name="Normal 85 3 5 3" xfId="10048"/>
    <cellStyle name="Normal 85 3 6" xfId="10049"/>
    <cellStyle name="Normal 85 3 6 2" xfId="10050"/>
    <cellStyle name="Normal 85 3 7" xfId="10051"/>
    <cellStyle name="Normal 85 4" xfId="10052"/>
    <cellStyle name="Normal 85 4 2" xfId="10053"/>
    <cellStyle name="Normal 85 4 2 2" xfId="10054"/>
    <cellStyle name="Normal 85 4 2 2 2" xfId="10055"/>
    <cellStyle name="Normal 85 4 2 3" xfId="10056"/>
    <cellStyle name="Normal 85 4 3" xfId="10057"/>
    <cellStyle name="Normal 85 4 3 2" xfId="10058"/>
    <cellStyle name="Normal 85 4 3 2 2" xfId="10059"/>
    <cellStyle name="Normal 85 4 3 3" xfId="10060"/>
    <cellStyle name="Normal 85 4 4" xfId="10061"/>
    <cellStyle name="Normal 85 4 4 2" xfId="10062"/>
    <cellStyle name="Normal 85 4 4 2 2" xfId="10063"/>
    <cellStyle name="Normal 85 4 4 3" xfId="10064"/>
    <cellStyle name="Normal 85 4 5" xfId="10065"/>
    <cellStyle name="Normal 85 4 5 2" xfId="10066"/>
    <cellStyle name="Normal 85 4 6" xfId="10067"/>
    <cellStyle name="Normal 85 5" xfId="10068"/>
    <cellStyle name="Normal 85 5 2" xfId="10069"/>
    <cellStyle name="Normal 85 5 2 2" xfId="10070"/>
    <cellStyle name="Normal 85 5 3" xfId="10071"/>
    <cellStyle name="Normal 85 6" xfId="10072"/>
    <cellStyle name="Normal 85 6 2" xfId="10073"/>
    <cellStyle name="Normal 85 6 2 2" xfId="10074"/>
    <cellStyle name="Normal 85 6 3" xfId="10075"/>
    <cellStyle name="Normal 85 7" xfId="10076"/>
    <cellStyle name="Normal 85 7 2" xfId="10077"/>
    <cellStyle name="Normal 85 7 2 2" xfId="10078"/>
    <cellStyle name="Normal 85 7 3" xfId="10079"/>
    <cellStyle name="Normal 85 8" xfId="10080"/>
    <cellStyle name="Normal 85 8 2" xfId="10081"/>
    <cellStyle name="Normal 85 9" xfId="10082"/>
    <cellStyle name="Normal 86" xfId="10083"/>
    <cellStyle name="Normal 86 2" xfId="10084"/>
    <cellStyle name="Normal 86 2 2" xfId="10085"/>
    <cellStyle name="Normal 86 2 2 2" xfId="10086"/>
    <cellStyle name="Normal 86 2 2 2 2" xfId="10087"/>
    <cellStyle name="Normal 86 2 2 2 2 2" xfId="10088"/>
    <cellStyle name="Normal 86 2 2 2 3" xfId="10089"/>
    <cellStyle name="Normal 86 2 2 3" xfId="10090"/>
    <cellStyle name="Normal 86 2 2 3 2" xfId="10091"/>
    <cellStyle name="Normal 86 2 2 3 2 2" xfId="10092"/>
    <cellStyle name="Normal 86 2 2 3 3" xfId="10093"/>
    <cellStyle name="Normal 86 2 2 4" xfId="10094"/>
    <cellStyle name="Normal 86 2 2 4 2" xfId="10095"/>
    <cellStyle name="Normal 86 2 2 4 2 2" xfId="10096"/>
    <cellStyle name="Normal 86 2 2 4 3" xfId="10097"/>
    <cellStyle name="Normal 86 2 2 5" xfId="10098"/>
    <cellStyle name="Normal 86 2 2 5 2" xfId="10099"/>
    <cellStyle name="Normal 86 2 2 6" xfId="10100"/>
    <cellStyle name="Normal 86 2 3" xfId="10101"/>
    <cellStyle name="Normal 86 2 3 2" xfId="10102"/>
    <cellStyle name="Normal 86 2 3 2 2" xfId="10103"/>
    <cellStyle name="Normal 86 2 3 3" xfId="10104"/>
    <cellStyle name="Normal 86 2 4" xfId="10105"/>
    <cellStyle name="Normal 86 2 4 2" xfId="10106"/>
    <cellStyle name="Normal 86 2 4 2 2" xfId="10107"/>
    <cellStyle name="Normal 86 2 4 3" xfId="10108"/>
    <cellStyle name="Normal 86 2 5" xfId="10109"/>
    <cellStyle name="Normal 86 2 5 2" xfId="10110"/>
    <cellStyle name="Normal 86 2 5 2 2" xfId="10111"/>
    <cellStyle name="Normal 86 2 5 3" xfId="10112"/>
    <cellStyle name="Normal 86 2 6" xfId="10113"/>
    <cellStyle name="Normal 86 2 6 2" xfId="10114"/>
    <cellStyle name="Normal 86 2 7" xfId="10115"/>
    <cellStyle name="Normal 86 3" xfId="10116"/>
    <cellStyle name="Normal 86 3 2" xfId="10117"/>
    <cellStyle name="Normal 86 3 2 2" xfId="10118"/>
    <cellStyle name="Normal 86 3 2 2 2" xfId="10119"/>
    <cellStyle name="Normal 86 3 2 2 2 2" xfId="10120"/>
    <cellStyle name="Normal 86 3 2 2 3" xfId="10121"/>
    <cellStyle name="Normal 86 3 2 3" xfId="10122"/>
    <cellStyle name="Normal 86 3 2 3 2" xfId="10123"/>
    <cellStyle name="Normal 86 3 2 3 2 2" xfId="10124"/>
    <cellStyle name="Normal 86 3 2 3 3" xfId="10125"/>
    <cellStyle name="Normal 86 3 2 4" xfId="10126"/>
    <cellStyle name="Normal 86 3 2 4 2" xfId="10127"/>
    <cellStyle name="Normal 86 3 2 4 2 2" xfId="10128"/>
    <cellStyle name="Normal 86 3 2 4 3" xfId="10129"/>
    <cellStyle name="Normal 86 3 2 5" xfId="10130"/>
    <cellStyle name="Normal 86 3 2 5 2" xfId="10131"/>
    <cellStyle name="Normal 86 3 2 6" xfId="10132"/>
    <cellStyle name="Normal 86 3 3" xfId="10133"/>
    <cellStyle name="Normal 86 3 3 2" xfId="10134"/>
    <cellStyle name="Normal 86 3 3 2 2" xfId="10135"/>
    <cellStyle name="Normal 86 3 3 3" xfId="10136"/>
    <cellStyle name="Normal 86 3 4" xfId="10137"/>
    <cellStyle name="Normal 86 3 4 2" xfId="10138"/>
    <cellStyle name="Normal 86 3 4 2 2" xfId="10139"/>
    <cellStyle name="Normal 86 3 4 3" xfId="10140"/>
    <cellStyle name="Normal 86 3 5" xfId="10141"/>
    <cellStyle name="Normal 86 3 5 2" xfId="10142"/>
    <cellStyle name="Normal 86 3 5 2 2" xfId="10143"/>
    <cellStyle name="Normal 86 3 5 3" xfId="10144"/>
    <cellStyle name="Normal 86 3 6" xfId="10145"/>
    <cellStyle name="Normal 86 3 6 2" xfId="10146"/>
    <cellStyle name="Normal 86 3 7" xfId="10147"/>
    <cellStyle name="Normal 86 4" xfId="10148"/>
    <cellStyle name="Normal 86 4 2" xfId="10149"/>
    <cellStyle name="Normal 86 4 2 2" xfId="10150"/>
    <cellStyle name="Normal 86 4 2 2 2" xfId="10151"/>
    <cellStyle name="Normal 86 4 2 3" xfId="10152"/>
    <cellStyle name="Normal 86 4 3" xfId="10153"/>
    <cellStyle name="Normal 86 4 3 2" xfId="10154"/>
    <cellStyle name="Normal 86 4 3 2 2" xfId="10155"/>
    <cellStyle name="Normal 86 4 3 3" xfId="10156"/>
    <cellStyle name="Normal 86 4 4" xfId="10157"/>
    <cellStyle name="Normal 86 4 4 2" xfId="10158"/>
    <cellStyle name="Normal 86 4 4 2 2" xfId="10159"/>
    <cellStyle name="Normal 86 4 4 3" xfId="10160"/>
    <cellStyle name="Normal 86 4 5" xfId="10161"/>
    <cellStyle name="Normal 86 4 5 2" xfId="10162"/>
    <cellStyle name="Normal 86 4 6" xfId="10163"/>
    <cellStyle name="Normal 86 5" xfId="10164"/>
    <cellStyle name="Normal 86 5 2" xfId="10165"/>
    <cellStyle name="Normal 86 5 2 2" xfId="10166"/>
    <cellStyle name="Normal 86 5 3" xfId="10167"/>
    <cellStyle name="Normal 86 6" xfId="10168"/>
    <cellStyle name="Normal 86 6 2" xfId="10169"/>
    <cellStyle name="Normal 86 6 2 2" xfId="10170"/>
    <cellStyle name="Normal 86 6 3" xfId="10171"/>
    <cellStyle name="Normal 86 7" xfId="10172"/>
    <cellStyle name="Normal 86 7 2" xfId="10173"/>
    <cellStyle name="Normal 86 7 2 2" xfId="10174"/>
    <cellStyle name="Normal 86 7 3" xfId="10175"/>
    <cellStyle name="Normal 86 8" xfId="10176"/>
    <cellStyle name="Normal 86 8 2" xfId="10177"/>
    <cellStyle name="Normal 86 9" xfId="10178"/>
    <cellStyle name="Normal 87" xfId="10179"/>
    <cellStyle name="Normal 87 2" xfId="10180"/>
    <cellStyle name="Normal 87 2 2" xfId="10181"/>
    <cellStyle name="Normal 87 2 2 2" xfId="10182"/>
    <cellStyle name="Normal 87 2 2 2 2" xfId="10183"/>
    <cellStyle name="Normal 87 2 2 2 2 2" xfId="10184"/>
    <cellStyle name="Normal 87 2 2 2 3" xfId="10185"/>
    <cellStyle name="Normal 87 2 2 3" xfId="10186"/>
    <cellStyle name="Normal 87 2 2 3 2" xfId="10187"/>
    <cellStyle name="Normal 87 2 2 3 2 2" xfId="10188"/>
    <cellStyle name="Normal 87 2 2 3 3" xfId="10189"/>
    <cellStyle name="Normal 87 2 2 4" xfId="10190"/>
    <cellStyle name="Normal 87 2 2 4 2" xfId="10191"/>
    <cellStyle name="Normal 87 2 2 4 2 2" xfId="10192"/>
    <cellStyle name="Normal 87 2 2 4 3" xfId="10193"/>
    <cellStyle name="Normal 87 2 2 5" xfId="10194"/>
    <cellStyle name="Normal 87 2 2 5 2" xfId="10195"/>
    <cellStyle name="Normal 87 2 2 6" xfId="10196"/>
    <cellStyle name="Normal 87 2 3" xfId="10197"/>
    <cellStyle name="Normal 87 2 3 2" xfId="10198"/>
    <cellStyle name="Normal 87 2 3 2 2" xfId="10199"/>
    <cellStyle name="Normal 87 2 3 3" xfId="10200"/>
    <cellStyle name="Normal 87 2 4" xfId="10201"/>
    <cellStyle name="Normal 87 2 4 2" xfId="10202"/>
    <cellStyle name="Normal 87 2 4 2 2" xfId="10203"/>
    <cellStyle name="Normal 87 2 4 3" xfId="10204"/>
    <cellStyle name="Normal 87 2 5" xfId="10205"/>
    <cellStyle name="Normal 87 2 5 2" xfId="10206"/>
    <cellStyle name="Normal 87 2 5 2 2" xfId="10207"/>
    <cellStyle name="Normal 87 2 5 3" xfId="10208"/>
    <cellStyle name="Normal 87 2 6" xfId="10209"/>
    <cellStyle name="Normal 87 2 6 2" xfId="10210"/>
    <cellStyle name="Normal 87 2 7" xfId="10211"/>
    <cellStyle name="Normal 87 3" xfId="10212"/>
    <cellStyle name="Normal 87 3 2" xfId="10213"/>
    <cellStyle name="Normal 87 3 2 2" xfId="10214"/>
    <cellStyle name="Normal 87 3 2 2 2" xfId="10215"/>
    <cellStyle name="Normal 87 3 2 2 2 2" xfId="10216"/>
    <cellStyle name="Normal 87 3 2 2 3" xfId="10217"/>
    <cellStyle name="Normal 87 3 2 3" xfId="10218"/>
    <cellStyle name="Normal 87 3 2 3 2" xfId="10219"/>
    <cellStyle name="Normal 87 3 2 3 2 2" xfId="10220"/>
    <cellStyle name="Normal 87 3 2 3 3" xfId="10221"/>
    <cellStyle name="Normal 87 3 2 4" xfId="10222"/>
    <cellStyle name="Normal 87 3 2 4 2" xfId="10223"/>
    <cellStyle name="Normal 87 3 2 4 2 2" xfId="10224"/>
    <cellStyle name="Normal 87 3 2 4 3" xfId="10225"/>
    <cellStyle name="Normal 87 3 2 5" xfId="10226"/>
    <cellStyle name="Normal 87 3 2 5 2" xfId="10227"/>
    <cellStyle name="Normal 87 3 2 6" xfId="10228"/>
    <cellStyle name="Normal 87 3 3" xfId="10229"/>
    <cellStyle name="Normal 87 3 3 2" xfId="10230"/>
    <cellStyle name="Normal 87 3 3 2 2" xfId="10231"/>
    <cellStyle name="Normal 87 3 3 3" xfId="10232"/>
    <cellStyle name="Normal 87 3 4" xfId="10233"/>
    <cellStyle name="Normal 87 3 4 2" xfId="10234"/>
    <cellStyle name="Normal 87 3 4 2 2" xfId="10235"/>
    <cellStyle name="Normal 87 3 4 3" xfId="10236"/>
    <cellStyle name="Normal 87 3 5" xfId="10237"/>
    <cellStyle name="Normal 87 3 5 2" xfId="10238"/>
    <cellStyle name="Normal 87 3 5 2 2" xfId="10239"/>
    <cellStyle name="Normal 87 3 5 3" xfId="10240"/>
    <cellStyle name="Normal 87 3 6" xfId="10241"/>
    <cellStyle name="Normal 87 3 6 2" xfId="10242"/>
    <cellStyle name="Normal 87 3 7" xfId="10243"/>
    <cellStyle name="Normal 87 4" xfId="10244"/>
    <cellStyle name="Normal 87 4 2" xfId="10245"/>
    <cellStyle name="Normal 87 4 2 2" xfId="10246"/>
    <cellStyle name="Normal 87 4 2 2 2" xfId="10247"/>
    <cellStyle name="Normal 87 4 2 3" xfId="10248"/>
    <cellStyle name="Normal 87 4 3" xfId="10249"/>
    <cellStyle name="Normal 87 4 3 2" xfId="10250"/>
    <cellStyle name="Normal 87 4 3 2 2" xfId="10251"/>
    <cellStyle name="Normal 87 4 3 3" xfId="10252"/>
    <cellStyle name="Normal 87 4 4" xfId="10253"/>
    <cellStyle name="Normal 87 4 4 2" xfId="10254"/>
    <cellStyle name="Normal 87 4 4 2 2" xfId="10255"/>
    <cellStyle name="Normal 87 4 4 3" xfId="10256"/>
    <cellStyle name="Normal 87 4 5" xfId="10257"/>
    <cellStyle name="Normal 87 4 5 2" xfId="10258"/>
    <cellStyle name="Normal 87 4 6" xfId="10259"/>
    <cellStyle name="Normal 87 5" xfId="10260"/>
    <cellStyle name="Normal 87 5 2" xfId="10261"/>
    <cellStyle name="Normal 87 5 2 2" xfId="10262"/>
    <cellStyle name="Normal 87 5 3" xfId="10263"/>
    <cellStyle name="Normal 87 6" xfId="10264"/>
    <cellStyle name="Normal 87 6 2" xfId="10265"/>
    <cellStyle name="Normal 87 6 2 2" xfId="10266"/>
    <cellStyle name="Normal 87 6 3" xfId="10267"/>
    <cellStyle name="Normal 87 7" xfId="10268"/>
    <cellStyle name="Normal 87 7 2" xfId="10269"/>
    <cellStyle name="Normal 87 7 2 2" xfId="10270"/>
    <cellStyle name="Normal 87 7 3" xfId="10271"/>
    <cellStyle name="Normal 87 8" xfId="10272"/>
    <cellStyle name="Normal 87 8 2" xfId="10273"/>
    <cellStyle name="Normal 87 9" xfId="10274"/>
    <cellStyle name="Normal 88" xfId="10275"/>
    <cellStyle name="Normal 88 2" xfId="10276"/>
    <cellStyle name="Normal 88 2 2" xfId="10277"/>
    <cellStyle name="Normal 88 2 2 2" xfId="10278"/>
    <cellStyle name="Normal 88 2 2 2 2" xfId="10279"/>
    <cellStyle name="Normal 88 2 2 2 2 2" xfId="10280"/>
    <cellStyle name="Normal 88 2 2 2 3" xfId="10281"/>
    <cellStyle name="Normal 88 2 2 3" xfId="10282"/>
    <cellStyle name="Normal 88 2 2 3 2" xfId="10283"/>
    <cellStyle name="Normal 88 2 2 3 2 2" xfId="10284"/>
    <cellStyle name="Normal 88 2 2 3 3" xfId="10285"/>
    <cellStyle name="Normal 88 2 2 4" xfId="10286"/>
    <cellStyle name="Normal 88 2 2 4 2" xfId="10287"/>
    <cellStyle name="Normal 88 2 2 4 2 2" xfId="10288"/>
    <cellStyle name="Normal 88 2 2 4 3" xfId="10289"/>
    <cellStyle name="Normal 88 2 2 5" xfId="10290"/>
    <cellStyle name="Normal 88 2 2 5 2" xfId="10291"/>
    <cellStyle name="Normal 88 2 2 6" xfId="10292"/>
    <cellStyle name="Normal 88 2 3" xfId="10293"/>
    <cellStyle name="Normal 88 2 3 2" xfId="10294"/>
    <cellStyle name="Normal 88 2 3 2 2" xfId="10295"/>
    <cellStyle name="Normal 88 2 3 3" xfId="10296"/>
    <cellStyle name="Normal 88 2 4" xfId="10297"/>
    <cellStyle name="Normal 88 2 4 2" xfId="10298"/>
    <cellStyle name="Normal 88 2 4 2 2" xfId="10299"/>
    <cellStyle name="Normal 88 2 4 3" xfId="10300"/>
    <cellStyle name="Normal 88 2 5" xfId="10301"/>
    <cellStyle name="Normal 88 2 5 2" xfId="10302"/>
    <cellStyle name="Normal 88 2 5 2 2" xfId="10303"/>
    <cellStyle name="Normal 88 2 5 3" xfId="10304"/>
    <cellStyle name="Normal 88 2 6" xfId="10305"/>
    <cellStyle name="Normal 88 2 6 2" xfId="10306"/>
    <cellStyle name="Normal 88 2 7" xfId="10307"/>
    <cellStyle name="Normal 88 3" xfId="10308"/>
    <cellStyle name="Normal 88 3 2" xfId="10309"/>
    <cellStyle name="Normal 88 3 2 2" xfId="10310"/>
    <cellStyle name="Normal 88 3 2 2 2" xfId="10311"/>
    <cellStyle name="Normal 88 3 2 2 2 2" xfId="10312"/>
    <cellStyle name="Normal 88 3 2 2 3" xfId="10313"/>
    <cellStyle name="Normal 88 3 2 3" xfId="10314"/>
    <cellStyle name="Normal 88 3 2 3 2" xfId="10315"/>
    <cellStyle name="Normal 88 3 2 3 2 2" xfId="10316"/>
    <cellStyle name="Normal 88 3 2 3 3" xfId="10317"/>
    <cellStyle name="Normal 88 3 2 4" xfId="10318"/>
    <cellStyle name="Normal 88 3 2 4 2" xfId="10319"/>
    <cellStyle name="Normal 88 3 2 4 2 2" xfId="10320"/>
    <cellStyle name="Normal 88 3 2 4 3" xfId="10321"/>
    <cellStyle name="Normal 88 3 2 5" xfId="10322"/>
    <cellStyle name="Normal 88 3 2 5 2" xfId="10323"/>
    <cellStyle name="Normal 88 3 2 6" xfId="10324"/>
    <cellStyle name="Normal 88 3 3" xfId="10325"/>
    <cellStyle name="Normal 88 3 3 2" xfId="10326"/>
    <cellStyle name="Normal 88 3 3 2 2" xfId="10327"/>
    <cellStyle name="Normal 88 3 3 3" xfId="10328"/>
    <cellStyle name="Normal 88 3 4" xfId="10329"/>
    <cellStyle name="Normal 88 3 4 2" xfId="10330"/>
    <cellStyle name="Normal 88 3 4 2 2" xfId="10331"/>
    <cellStyle name="Normal 88 3 4 3" xfId="10332"/>
    <cellStyle name="Normal 88 3 5" xfId="10333"/>
    <cellStyle name="Normal 88 3 5 2" xfId="10334"/>
    <cellStyle name="Normal 88 3 5 2 2" xfId="10335"/>
    <cellStyle name="Normal 88 3 5 3" xfId="10336"/>
    <cellStyle name="Normal 88 3 6" xfId="10337"/>
    <cellStyle name="Normal 88 3 6 2" xfId="10338"/>
    <cellStyle name="Normal 88 3 7" xfId="10339"/>
    <cellStyle name="Normal 88 4" xfId="10340"/>
    <cellStyle name="Normal 88 4 2" xfId="10341"/>
    <cellStyle name="Normal 88 4 2 2" xfId="10342"/>
    <cellStyle name="Normal 88 4 2 2 2" xfId="10343"/>
    <cellStyle name="Normal 88 4 2 3" xfId="10344"/>
    <cellStyle name="Normal 88 4 3" xfId="10345"/>
    <cellStyle name="Normal 88 4 3 2" xfId="10346"/>
    <cellStyle name="Normal 88 4 3 2 2" xfId="10347"/>
    <cellStyle name="Normal 88 4 3 3" xfId="10348"/>
    <cellStyle name="Normal 88 4 4" xfId="10349"/>
    <cellStyle name="Normal 88 4 4 2" xfId="10350"/>
    <cellStyle name="Normal 88 4 4 2 2" xfId="10351"/>
    <cellStyle name="Normal 88 4 4 3" xfId="10352"/>
    <cellStyle name="Normal 88 4 5" xfId="10353"/>
    <cellStyle name="Normal 88 4 5 2" xfId="10354"/>
    <cellStyle name="Normal 88 4 6" xfId="10355"/>
    <cellStyle name="Normal 88 5" xfId="10356"/>
    <cellStyle name="Normal 88 5 2" xfId="10357"/>
    <cellStyle name="Normal 88 5 2 2" xfId="10358"/>
    <cellStyle name="Normal 88 5 3" xfId="10359"/>
    <cellStyle name="Normal 88 6" xfId="10360"/>
    <cellStyle name="Normal 88 6 2" xfId="10361"/>
    <cellStyle name="Normal 88 6 2 2" xfId="10362"/>
    <cellStyle name="Normal 88 6 3" xfId="10363"/>
    <cellStyle name="Normal 88 7" xfId="10364"/>
    <cellStyle name="Normal 88 7 2" xfId="10365"/>
    <cellStyle name="Normal 88 7 2 2" xfId="10366"/>
    <cellStyle name="Normal 88 7 3" xfId="10367"/>
    <cellStyle name="Normal 88 8" xfId="10368"/>
    <cellStyle name="Normal 88 8 2" xfId="10369"/>
    <cellStyle name="Normal 88 9" xfId="10370"/>
    <cellStyle name="Normal 89" xfId="10371"/>
    <cellStyle name="Normal 89 2" xfId="10372"/>
    <cellStyle name="Normal 89 2 2" xfId="10373"/>
    <cellStyle name="Normal 89 2 2 2" xfId="10374"/>
    <cellStyle name="Normal 89 2 2 2 2" xfId="10375"/>
    <cellStyle name="Normal 89 2 2 2 2 2" xfId="10376"/>
    <cellStyle name="Normal 89 2 2 2 3" xfId="10377"/>
    <cellStyle name="Normal 89 2 2 3" xfId="10378"/>
    <cellStyle name="Normal 89 2 2 3 2" xfId="10379"/>
    <cellStyle name="Normal 89 2 2 3 2 2" xfId="10380"/>
    <cellStyle name="Normal 89 2 2 3 3" xfId="10381"/>
    <cellStyle name="Normal 89 2 2 4" xfId="10382"/>
    <cellStyle name="Normal 89 2 2 4 2" xfId="10383"/>
    <cellStyle name="Normal 89 2 2 4 2 2" xfId="10384"/>
    <cellStyle name="Normal 89 2 2 4 3" xfId="10385"/>
    <cellStyle name="Normal 89 2 2 5" xfId="10386"/>
    <cellStyle name="Normal 89 2 2 5 2" xfId="10387"/>
    <cellStyle name="Normal 89 2 2 6" xfId="10388"/>
    <cellStyle name="Normal 89 2 3" xfId="10389"/>
    <cellStyle name="Normal 89 2 3 2" xfId="10390"/>
    <cellStyle name="Normal 89 2 3 2 2" xfId="10391"/>
    <cellStyle name="Normal 89 2 3 3" xfId="10392"/>
    <cellStyle name="Normal 89 2 4" xfId="10393"/>
    <cellStyle name="Normal 89 2 4 2" xfId="10394"/>
    <cellStyle name="Normal 89 2 4 2 2" xfId="10395"/>
    <cellStyle name="Normal 89 2 4 3" xfId="10396"/>
    <cellStyle name="Normal 89 2 5" xfId="10397"/>
    <cellStyle name="Normal 89 2 5 2" xfId="10398"/>
    <cellStyle name="Normal 89 2 5 2 2" xfId="10399"/>
    <cellStyle name="Normal 89 2 5 3" xfId="10400"/>
    <cellStyle name="Normal 89 2 6" xfId="10401"/>
    <cellStyle name="Normal 89 2 6 2" xfId="10402"/>
    <cellStyle name="Normal 89 2 7" xfId="10403"/>
    <cellStyle name="Normal 89 3" xfId="10404"/>
    <cellStyle name="Normal 89 3 2" xfId="10405"/>
    <cellStyle name="Normal 89 3 2 2" xfId="10406"/>
    <cellStyle name="Normal 89 3 2 2 2" xfId="10407"/>
    <cellStyle name="Normal 89 3 2 2 2 2" xfId="10408"/>
    <cellStyle name="Normal 89 3 2 2 3" xfId="10409"/>
    <cellStyle name="Normal 89 3 2 3" xfId="10410"/>
    <cellStyle name="Normal 89 3 2 3 2" xfId="10411"/>
    <cellStyle name="Normal 89 3 2 3 2 2" xfId="10412"/>
    <cellStyle name="Normal 89 3 2 3 3" xfId="10413"/>
    <cellStyle name="Normal 89 3 2 4" xfId="10414"/>
    <cellStyle name="Normal 89 3 2 4 2" xfId="10415"/>
    <cellStyle name="Normal 89 3 2 4 2 2" xfId="10416"/>
    <cellStyle name="Normal 89 3 2 4 3" xfId="10417"/>
    <cellStyle name="Normal 89 3 2 5" xfId="10418"/>
    <cellStyle name="Normal 89 3 2 5 2" xfId="10419"/>
    <cellStyle name="Normal 89 3 2 6" xfId="10420"/>
    <cellStyle name="Normal 89 3 3" xfId="10421"/>
    <cellStyle name="Normal 89 3 3 2" xfId="10422"/>
    <cellStyle name="Normal 89 3 3 2 2" xfId="10423"/>
    <cellStyle name="Normal 89 3 3 3" xfId="10424"/>
    <cellStyle name="Normal 89 3 4" xfId="10425"/>
    <cellStyle name="Normal 89 3 4 2" xfId="10426"/>
    <cellStyle name="Normal 89 3 4 2 2" xfId="10427"/>
    <cellStyle name="Normal 89 3 4 3" xfId="10428"/>
    <cellStyle name="Normal 89 3 5" xfId="10429"/>
    <cellStyle name="Normal 89 3 5 2" xfId="10430"/>
    <cellStyle name="Normal 89 3 5 2 2" xfId="10431"/>
    <cellStyle name="Normal 89 3 5 3" xfId="10432"/>
    <cellStyle name="Normal 89 3 6" xfId="10433"/>
    <cellStyle name="Normal 89 3 6 2" xfId="10434"/>
    <cellStyle name="Normal 89 3 7" xfId="10435"/>
    <cellStyle name="Normal 89 4" xfId="10436"/>
    <cellStyle name="Normal 89 4 2" xfId="10437"/>
    <cellStyle name="Normal 89 4 2 2" xfId="10438"/>
    <cellStyle name="Normal 89 4 2 2 2" xfId="10439"/>
    <cellStyle name="Normal 89 4 2 3" xfId="10440"/>
    <cellStyle name="Normal 89 4 3" xfId="10441"/>
    <cellStyle name="Normal 89 4 3 2" xfId="10442"/>
    <cellStyle name="Normal 89 4 3 2 2" xfId="10443"/>
    <cellStyle name="Normal 89 4 3 3" xfId="10444"/>
    <cellStyle name="Normal 89 4 4" xfId="10445"/>
    <cellStyle name="Normal 89 4 4 2" xfId="10446"/>
    <cellStyle name="Normal 89 4 4 2 2" xfId="10447"/>
    <cellStyle name="Normal 89 4 4 3" xfId="10448"/>
    <cellStyle name="Normal 89 4 5" xfId="10449"/>
    <cellStyle name="Normal 89 4 5 2" xfId="10450"/>
    <cellStyle name="Normal 89 4 6" xfId="10451"/>
    <cellStyle name="Normal 89 5" xfId="10452"/>
    <cellStyle name="Normal 89 5 2" xfId="10453"/>
    <cellStyle name="Normal 89 5 2 2" xfId="10454"/>
    <cellStyle name="Normal 89 5 3" xfId="10455"/>
    <cellStyle name="Normal 89 6" xfId="10456"/>
    <cellStyle name="Normal 89 6 2" xfId="10457"/>
    <cellStyle name="Normal 89 6 2 2" xfId="10458"/>
    <cellStyle name="Normal 89 6 3" xfId="10459"/>
    <cellStyle name="Normal 89 7" xfId="10460"/>
    <cellStyle name="Normal 89 7 2" xfId="10461"/>
    <cellStyle name="Normal 89 7 2 2" xfId="10462"/>
    <cellStyle name="Normal 89 7 3" xfId="10463"/>
    <cellStyle name="Normal 89 8" xfId="10464"/>
    <cellStyle name="Normal 89 8 2" xfId="10465"/>
    <cellStyle name="Normal 89 9" xfId="10466"/>
    <cellStyle name="Normal 9" xfId="10467"/>
    <cellStyle name="Normal 9 2" xfId="10468"/>
    <cellStyle name="Normal 9 3" xfId="10469"/>
    <cellStyle name="Normal 9_20121227_ WS4 Questionnaire Extended matrix of availability_final_country" xfId="10470"/>
    <cellStyle name="Normal 90" xfId="10471"/>
    <cellStyle name="Normal 90 2" xfId="10472"/>
    <cellStyle name="Normal 90 2 2" xfId="10473"/>
    <cellStyle name="Normal 90 2 2 2" xfId="10474"/>
    <cellStyle name="Normal 90 2 2 2 2" xfId="10475"/>
    <cellStyle name="Normal 90 2 2 2 2 2" xfId="10476"/>
    <cellStyle name="Normal 90 2 2 2 3" xfId="10477"/>
    <cellStyle name="Normal 90 2 2 3" xfId="10478"/>
    <cellStyle name="Normal 90 2 2 3 2" xfId="10479"/>
    <cellStyle name="Normal 90 2 2 3 2 2" xfId="10480"/>
    <cellStyle name="Normal 90 2 2 3 3" xfId="10481"/>
    <cellStyle name="Normal 90 2 2 4" xfId="10482"/>
    <cellStyle name="Normal 90 2 2 4 2" xfId="10483"/>
    <cellStyle name="Normal 90 2 2 4 2 2" xfId="10484"/>
    <cellStyle name="Normal 90 2 2 4 3" xfId="10485"/>
    <cellStyle name="Normal 90 2 2 5" xfId="10486"/>
    <cellStyle name="Normal 90 2 2 5 2" xfId="10487"/>
    <cellStyle name="Normal 90 2 2 6" xfId="10488"/>
    <cellStyle name="Normal 90 2 3" xfId="10489"/>
    <cellStyle name="Normal 90 2 3 2" xfId="10490"/>
    <cellStyle name="Normal 90 2 3 2 2" xfId="10491"/>
    <cellStyle name="Normal 90 2 3 3" xfId="10492"/>
    <cellStyle name="Normal 90 2 4" xfId="10493"/>
    <cellStyle name="Normal 90 2 4 2" xfId="10494"/>
    <cellStyle name="Normal 90 2 4 2 2" xfId="10495"/>
    <cellStyle name="Normal 90 2 4 3" xfId="10496"/>
    <cellStyle name="Normal 90 2 5" xfId="10497"/>
    <cellStyle name="Normal 90 2 5 2" xfId="10498"/>
    <cellStyle name="Normal 90 2 5 2 2" xfId="10499"/>
    <cellStyle name="Normal 90 2 5 3" xfId="10500"/>
    <cellStyle name="Normal 90 2 6" xfId="10501"/>
    <cellStyle name="Normal 90 2 6 2" xfId="10502"/>
    <cellStyle name="Normal 90 2 7" xfId="10503"/>
    <cellStyle name="Normal 90 3" xfId="10504"/>
    <cellStyle name="Normal 90 3 2" xfId="10505"/>
    <cellStyle name="Normal 90 3 2 2" xfId="10506"/>
    <cellStyle name="Normal 90 3 2 2 2" xfId="10507"/>
    <cellStyle name="Normal 90 3 2 2 2 2" xfId="10508"/>
    <cellStyle name="Normal 90 3 2 2 3" xfId="10509"/>
    <cellStyle name="Normal 90 3 2 3" xfId="10510"/>
    <cellStyle name="Normal 90 3 2 3 2" xfId="10511"/>
    <cellStyle name="Normal 90 3 2 3 2 2" xfId="10512"/>
    <cellStyle name="Normal 90 3 2 3 3" xfId="10513"/>
    <cellStyle name="Normal 90 3 2 4" xfId="10514"/>
    <cellStyle name="Normal 90 3 2 4 2" xfId="10515"/>
    <cellStyle name="Normal 90 3 2 4 2 2" xfId="10516"/>
    <cellStyle name="Normal 90 3 2 4 3" xfId="10517"/>
    <cellStyle name="Normal 90 3 2 5" xfId="10518"/>
    <cellStyle name="Normal 90 3 2 5 2" xfId="10519"/>
    <cellStyle name="Normal 90 3 2 6" xfId="10520"/>
    <cellStyle name="Normal 90 3 3" xfId="10521"/>
    <cellStyle name="Normal 90 3 3 2" xfId="10522"/>
    <cellStyle name="Normal 90 3 3 2 2" xfId="10523"/>
    <cellStyle name="Normal 90 3 3 3" xfId="10524"/>
    <cellStyle name="Normal 90 3 4" xfId="10525"/>
    <cellStyle name="Normal 90 3 4 2" xfId="10526"/>
    <cellStyle name="Normal 90 3 4 2 2" xfId="10527"/>
    <cellStyle name="Normal 90 3 4 3" xfId="10528"/>
    <cellStyle name="Normal 90 3 5" xfId="10529"/>
    <cellStyle name="Normal 90 3 5 2" xfId="10530"/>
    <cellStyle name="Normal 90 3 5 2 2" xfId="10531"/>
    <cellStyle name="Normal 90 3 5 3" xfId="10532"/>
    <cellStyle name="Normal 90 3 6" xfId="10533"/>
    <cellStyle name="Normal 90 3 6 2" xfId="10534"/>
    <cellStyle name="Normal 90 3 7" xfId="10535"/>
    <cellStyle name="Normal 90 4" xfId="10536"/>
    <cellStyle name="Normal 90 4 2" xfId="10537"/>
    <cellStyle name="Normal 90 4 2 2" xfId="10538"/>
    <cellStyle name="Normal 90 4 2 2 2" xfId="10539"/>
    <cellStyle name="Normal 90 4 2 3" xfId="10540"/>
    <cellStyle name="Normal 90 4 3" xfId="10541"/>
    <cellStyle name="Normal 90 4 3 2" xfId="10542"/>
    <cellStyle name="Normal 90 4 3 2 2" xfId="10543"/>
    <cellStyle name="Normal 90 4 3 3" xfId="10544"/>
    <cellStyle name="Normal 90 4 4" xfId="10545"/>
    <cellStyle name="Normal 90 4 4 2" xfId="10546"/>
    <cellStyle name="Normal 90 4 4 2 2" xfId="10547"/>
    <cellStyle name="Normal 90 4 4 3" xfId="10548"/>
    <cellStyle name="Normal 90 4 5" xfId="10549"/>
    <cellStyle name="Normal 90 4 5 2" xfId="10550"/>
    <cellStyle name="Normal 90 4 6" xfId="10551"/>
    <cellStyle name="Normal 90 5" xfId="10552"/>
    <cellStyle name="Normal 90 5 2" xfId="10553"/>
    <cellStyle name="Normal 90 5 2 2" xfId="10554"/>
    <cellStyle name="Normal 90 5 3" xfId="10555"/>
    <cellStyle name="Normal 90 6" xfId="10556"/>
    <cellStyle name="Normal 90 6 2" xfId="10557"/>
    <cellStyle name="Normal 90 6 2 2" xfId="10558"/>
    <cellStyle name="Normal 90 6 3" xfId="10559"/>
    <cellStyle name="Normal 90 7" xfId="10560"/>
    <cellStyle name="Normal 90 7 2" xfId="10561"/>
    <cellStyle name="Normal 90 7 2 2" xfId="10562"/>
    <cellStyle name="Normal 90 7 3" xfId="10563"/>
    <cellStyle name="Normal 90 8" xfId="10564"/>
    <cellStyle name="Normal 90 8 2" xfId="10565"/>
    <cellStyle name="Normal 90 9" xfId="10566"/>
    <cellStyle name="Normal 91" xfId="10567"/>
    <cellStyle name="Normal 91 2" xfId="10568"/>
    <cellStyle name="Normal 91 2 2" xfId="10569"/>
    <cellStyle name="Normal 91 2 2 2" xfId="10570"/>
    <cellStyle name="Normal 91 2 2 2 2" xfId="10571"/>
    <cellStyle name="Normal 91 2 2 2 2 2" xfId="10572"/>
    <cellStyle name="Normal 91 2 2 2 3" xfId="10573"/>
    <cellStyle name="Normal 91 2 2 3" xfId="10574"/>
    <cellStyle name="Normal 91 2 2 3 2" xfId="10575"/>
    <cellStyle name="Normal 91 2 2 3 2 2" xfId="10576"/>
    <cellStyle name="Normal 91 2 2 3 3" xfId="10577"/>
    <cellStyle name="Normal 91 2 2 4" xfId="10578"/>
    <cellStyle name="Normal 91 2 2 4 2" xfId="10579"/>
    <cellStyle name="Normal 91 2 2 4 2 2" xfId="10580"/>
    <cellStyle name="Normal 91 2 2 4 3" xfId="10581"/>
    <cellStyle name="Normal 91 2 2 5" xfId="10582"/>
    <cellStyle name="Normal 91 2 2 5 2" xfId="10583"/>
    <cellStyle name="Normal 91 2 2 6" xfId="10584"/>
    <cellStyle name="Normal 91 2 3" xfId="10585"/>
    <cellStyle name="Normal 91 2 3 2" xfId="10586"/>
    <cellStyle name="Normal 91 2 3 2 2" xfId="10587"/>
    <cellStyle name="Normal 91 2 3 3" xfId="10588"/>
    <cellStyle name="Normal 91 2 4" xfId="10589"/>
    <cellStyle name="Normal 91 2 4 2" xfId="10590"/>
    <cellStyle name="Normal 91 2 4 2 2" xfId="10591"/>
    <cellStyle name="Normal 91 2 4 3" xfId="10592"/>
    <cellStyle name="Normal 91 2 5" xfId="10593"/>
    <cellStyle name="Normal 91 2 5 2" xfId="10594"/>
    <cellStyle name="Normal 91 2 5 2 2" xfId="10595"/>
    <cellStyle name="Normal 91 2 5 3" xfId="10596"/>
    <cellStyle name="Normal 91 2 6" xfId="10597"/>
    <cellStyle name="Normal 91 2 6 2" xfId="10598"/>
    <cellStyle name="Normal 91 2 7" xfId="10599"/>
    <cellStyle name="Normal 91 3" xfId="10600"/>
    <cellStyle name="Normal 91 3 2" xfId="10601"/>
    <cellStyle name="Normal 91 3 2 2" xfId="10602"/>
    <cellStyle name="Normal 91 3 2 2 2" xfId="10603"/>
    <cellStyle name="Normal 91 3 2 2 2 2" xfId="10604"/>
    <cellStyle name="Normal 91 3 2 2 3" xfId="10605"/>
    <cellStyle name="Normal 91 3 2 3" xfId="10606"/>
    <cellStyle name="Normal 91 3 2 3 2" xfId="10607"/>
    <cellStyle name="Normal 91 3 2 3 2 2" xfId="10608"/>
    <cellStyle name="Normal 91 3 2 3 3" xfId="10609"/>
    <cellStyle name="Normal 91 3 2 4" xfId="10610"/>
    <cellStyle name="Normal 91 3 2 4 2" xfId="10611"/>
    <cellStyle name="Normal 91 3 2 4 2 2" xfId="10612"/>
    <cellStyle name="Normal 91 3 2 4 3" xfId="10613"/>
    <cellStyle name="Normal 91 3 2 5" xfId="10614"/>
    <cellStyle name="Normal 91 3 2 5 2" xfId="10615"/>
    <cellStyle name="Normal 91 3 2 6" xfId="10616"/>
    <cellStyle name="Normal 91 3 3" xfId="10617"/>
    <cellStyle name="Normal 91 3 3 2" xfId="10618"/>
    <cellStyle name="Normal 91 3 3 2 2" xfId="10619"/>
    <cellStyle name="Normal 91 3 3 3" xfId="10620"/>
    <cellStyle name="Normal 91 3 4" xfId="10621"/>
    <cellStyle name="Normal 91 3 4 2" xfId="10622"/>
    <cellStyle name="Normal 91 3 4 2 2" xfId="10623"/>
    <cellStyle name="Normal 91 3 4 3" xfId="10624"/>
    <cellStyle name="Normal 91 3 5" xfId="10625"/>
    <cellStyle name="Normal 91 3 5 2" xfId="10626"/>
    <cellStyle name="Normal 91 3 5 2 2" xfId="10627"/>
    <cellStyle name="Normal 91 3 5 3" xfId="10628"/>
    <cellStyle name="Normal 91 3 6" xfId="10629"/>
    <cellStyle name="Normal 91 3 6 2" xfId="10630"/>
    <cellStyle name="Normal 91 3 7" xfId="10631"/>
    <cellStyle name="Normal 91 4" xfId="10632"/>
    <cellStyle name="Normal 91 4 2" xfId="10633"/>
    <cellStyle name="Normal 91 4 2 2" xfId="10634"/>
    <cellStyle name="Normal 91 4 2 2 2" xfId="10635"/>
    <cellStyle name="Normal 91 4 2 3" xfId="10636"/>
    <cellStyle name="Normal 91 4 3" xfId="10637"/>
    <cellStyle name="Normal 91 4 3 2" xfId="10638"/>
    <cellStyle name="Normal 91 4 3 2 2" xfId="10639"/>
    <cellStyle name="Normal 91 4 3 3" xfId="10640"/>
    <cellStyle name="Normal 91 4 4" xfId="10641"/>
    <cellStyle name="Normal 91 4 4 2" xfId="10642"/>
    <cellStyle name="Normal 91 4 4 2 2" xfId="10643"/>
    <cellStyle name="Normal 91 4 4 3" xfId="10644"/>
    <cellStyle name="Normal 91 4 5" xfId="10645"/>
    <cellStyle name="Normal 91 4 5 2" xfId="10646"/>
    <cellStyle name="Normal 91 4 6" xfId="10647"/>
    <cellStyle name="Normal 91 5" xfId="10648"/>
    <cellStyle name="Normal 91 5 2" xfId="10649"/>
    <cellStyle name="Normal 91 5 2 2" xfId="10650"/>
    <cellStyle name="Normal 91 5 3" xfId="10651"/>
    <cellStyle name="Normal 91 6" xfId="10652"/>
    <cellStyle name="Normal 91 6 2" xfId="10653"/>
    <cellStyle name="Normal 91 6 2 2" xfId="10654"/>
    <cellStyle name="Normal 91 6 3" xfId="10655"/>
    <cellStyle name="Normal 91 7" xfId="10656"/>
    <cellStyle name="Normal 91 7 2" xfId="10657"/>
    <cellStyle name="Normal 91 7 2 2" xfId="10658"/>
    <cellStyle name="Normal 91 7 3" xfId="10659"/>
    <cellStyle name="Normal 91 8" xfId="10660"/>
    <cellStyle name="Normal 91 8 2" xfId="10661"/>
    <cellStyle name="Normal 91 9" xfId="10662"/>
    <cellStyle name="Normal 92" xfId="10663"/>
    <cellStyle name="Normal 92 2" xfId="10664"/>
    <cellStyle name="Normal 92 2 2" xfId="10665"/>
    <cellStyle name="Normal 92 2 2 2" xfId="10666"/>
    <cellStyle name="Normal 92 2 2 2 2" xfId="10667"/>
    <cellStyle name="Normal 92 2 2 2 2 2" xfId="10668"/>
    <cellStyle name="Normal 92 2 2 2 3" xfId="10669"/>
    <cellStyle name="Normal 92 2 2 3" xfId="10670"/>
    <cellStyle name="Normal 92 2 2 3 2" xfId="10671"/>
    <cellStyle name="Normal 92 2 2 3 2 2" xfId="10672"/>
    <cellStyle name="Normal 92 2 2 3 3" xfId="10673"/>
    <cellStyle name="Normal 92 2 2 4" xfId="10674"/>
    <cellStyle name="Normal 92 2 2 4 2" xfId="10675"/>
    <cellStyle name="Normal 92 2 2 4 2 2" xfId="10676"/>
    <cellStyle name="Normal 92 2 2 4 3" xfId="10677"/>
    <cellStyle name="Normal 92 2 2 5" xfId="10678"/>
    <cellStyle name="Normal 92 2 2 5 2" xfId="10679"/>
    <cellStyle name="Normal 92 2 2 6" xfId="10680"/>
    <cellStyle name="Normal 92 2 3" xfId="10681"/>
    <cellStyle name="Normal 92 2 3 2" xfId="10682"/>
    <cellStyle name="Normal 92 2 3 2 2" xfId="10683"/>
    <cellStyle name="Normal 92 2 3 3" xfId="10684"/>
    <cellStyle name="Normal 92 2 4" xfId="10685"/>
    <cellStyle name="Normal 92 2 4 2" xfId="10686"/>
    <cellStyle name="Normal 92 2 4 2 2" xfId="10687"/>
    <cellStyle name="Normal 92 2 4 3" xfId="10688"/>
    <cellStyle name="Normal 92 2 5" xfId="10689"/>
    <cellStyle name="Normal 92 2 5 2" xfId="10690"/>
    <cellStyle name="Normal 92 2 5 2 2" xfId="10691"/>
    <cellStyle name="Normal 92 2 5 3" xfId="10692"/>
    <cellStyle name="Normal 92 2 6" xfId="10693"/>
    <cellStyle name="Normal 92 2 6 2" xfId="10694"/>
    <cellStyle name="Normal 92 2 7" xfId="10695"/>
    <cellStyle name="Normal 92 3" xfId="10696"/>
    <cellStyle name="Normal 92 3 2" xfId="10697"/>
    <cellStyle name="Normal 92 3 2 2" xfId="10698"/>
    <cellStyle name="Normal 92 3 2 2 2" xfId="10699"/>
    <cellStyle name="Normal 92 3 2 2 2 2" xfId="10700"/>
    <cellStyle name="Normal 92 3 2 2 3" xfId="10701"/>
    <cellStyle name="Normal 92 3 2 3" xfId="10702"/>
    <cellStyle name="Normal 92 3 2 3 2" xfId="10703"/>
    <cellStyle name="Normal 92 3 2 3 2 2" xfId="10704"/>
    <cellStyle name="Normal 92 3 2 3 3" xfId="10705"/>
    <cellStyle name="Normal 92 3 2 4" xfId="10706"/>
    <cellStyle name="Normal 92 3 2 4 2" xfId="10707"/>
    <cellStyle name="Normal 92 3 2 4 2 2" xfId="10708"/>
    <cellStyle name="Normal 92 3 2 4 3" xfId="10709"/>
    <cellStyle name="Normal 92 3 2 5" xfId="10710"/>
    <cellStyle name="Normal 92 3 2 5 2" xfId="10711"/>
    <cellStyle name="Normal 92 3 2 6" xfId="10712"/>
    <cellStyle name="Normal 92 3 3" xfId="10713"/>
    <cellStyle name="Normal 92 3 3 2" xfId="10714"/>
    <cellStyle name="Normal 92 3 3 2 2" xfId="10715"/>
    <cellStyle name="Normal 92 3 3 3" xfId="10716"/>
    <cellStyle name="Normal 92 3 4" xfId="10717"/>
    <cellStyle name="Normal 92 3 4 2" xfId="10718"/>
    <cellStyle name="Normal 92 3 4 2 2" xfId="10719"/>
    <cellStyle name="Normal 92 3 4 3" xfId="10720"/>
    <cellStyle name="Normal 92 3 5" xfId="10721"/>
    <cellStyle name="Normal 92 3 5 2" xfId="10722"/>
    <cellStyle name="Normal 92 3 5 2 2" xfId="10723"/>
    <cellStyle name="Normal 92 3 5 3" xfId="10724"/>
    <cellStyle name="Normal 92 3 6" xfId="10725"/>
    <cellStyle name="Normal 92 3 6 2" xfId="10726"/>
    <cellStyle name="Normal 92 3 7" xfId="10727"/>
    <cellStyle name="Normal 92 4" xfId="10728"/>
    <cellStyle name="Normal 92 4 2" xfId="10729"/>
    <cellStyle name="Normal 92 4 2 2" xfId="10730"/>
    <cellStyle name="Normal 92 4 2 2 2" xfId="10731"/>
    <cellStyle name="Normal 92 4 2 3" xfId="10732"/>
    <cellStyle name="Normal 92 4 3" xfId="10733"/>
    <cellStyle name="Normal 92 4 3 2" xfId="10734"/>
    <cellStyle name="Normal 92 4 3 2 2" xfId="10735"/>
    <cellStyle name="Normal 92 4 3 3" xfId="10736"/>
    <cellStyle name="Normal 92 4 4" xfId="10737"/>
    <cellStyle name="Normal 92 4 4 2" xfId="10738"/>
    <cellStyle name="Normal 92 4 4 2 2" xfId="10739"/>
    <cellStyle name="Normal 92 4 4 3" xfId="10740"/>
    <cellStyle name="Normal 92 4 5" xfId="10741"/>
    <cellStyle name="Normal 92 4 5 2" xfId="10742"/>
    <cellStyle name="Normal 92 4 6" xfId="10743"/>
    <cellStyle name="Normal 92 5" xfId="10744"/>
    <cellStyle name="Normal 92 5 2" xfId="10745"/>
    <cellStyle name="Normal 92 5 2 2" xfId="10746"/>
    <cellStyle name="Normal 92 5 3" xfId="10747"/>
    <cellStyle name="Normal 92 6" xfId="10748"/>
    <cellStyle name="Normal 92 6 2" xfId="10749"/>
    <cellStyle name="Normal 92 6 2 2" xfId="10750"/>
    <cellStyle name="Normal 92 6 3" xfId="10751"/>
    <cellStyle name="Normal 92 7" xfId="10752"/>
    <cellStyle name="Normal 92 7 2" xfId="10753"/>
    <cellStyle name="Normal 92 7 2 2" xfId="10754"/>
    <cellStyle name="Normal 92 7 3" xfId="10755"/>
    <cellStyle name="Normal 92 8" xfId="10756"/>
    <cellStyle name="Normal 92 8 2" xfId="10757"/>
    <cellStyle name="Normal 92 9" xfId="10758"/>
    <cellStyle name="Normal 93" xfId="10759"/>
    <cellStyle name="Normal 93 2" xfId="10760"/>
    <cellStyle name="Normal 93 2 2" xfId="10761"/>
    <cellStyle name="Normal 93 2 2 2" xfId="10762"/>
    <cellStyle name="Normal 93 2 2 2 2" xfId="10763"/>
    <cellStyle name="Normal 93 2 2 2 2 2" xfId="10764"/>
    <cellStyle name="Normal 93 2 2 2 3" xfId="10765"/>
    <cellStyle name="Normal 93 2 2 3" xfId="10766"/>
    <cellStyle name="Normal 93 2 2 3 2" xfId="10767"/>
    <cellStyle name="Normal 93 2 2 3 2 2" xfId="10768"/>
    <cellStyle name="Normal 93 2 2 3 3" xfId="10769"/>
    <cellStyle name="Normal 93 2 2 4" xfId="10770"/>
    <cellStyle name="Normal 93 2 2 4 2" xfId="10771"/>
    <cellStyle name="Normal 93 2 2 4 2 2" xfId="10772"/>
    <cellStyle name="Normal 93 2 2 4 3" xfId="10773"/>
    <cellStyle name="Normal 93 2 2 5" xfId="10774"/>
    <cellStyle name="Normal 93 2 2 5 2" xfId="10775"/>
    <cellStyle name="Normal 93 2 2 6" xfId="10776"/>
    <cellStyle name="Normal 93 2 3" xfId="10777"/>
    <cellStyle name="Normal 93 2 3 2" xfId="10778"/>
    <cellStyle name="Normal 93 2 3 2 2" xfId="10779"/>
    <cellStyle name="Normal 93 2 3 3" xfId="10780"/>
    <cellStyle name="Normal 93 2 4" xfId="10781"/>
    <cellStyle name="Normal 93 2 4 2" xfId="10782"/>
    <cellStyle name="Normal 93 2 4 2 2" xfId="10783"/>
    <cellStyle name="Normal 93 2 4 3" xfId="10784"/>
    <cellStyle name="Normal 93 2 5" xfId="10785"/>
    <cellStyle name="Normal 93 2 5 2" xfId="10786"/>
    <cellStyle name="Normal 93 2 5 2 2" xfId="10787"/>
    <cellStyle name="Normal 93 2 5 3" xfId="10788"/>
    <cellStyle name="Normal 93 2 6" xfId="10789"/>
    <cellStyle name="Normal 93 2 6 2" xfId="10790"/>
    <cellStyle name="Normal 93 2 7" xfId="10791"/>
    <cellStyle name="Normal 93 3" xfId="10792"/>
    <cellStyle name="Normal 93 3 2" xfId="10793"/>
    <cellStyle name="Normal 93 3 2 2" xfId="10794"/>
    <cellStyle name="Normal 93 3 2 2 2" xfId="10795"/>
    <cellStyle name="Normal 93 3 2 2 2 2" xfId="10796"/>
    <cellStyle name="Normal 93 3 2 2 3" xfId="10797"/>
    <cellStyle name="Normal 93 3 2 3" xfId="10798"/>
    <cellStyle name="Normal 93 3 2 3 2" xfId="10799"/>
    <cellStyle name="Normal 93 3 2 3 2 2" xfId="10800"/>
    <cellStyle name="Normal 93 3 2 3 3" xfId="10801"/>
    <cellStyle name="Normal 93 3 2 4" xfId="10802"/>
    <cellStyle name="Normal 93 3 2 4 2" xfId="10803"/>
    <cellStyle name="Normal 93 3 2 4 2 2" xfId="10804"/>
    <cellStyle name="Normal 93 3 2 4 3" xfId="10805"/>
    <cellStyle name="Normal 93 3 2 5" xfId="10806"/>
    <cellStyle name="Normal 93 3 2 5 2" xfId="10807"/>
    <cellStyle name="Normal 93 3 2 6" xfId="10808"/>
    <cellStyle name="Normal 93 3 3" xfId="10809"/>
    <cellStyle name="Normal 93 3 3 2" xfId="10810"/>
    <cellStyle name="Normal 93 3 3 2 2" xfId="10811"/>
    <cellStyle name="Normal 93 3 3 3" xfId="10812"/>
    <cellStyle name="Normal 93 3 4" xfId="10813"/>
    <cellStyle name="Normal 93 3 4 2" xfId="10814"/>
    <cellStyle name="Normal 93 3 4 2 2" xfId="10815"/>
    <cellStyle name="Normal 93 3 4 3" xfId="10816"/>
    <cellStyle name="Normal 93 3 5" xfId="10817"/>
    <cellStyle name="Normal 93 3 5 2" xfId="10818"/>
    <cellStyle name="Normal 93 3 5 2 2" xfId="10819"/>
    <cellStyle name="Normal 93 3 5 3" xfId="10820"/>
    <cellStyle name="Normal 93 3 6" xfId="10821"/>
    <cellStyle name="Normal 93 3 6 2" xfId="10822"/>
    <cellStyle name="Normal 93 3 7" xfId="10823"/>
    <cellStyle name="Normal 93 4" xfId="10824"/>
    <cellStyle name="Normal 93 4 2" xfId="10825"/>
    <cellStyle name="Normal 93 4 2 2" xfId="10826"/>
    <cellStyle name="Normal 93 4 2 2 2" xfId="10827"/>
    <cellStyle name="Normal 93 4 2 3" xfId="10828"/>
    <cellStyle name="Normal 93 4 3" xfId="10829"/>
    <cellStyle name="Normal 93 4 3 2" xfId="10830"/>
    <cellStyle name="Normal 93 4 3 2 2" xfId="10831"/>
    <cellStyle name="Normal 93 4 3 3" xfId="10832"/>
    <cellStyle name="Normal 93 4 4" xfId="10833"/>
    <cellStyle name="Normal 93 4 4 2" xfId="10834"/>
    <cellStyle name="Normal 93 4 4 2 2" xfId="10835"/>
    <cellStyle name="Normal 93 4 4 3" xfId="10836"/>
    <cellStyle name="Normal 93 4 5" xfId="10837"/>
    <cellStyle name="Normal 93 4 5 2" xfId="10838"/>
    <cellStyle name="Normal 93 4 6" xfId="10839"/>
    <cellStyle name="Normal 93 5" xfId="10840"/>
    <cellStyle name="Normal 93 5 2" xfId="10841"/>
    <cellStyle name="Normal 93 5 2 2" xfId="10842"/>
    <cellStyle name="Normal 93 5 3" xfId="10843"/>
    <cellStyle name="Normal 93 6" xfId="10844"/>
    <cellStyle name="Normal 93 6 2" xfId="10845"/>
    <cellStyle name="Normal 93 6 2 2" xfId="10846"/>
    <cellStyle name="Normal 93 6 3" xfId="10847"/>
    <cellStyle name="Normal 93 7" xfId="10848"/>
    <cellStyle name="Normal 93 7 2" xfId="10849"/>
    <cellStyle name="Normal 93 7 2 2" xfId="10850"/>
    <cellStyle name="Normal 93 7 3" xfId="10851"/>
    <cellStyle name="Normal 93 8" xfId="10852"/>
    <cellStyle name="Normal 93 8 2" xfId="10853"/>
    <cellStyle name="Normal 93 9" xfId="10854"/>
    <cellStyle name="Normal 94" xfId="10855"/>
    <cellStyle name="Normal 94 2" xfId="10856"/>
    <cellStyle name="Normal 94 2 2" xfId="10857"/>
    <cellStyle name="Normal 94 2 2 2" xfId="10858"/>
    <cellStyle name="Normal 94 2 2 2 2" xfId="10859"/>
    <cellStyle name="Normal 94 2 2 2 2 2" xfId="10860"/>
    <cellStyle name="Normal 94 2 2 2 3" xfId="10861"/>
    <cellStyle name="Normal 94 2 2 3" xfId="10862"/>
    <cellStyle name="Normal 94 2 2 3 2" xfId="10863"/>
    <cellStyle name="Normal 94 2 2 3 2 2" xfId="10864"/>
    <cellStyle name="Normal 94 2 2 3 3" xfId="10865"/>
    <cellStyle name="Normal 94 2 2 4" xfId="10866"/>
    <cellStyle name="Normal 94 2 2 4 2" xfId="10867"/>
    <cellStyle name="Normal 94 2 2 4 2 2" xfId="10868"/>
    <cellStyle name="Normal 94 2 2 4 3" xfId="10869"/>
    <cellStyle name="Normal 94 2 2 5" xfId="10870"/>
    <cellStyle name="Normal 94 2 2 5 2" xfId="10871"/>
    <cellStyle name="Normal 94 2 2 6" xfId="10872"/>
    <cellStyle name="Normal 94 2 3" xfId="10873"/>
    <cellStyle name="Normal 94 2 3 2" xfId="10874"/>
    <cellStyle name="Normal 94 2 3 2 2" xfId="10875"/>
    <cellStyle name="Normal 94 2 3 3" xfId="10876"/>
    <cellStyle name="Normal 94 2 4" xfId="10877"/>
    <cellStyle name="Normal 94 2 4 2" xfId="10878"/>
    <cellStyle name="Normal 94 2 4 2 2" xfId="10879"/>
    <cellStyle name="Normal 94 2 4 3" xfId="10880"/>
    <cellStyle name="Normal 94 2 5" xfId="10881"/>
    <cellStyle name="Normal 94 2 5 2" xfId="10882"/>
    <cellStyle name="Normal 94 2 5 2 2" xfId="10883"/>
    <cellStyle name="Normal 94 2 5 3" xfId="10884"/>
    <cellStyle name="Normal 94 2 6" xfId="10885"/>
    <cellStyle name="Normal 94 2 6 2" xfId="10886"/>
    <cellStyle name="Normal 94 2 7" xfId="10887"/>
    <cellStyle name="Normal 94 3" xfId="10888"/>
    <cellStyle name="Normal 94 3 2" xfId="10889"/>
    <cellStyle name="Normal 94 3 2 2" xfId="10890"/>
    <cellStyle name="Normal 94 3 2 2 2" xfId="10891"/>
    <cellStyle name="Normal 94 3 2 2 2 2" xfId="10892"/>
    <cellStyle name="Normal 94 3 2 2 3" xfId="10893"/>
    <cellStyle name="Normal 94 3 2 3" xfId="10894"/>
    <cellStyle name="Normal 94 3 2 3 2" xfId="10895"/>
    <cellStyle name="Normal 94 3 2 3 2 2" xfId="10896"/>
    <cellStyle name="Normal 94 3 2 3 3" xfId="10897"/>
    <cellStyle name="Normal 94 3 2 4" xfId="10898"/>
    <cellStyle name="Normal 94 3 2 4 2" xfId="10899"/>
    <cellStyle name="Normal 94 3 2 4 2 2" xfId="10900"/>
    <cellStyle name="Normal 94 3 2 4 3" xfId="10901"/>
    <cellStyle name="Normal 94 3 2 5" xfId="10902"/>
    <cellStyle name="Normal 94 3 2 5 2" xfId="10903"/>
    <cellStyle name="Normal 94 3 2 6" xfId="10904"/>
    <cellStyle name="Normal 94 3 3" xfId="10905"/>
    <cellStyle name="Normal 94 3 3 2" xfId="10906"/>
    <cellStyle name="Normal 94 3 3 2 2" xfId="10907"/>
    <cellStyle name="Normal 94 3 3 3" xfId="10908"/>
    <cellStyle name="Normal 94 3 4" xfId="10909"/>
    <cellStyle name="Normal 94 3 4 2" xfId="10910"/>
    <cellStyle name="Normal 94 3 4 2 2" xfId="10911"/>
    <cellStyle name="Normal 94 3 4 3" xfId="10912"/>
    <cellStyle name="Normal 94 3 5" xfId="10913"/>
    <cellStyle name="Normal 94 3 5 2" xfId="10914"/>
    <cellStyle name="Normal 94 3 5 2 2" xfId="10915"/>
    <cellStyle name="Normal 94 3 5 3" xfId="10916"/>
    <cellStyle name="Normal 94 3 6" xfId="10917"/>
    <cellStyle name="Normal 94 3 6 2" xfId="10918"/>
    <cellStyle name="Normal 94 3 7" xfId="10919"/>
    <cellStyle name="Normal 94 4" xfId="10920"/>
    <cellStyle name="Normal 94 4 2" xfId="10921"/>
    <cellStyle name="Normal 94 4 2 2" xfId="10922"/>
    <cellStyle name="Normal 94 4 2 2 2" xfId="10923"/>
    <cellStyle name="Normal 94 4 2 3" xfId="10924"/>
    <cellStyle name="Normal 94 4 3" xfId="10925"/>
    <cellStyle name="Normal 94 4 3 2" xfId="10926"/>
    <cellStyle name="Normal 94 4 3 2 2" xfId="10927"/>
    <cellStyle name="Normal 94 4 3 3" xfId="10928"/>
    <cellStyle name="Normal 94 4 4" xfId="10929"/>
    <cellStyle name="Normal 94 4 4 2" xfId="10930"/>
    <cellStyle name="Normal 94 4 4 2 2" xfId="10931"/>
    <cellStyle name="Normal 94 4 4 3" xfId="10932"/>
    <cellStyle name="Normal 94 4 5" xfId="10933"/>
    <cellStyle name="Normal 94 4 5 2" xfId="10934"/>
    <cellStyle name="Normal 94 4 6" xfId="10935"/>
    <cellStyle name="Normal 94 5" xfId="10936"/>
    <cellStyle name="Normal 94 5 2" xfId="10937"/>
    <cellStyle name="Normal 94 5 2 2" xfId="10938"/>
    <cellStyle name="Normal 94 5 3" xfId="10939"/>
    <cellStyle name="Normal 94 6" xfId="10940"/>
    <cellStyle name="Normal 94 6 2" xfId="10941"/>
    <cellStyle name="Normal 94 6 2 2" xfId="10942"/>
    <cellStyle name="Normal 94 6 3" xfId="10943"/>
    <cellStyle name="Normal 94 7" xfId="10944"/>
    <cellStyle name="Normal 94 7 2" xfId="10945"/>
    <cellStyle name="Normal 94 7 2 2" xfId="10946"/>
    <cellStyle name="Normal 94 7 3" xfId="10947"/>
    <cellStyle name="Normal 94 8" xfId="10948"/>
    <cellStyle name="Normal 94 8 2" xfId="10949"/>
    <cellStyle name="Normal 94 9" xfId="10950"/>
    <cellStyle name="Normal 95" xfId="10951"/>
    <cellStyle name="Normal 95 2" xfId="10952"/>
    <cellStyle name="Normal 96" xfId="10953"/>
    <cellStyle name="Normal 96 2" xfId="10954"/>
    <cellStyle name="Normal 97" xfId="10955"/>
    <cellStyle name="Normal 97 2" xfId="10956"/>
    <cellStyle name="Normal 98" xfId="10957"/>
    <cellStyle name="Normal 98 2" xfId="10958"/>
    <cellStyle name="Normal 99" xfId="10959"/>
    <cellStyle name="Normal 99 2" xfId="10960"/>
    <cellStyle name="Normale_2011 04 14 Templates for stress test_bcl" xfId="10961"/>
    <cellStyle name="Notas" xfId="10962"/>
    <cellStyle name="Notas 2" xfId="10963"/>
    <cellStyle name="Notas 2 2" xfId="10964"/>
    <cellStyle name="Notas 2 2 2" xfId="10965"/>
    <cellStyle name="Notas 2 2 2 2" xfId="10966"/>
    <cellStyle name="Notas 2 2 2 2 2" xfId="10967"/>
    <cellStyle name="Notas 2 2 2 2 2 2" xfId="10968"/>
    <cellStyle name="Notas 2 2 2 2 3" xfId="10969"/>
    <cellStyle name="Notas 2 2 2 3" xfId="10970"/>
    <cellStyle name="Notas 2 2 2 3 2" xfId="10971"/>
    <cellStyle name="Notas 2 2 2 3 2 2" xfId="10972"/>
    <cellStyle name="Notas 2 2 2 3 3" xfId="10973"/>
    <cellStyle name="Notas 2 2 2 4" xfId="10974"/>
    <cellStyle name="Notas 2 2 2 4 2" xfId="10975"/>
    <cellStyle name="Notas 2 2 2 5" xfId="10976"/>
    <cellStyle name="Notas 2 2 3" xfId="10977"/>
    <cellStyle name="Notas 2 2 3 2" xfId="10978"/>
    <cellStyle name="Notas 2 2 3 2 2" xfId="10979"/>
    <cellStyle name="Notas 2 2 3 3" xfId="10980"/>
    <cellStyle name="Notas 2 2 4" xfId="10981"/>
    <cellStyle name="Notas 2 2 4 2" xfId="10982"/>
    <cellStyle name="Notas 2 2 5" xfId="10983"/>
    <cellStyle name="Notas 2 3" xfId="10984"/>
    <cellStyle name="Notas 2 3 2" xfId="10985"/>
    <cellStyle name="Notas 2 3 2 2" xfId="10986"/>
    <cellStyle name="Notas 2 3 2 2 2" xfId="10987"/>
    <cellStyle name="Notas 2 3 2 3" xfId="10988"/>
    <cellStyle name="Notas 2 3 3" xfId="10989"/>
    <cellStyle name="Notas 2 3 3 2" xfId="10990"/>
    <cellStyle name="Notas 2 3 3 2 2" xfId="10991"/>
    <cellStyle name="Notas 2 3 3 3" xfId="10992"/>
    <cellStyle name="Notas 2 3 4" xfId="10993"/>
    <cellStyle name="Notas 2 3 4 2" xfId="10994"/>
    <cellStyle name="Notas 2 3 5" xfId="10995"/>
    <cellStyle name="Notas 2 4" xfId="10996"/>
    <cellStyle name="Notas 2 4 2" xfId="10997"/>
    <cellStyle name="Notas 2 4 2 2" xfId="10998"/>
    <cellStyle name="Notas 2 4 3" xfId="10999"/>
    <cellStyle name="Notas 2 5" xfId="11000"/>
    <cellStyle name="Notas 2 5 2" xfId="11001"/>
    <cellStyle name="Notas 2 6" xfId="11002"/>
    <cellStyle name="Notas 3" xfId="11003"/>
    <cellStyle name="Notas 3 2" xfId="11004"/>
    <cellStyle name="Notas 3 2 2" xfId="11005"/>
    <cellStyle name="Notas 3 2 2 2" xfId="11006"/>
    <cellStyle name="Notas 3 2 2 2 2" xfId="11007"/>
    <cellStyle name="Notas 3 2 2 3" xfId="11008"/>
    <cellStyle name="Notas 3 2 3" xfId="11009"/>
    <cellStyle name="Notas 3 2 3 2" xfId="11010"/>
    <cellStyle name="Notas 3 2 3 2 2" xfId="11011"/>
    <cellStyle name="Notas 3 2 3 3" xfId="11012"/>
    <cellStyle name="Notas 3 2 4" xfId="11013"/>
    <cellStyle name="Notas 3 2 4 2" xfId="11014"/>
    <cellStyle name="Notas 3 2 5" xfId="11015"/>
    <cellStyle name="Notas 3 3" xfId="11016"/>
    <cellStyle name="Notas 3 3 2" xfId="11017"/>
    <cellStyle name="Notas 3 3 2 2" xfId="11018"/>
    <cellStyle name="Notas 3 3 3" xfId="11019"/>
    <cellStyle name="Notas 3 4" xfId="11020"/>
    <cellStyle name="Notas 3 4 2" xfId="11021"/>
    <cellStyle name="Notas 3 5" xfId="11022"/>
    <cellStyle name="Notas 4" xfId="11023"/>
    <cellStyle name="Notas 4 2" xfId="11024"/>
    <cellStyle name="Notas 4 2 2" xfId="11025"/>
    <cellStyle name="Notas 4 2 2 2" xfId="11026"/>
    <cellStyle name="Notas 4 2 3" xfId="11027"/>
    <cellStyle name="Notas 4 3" xfId="11028"/>
    <cellStyle name="Notas 4 3 2" xfId="11029"/>
    <cellStyle name="Notas 4 3 2 2" xfId="11030"/>
    <cellStyle name="Notas 4 3 3" xfId="11031"/>
    <cellStyle name="Notas 4 4" xfId="11032"/>
    <cellStyle name="Notas 4 4 2" xfId="11033"/>
    <cellStyle name="Notas 4 5" xfId="11034"/>
    <cellStyle name="Notas 5" xfId="11035"/>
    <cellStyle name="Notas 5 2" xfId="11036"/>
    <cellStyle name="Notas 5 2 2" xfId="11037"/>
    <cellStyle name="Notas 5 3" xfId="11038"/>
    <cellStyle name="Notas 6" xfId="11039"/>
    <cellStyle name="Notas 6 2" xfId="11040"/>
    <cellStyle name="Notas 7" xfId="11041"/>
    <cellStyle name="Note 2" xfId="11042"/>
    <cellStyle name="Note 2 2" xfId="11043"/>
    <cellStyle name="Note 2 2 2" xfId="11044"/>
    <cellStyle name="Note 2 2 2 2" xfId="11045"/>
    <cellStyle name="Note 2 2 2 2 2" xfId="11046"/>
    <cellStyle name="Note 2 2 2 2 2 2" xfId="11047"/>
    <cellStyle name="Note 2 2 2 2 2 2 2" xfId="11048"/>
    <cellStyle name="Note 2 2 2 2 2 3" xfId="11049"/>
    <cellStyle name="Note 2 2 2 2 3" xfId="11050"/>
    <cellStyle name="Note 2 2 2 2 3 2" xfId="11051"/>
    <cellStyle name="Note 2 2 2 2 3 2 2" xfId="11052"/>
    <cellStyle name="Note 2 2 2 2 3 3" xfId="11053"/>
    <cellStyle name="Note 2 2 2 2 4" xfId="11054"/>
    <cellStyle name="Note 2 2 2 2 4 2" xfId="11055"/>
    <cellStyle name="Note 2 2 2 2 5" xfId="11056"/>
    <cellStyle name="Note 2 2 2 3" xfId="11057"/>
    <cellStyle name="Note 2 2 2 3 2" xfId="11058"/>
    <cellStyle name="Note 2 2 2 3 2 2" xfId="11059"/>
    <cellStyle name="Note 2 2 2 3 3" xfId="11060"/>
    <cellStyle name="Note 2 2 2 4" xfId="11061"/>
    <cellStyle name="Note 2 2 2 4 2" xfId="11062"/>
    <cellStyle name="Note 2 2 2 5" xfId="11063"/>
    <cellStyle name="Note 2 2 3" xfId="11064"/>
    <cellStyle name="Note 2 2 3 2" xfId="11065"/>
    <cellStyle name="Note 2 2 3 2 2" xfId="11066"/>
    <cellStyle name="Note 2 2 3 2 2 2" xfId="11067"/>
    <cellStyle name="Note 2 2 3 2 3" xfId="11068"/>
    <cellStyle name="Note 2 2 3 3" xfId="11069"/>
    <cellStyle name="Note 2 2 3 3 2" xfId="11070"/>
    <cellStyle name="Note 2 2 3 3 2 2" xfId="11071"/>
    <cellStyle name="Note 2 2 3 3 3" xfId="11072"/>
    <cellStyle name="Note 2 2 3 4" xfId="11073"/>
    <cellStyle name="Note 2 2 3 4 2" xfId="11074"/>
    <cellStyle name="Note 2 2 3 5" xfId="11075"/>
    <cellStyle name="Note 2 2 4" xfId="11076"/>
    <cellStyle name="Note 2 2 4 2" xfId="11077"/>
    <cellStyle name="Note 2 2 4 2 2" xfId="11078"/>
    <cellStyle name="Note 2 2 4 3" xfId="11079"/>
    <cellStyle name="Note 2 2 5" xfId="11080"/>
    <cellStyle name="Note 2 2 5 2" xfId="11081"/>
    <cellStyle name="Note 2 2 6" xfId="11082"/>
    <cellStyle name="Note 2 2 7" xfId="11083"/>
    <cellStyle name="Note 2 3" xfId="11084"/>
    <cellStyle name="Note 2 3 2" xfId="11085"/>
    <cellStyle name="Note 2 3 2 2" xfId="11086"/>
    <cellStyle name="Note 2 3 2 2 2" xfId="11087"/>
    <cellStyle name="Note 2 3 2 2 2 2" xfId="11088"/>
    <cellStyle name="Note 2 3 2 2 3" xfId="11089"/>
    <cellStyle name="Note 2 3 2 3" xfId="11090"/>
    <cellStyle name="Note 2 3 2 3 2" xfId="11091"/>
    <cellStyle name="Note 2 3 2 3 2 2" xfId="11092"/>
    <cellStyle name="Note 2 3 2 3 3" xfId="11093"/>
    <cellStyle name="Note 2 3 2 4" xfId="11094"/>
    <cellStyle name="Note 2 3 2 4 2" xfId="11095"/>
    <cellStyle name="Note 2 3 2 5" xfId="11096"/>
    <cellStyle name="Note 2 3 3" xfId="11097"/>
    <cellStyle name="Note 2 3 3 2" xfId="11098"/>
    <cellStyle name="Note 2 3 3 2 2" xfId="11099"/>
    <cellStyle name="Note 2 3 3 3" xfId="11100"/>
    <cellStyle name="Note 2 3 4" xfId="11101"/>
    <cellStyle name="Note 2 3 4 2" xfId="11102"/>
    <cellStyle name="Note 2 3 5" xfId="11103"/>
    <cellStyle name="Note 2 4" xfId="11104"/>
    <cellStyle name="Note 2 4 2" xfId="11105"/>
    <cellStyle name="Note 2 4 2 2" xfId="11106"/>
    <cellStyle name="Note 2 4 2 2 2" xfId="11107"/>
    <cellStyle name="Note 2 4 2 3" xfId="11108"/>
    <cellStyle name="Note 2 4 3" xfId="11109"/>
    <cellStyle name="Note 2 4 3 2" xfId="11110"/>
    <cellStyle name="Note 2 4 3 2 2" xfId="11111"/>
    <cellStyle name="Note 2 4 3 3" xfId="11112"/>
    <cellStyle name="Note 2 4 4" xfId="11113"/>
    <cellStyle name="Note 2 4 4 2" xfId="11114"/>
    <cellStyle name="Note 2 4 5" xfId="11115"/>
    <cellStyle name="Note 2 5" xfId="11116"/>
    <cellStyle name="Note 2 5 2" xfId="11117"/>
    <cellStyle name="Note 2 5 2 2" xfId="11118"/>
    <cellStyle name="Note 2 5 3" xfId="11119"/>
    <cellStyle name="Note 2 6" xfId="11120"/>
    <cellStyle name="Note 2 6 2" xfId="11121"/>
    <cellStyle name="Note 2 7" xfId="11122"/>
    <cellStyle name="Note 2 8" xfId="11123"/>
    <cellStyle name="Note 3" xfId="11124"/>
    <cellStyle name="Note 3 2" xfId="11125"/>
    <cellStyle name="Note 3 2 2" xfId="11126"/>
    <cellStyle name="Note 3 2 2 2" xfId="11127"/>
    <cellStyle name="Note 3 2 2 3" xfId="11128"/>
    <cellStyle name="Note 3 2 3" xfId="11129"/>
    <cellStyle name="Note 3 2 4" xfId="11130"/>
    <cellStyle name="Note 3 3" xfId="11131"/>
    <cellStyle name="Note 3 3 2" xfId="11132"/>
    <cellStyle name="Note 3 3 3" xfId="11133"/>
    <cellStyle name="Note 3 4" xfId="11134"/>
    <cellStyle name="Note 3 5" xfId="11135"/>
    <cellStyle name="Note 3 6" xfId="11136"/>
    <cellStyle name="Note 4" xfId="11137"/>
    <cellStyle name="Note 4 2" xfId="11138"/>
    <cellStyle name="Note 4 2 2" xfId="11139"/>
    <cellStyle name="Note 4 2 3" xfId="11140"/>
    <cellStyle name="Note 4 3" xfId="11141"/>
    <cellStyle name="Note 4 4" xfId="11142"/>
    <cellStyle name="Note 5" xfId="11143"/>
    <cellStyle name="Note 5 2" xfId="11144"/>
    <cellStyle name="Note 5 2 2" xfId="11145"/>
    <cellStyle name="Note 5 2 3" xfId="11146"/>
    <cellStyle name="Note 5 3" xfId="11147"/>
    <cellStyle name="Note 5 4" xfId="11148"/>
    <cellStyle name="Note 6" xfId="11149"/>
    <cellStyle name="Note 7" xfId="11150"/>
    <cellStyle name="Note 7 2" xfId="11151"/>
    <cellStyle name="Note 7 3" xfId="11152"/>
    <cellStyle name="Note 7 4" xfId="11153"/>
    <cellStyle name="Note 7 5" xfId="11154"/>
    <cellStyle name="Note 7 6" xfId="11155"/>
    <cellStyle name="Note 7 7" xfId="11156"/>
    <cellStyle name="Note 7 8" xfId="11157"/>
    <cellStyle name="Note 7 9" xfId="11158"/>
    <cellStyle name="Note 8" xfId="11159"/>
    <cellStyle name="optionalDate" xfId="11160"/>
    <cellStyle name="optionalDate 2" xfId="11161"/>
    <cellStyle name="optionalExposure" xfId="11162"/>
    <cellStyle name="optionalMaturity" xfId="11163"/>
    <cellStyle name="optionalPD" xfId="11164"/>
    <cellStyle name="optionalPercentage" xfId="11165"/>
    <cellStyle name="optionalPercentageL" xfId="11166"/>
    <cellStyle name="optionalPercentageS" xfId="11167"/>
    <cellStyle name="optionalSelection" xfId="11168"/>
    <cellStyle name="optionalText" xfId="11169"/>
    <cellStyle name="Összesen" xfId="11170"/>
    <cellStyle name="Összesen 2" xfId="11171"/>
    <cellStyle name="Összesen 2 2" xfId="11172"/>
    <cellStyle name="Összesen 2 2 2" xfId="11173"/>
    <cellStyle name="Összesen 2 2 2 2" xfId="11174"/>
    <cellStyle name="Összesen 2 2 2 2 2" xfId="11175"/>
    <cellStyle name="Összesen 2 2 2 2 2 2" xfId="11176"/>
    <cellStyle name="Összesen 2 2 2 2 3" xfId="11177"/>
    <cellStyle name="Összesen 2 2 2 3" xfId="11178"/>
    <cellStyle name="Összesen 2 2 2 3 2" xfId="11179"/>
    <cellStyle name="Összesen 2 2 2 3 2 2" xfId="11180"/>
    <cellStyle name="Összesen 2 2 2 3 3" xfId="11181"/>
    <cellStyle name="Összesen 2 2 2 4" xfId="11182"/>
    <cellStyle name="Összesen 2 2 2 4 2" xfId="11183"/>
    <cellStyle name="Összesen 2 2 2 5" xfId="11184"/>
    <cellStyle name="Összesen 2 2 3" xfId="11185"/>
    <cellStyle name="Összesen 2 2 3 2" xfId="11186"/>
    <cellStyle name="Összesen 2 2 3 2 2" xfId="11187"/>
    <cellStyle name="Összesen 2 2 3 3" xfId="11188"/>
    <cellStyle name="Összesen 2 2 4" xfId="11189"/>
    <cellStyle name="Összesen 2 2 4 2" xfId="11190"/>
    <cellStyle name="Összesen 2 2 5" xfId="11191"/>
    <cellStyle name="Összesen 2 3" xfId="11192"/>
    <cellStyle name="Összesen 2 3 2" xfId="11193"/>
    <cellStyle name="Összesen 2 3 2 2" xfId="11194"/>
    <cellStyle name="Összesen 2 3 2 2 2" xfId="11195"/>
    <cellStyle name="Összesen 2 3 2 3" xfId="11196"/>
    <cellStyle name="Összesen 2 3 3" xfId="11197"/>
    <cellStyle name="Összesen 2 3 3 2" xfId="11198"/>
    <cellStyle name="Összesen 2 3 3 2 2" xfId="11199"/>
    <cellStyle name="Összesen 2 3 3 3" xfId="11200"/>
    <cellStyle name="Összesen 2 3 4" xfId="11201"/>
    <cellStyle name="Összesen 2 3 4 2" xfId="11202"/>
    <cellStyle name="Összesen 2 3 5" xfId="11203"/>
    <cellStyle name="Összesen 2 4" xfId="11204"/>
    <cellStyle name="Összesen 2 4 2" xfId="11205"/>
    <cellStyle name="Összesen 2 4 2 2" xfId="11206"/>
    <cellStyle name="Összesen 2 4 3" xfId="11207"/>
    <cellStyle name="Összesen 2 5" xfId="11208"/>
    <cellStyle name="Összesen 2 5 2" xfId="11209"/>
    <cellStyle name="Összesen 2 6" xfId="11210"/>
    <cellStyle name="Összesen 3" xfId="11211"/>
    <cellStyle name="Összesen 3 2" xfId="11212"/>
    <cellStyle name="Összesen 3 2 2" xfId="11213"/>
    <cellStyle name="Összesen 3 2 2 2" xfId="11214"/>
    <cellStyle name="Összesen 3 2 2 2 2" xfId="11215"/>
    <cellStyle name="Összesen 3 2 2 3" xfId="11216"/>
    <cellStyle name="Összesen 3 2 3" xfId="11217"/>
    <cellStyle name="Összesen 3 2 3 2" xfId="11218"/>
    <cellStyle name="Összesen 3 2 3 2 2" xfId="11219"/>
    <cellStyle name="Összesen 3 2 3 3" xfId="11220"/>
    <cellStyle name="Összesen 3 2 4" xfId="11221"/>
    <cellStyle name="Összesen 3 2 4 2" xfId="11222"/>
    <cellStyle name="Összesen 3 2 5" xfId="11223"/>
    <cellStyle name="Összesen 3 3" xfId="11224"/>
    <cellStyle name="Összesen 3 3 2" xfId="11225"/>
    <cellStyle name="Összesen 3 3 2 2" xfId="11226"/>
    <cellStyle name="Összesen 3 3 3" xfId="11227"/>
    <cellStyle name="Összesen 3 4" xfId="11228"/>
    <cellStyle name="Összesen 3 4 2" xfId="11229"/>
    <cellStyle name="Összesen 3 5" xfId="11230"/>
    <cellStyle name="Összesen 4" xfId="11231"/>
    <cellStyle name="Összesen 4 2" xfId="11232"/>
    <cellStyle name="Összesen 4 2 2" xfId="11233"/>
    <cellStyle name="Összesen 4 2 2 2" xfId="11234"/>
    <cellStyle name="Összesen 4 2 3" xfId="11235"/>
    <cellStyle name="Összesen 4 3" xfId="11236"/>
    <cellStyle name="Összesen 4 3 2" xfId="11237"/>
    <cellStyle name="Összesen 4 3 2 2" xfId="11238"/>
    <cellStyle name="Összesen 4 3 3" xfId="11239"/>
    <cellStyle name="Összesen 4 4" xfId="11240"/>
    <cellStyle name="Összesen 4 4 2" xfId="11241"/>
    <cellStyle name="Összesen 4 5" xfId="11242"/>
    <cellStyle name="Összesen 5" xfId="11243"/>
    <cellStyle name="Összesen 5 2" xfId="11244"/>
    <cellStyle name="Összesen 5 2 2" xfId="11245"/>
    <cellStyle name="Összesen 5 3" xfId="11246"/>
    <cellStyle name="Összesen 6" xfId="11247"/>
    <cellStyle name="Összesen 6 2" xfId="11248"/>
    <cellStyle name="Összesen 7" xfId="11249"/>
    <cellStyle name="Output 2" xfId="11250"/>
    <cellStyle name="Output 2 2" xfId="11251"/>
    <cellStyle name="Output 2 2 2" xfId="11252"/>
    <cellStyle name="Output 2 2 2 2" xfId="11253"/>
    <cellStyle name="Output 2 2 2 2 2" xfId="11254"/>
    <cellStyle name="Output 2 2 2 2 2 2" xfId="11255"/>
    <cellStyle name="Output 2 2 2 2 2 2 2" xfId="11256"/>
    <cellStyle name="Output 2 2 2 2 2 3" xfId="11257"/>
    <cellStyle name="Output 2 2 2 2 3" xfId="11258"/>
    <cellStyle name="Output 2 2 2 2 3 2" xfId="11259"/>
    <cellStyle name="Output 2 2 2 2 4" xfId="11260"/>
    <cellStyle name="Output 2 2 2 3" xfId="11261"/>
    <cellStyle name="Output 2 2 2 3 2" xfId="11262"/>
    <cellStyle name="Output 2 2 2 3 2 2" xfId="11263"/>
    <cellStyle name="Output 2 2 2 3 3" xfId="11264"/>
    <cellStyle name="Output 2 2 2 4" xfId="11265"/>
    <cellStyle name="Output 2 2 2 4 2" xfId="11266"/>
    <cellStyle name="Output 2 2 2 5" xfId="11267"/>
    <cellStyle name="Output 2 2 3" xfId="11268"/>
    <cellStyle name="Output 2 2 3 2" xfId="11269"/>
    <cellStyle name="Output 2 2 3 2 2" xfId="11270"/>
    <cellStyle name="Output 2 2 3 2 2 2" xfId="11271"/>
    <cellStyle name="Output 2 2 3 2 3" xfId="11272"/>
    <cellStyle name="Output 2 2 3 3" xfId="11273"/>
    <cellStyle name="Output 2 2 3 3 2" xfId="11274"/>
    <cellStyle name="Output 2 2 3 4" xfId="11275"/>
    <cellStyle name="Output 2 2 4" xfId="11276"/>
    <cellStyle name="Output 2 2 4 2" xfId="11277"/>
    <cellStyle name="Output 2 2 4 2 2" xfId="11278"/>
    <cellStyle name="Output 2 2 4 3" xfId="11279"/>
    <cellStyle name="Output 2 2 5" xfId="11280"/>
    <cellStyle name="Output 2 2 5 2" xfId="11281"/>
    <cellStyle name="Output 2 2 6" xfId="11282"/>
    <cellStyle name="Output 2 3" xfId="11283"/>
    <cellStyle name="Output 2 3 2" xfId="11284"/>
    <cellStyle name="Output 2 3 2 2" xfId="11285"/>
    <cellStyle name="Output 2 3 2 2 2" xfId="11286"/>
    <cellStyle name="Output 2 3 2 2 2 2" xfId="11287"/>
    <cellStyle name="Output 2 3 2 2 3" xfId="11288"/>
    <cellStyle name="Output 2 3 2 3" xfId="11289"/>
    <cellStyle name="Output 2 3 2 3 2" xfId="11290"/>
    <cellStyle name="Output 2 3 2 4" xfId="11291"/>
    <cellStyle name="Output 2 3 3" xfId="11292"/>
    <cellStyle name="Output 2 3 3 2" xfId="11293"/>
    <cellStyle name="Output 2 3 3 2 2" xfId="11294"/>
    <cellStyle name="Output 2 3 3 3" xfId="11295"/>
    <cellStyle name="Output 2 3 4" xfId="11296"/>
    <cellStyle name="Output 2 3 4 2" xfId="11297"/>
    <cellStyle name="Output 2 3 5" xfId="11298"/>
    <cellStyle name="Output 2 4" xfId="11299"/>
    <cellStyle name="Output 2 4 2" xfId="11300"/>
    <cellStyle name="Output 2 4 2 2" xfId="11301"/>
    <cellStyle name="Output 2 4 2 2 2" xfId="11302"/>
    <cellStyle name="Output 2 4 2 3" xfId="11303"/>
    <cellStyle name="Output 2 4 3" xfId="11304"/>
    <cellStyle name="Output 2 4 3 2" xfId="11305"/>
    <cellStyle name="Output 2 4 4" xfId="11306"/>
    <cellStyle name="Output 2 5" xfId="11307"/>
    <cellStyle name="Output 2 5 2" xfId="11308"/>
    <cellStyle name="Output 2 5 2 2" xfId="11309"/>
    <cellStyle name="Output 2 5 3" xfId="11310"/>
    <cellStyle name="Output 2 6" xfId="11311"/>
    <cellStyle name="Output 2 6 2" xfId="11312"/>
    <cellStyle name="Output 2 7" xfId="11313"/>
    <cellStyle name="Output 3" xfId="11314"/>
    <cellStyle name="Output 3 2" xfId="11315"/>
    <cellStyle name="Percent" xfId="2" builtinId="5"/>
    <cellStyle name="Percent 10" xfId="11316"/>
    <cellStyle name="Percent 10 2" xfId="11317"/>
    <cellStyle name="Percent 11" xfId="11318"/>
    <cellStyle name="Percent 11 2" xfId="11319"/>
    <cellStyle name="Percent 12" xfId="11320"/>
    <cellStyle name="Percent 12 2" xfId="11321"/>
    <cellStyle name="Percent 13" xfId="11322"/>
    <cellStyle name="Percent 13 2" xfId="11323"/>
    <cellStyle name="Percent 14" xfId="11324"/>
    <cellStyle name="Percent 14 2" xfId="11325"/>
    <cellStyle name="Percent 15" xfId="6"/>
    <cellStyle name="Percent 15 2" xfId="13355"/>
    <cellStyle name="Percent 2" xfId="5"/>
    <cellStyle name="Percent 2 2" xfId="11326"/>
    <cellStyle name="Percent 2 2 2" xfId="11327"/>
    <cellStyle name="Percent 2 2 2 2" xfId="11328"/>
    <cellStyle name="Percent 2 2 2 2 2" xfId="11329"/>
    <cellStyle name="Percent 2 2 2 2 2 2" xfId="11330"/>
    <cellStyle name="Percent 2 2 2 2 2 2 2" xfId="11331"/>
    <cellStyle name="Percent 2 2 2 2 2 2 2 2" xfId="11332"/>
    <cellStyle name="Percent 2 2 2 2 2 2 3" xfId="11333"/>
    <cellStyle name="Percent 2 2 2 2 2 3" xfId="11334"/>
    <cellStyle name="Percent 2 2 2 2 2 3 2" xfId="11335"/>
    <cellStyle name="Percent 2 2 2 2 2 4" xfId="11336"/>
    <cellStyle name="Percent 2 2 2 2 3" xfId="11337"/>
    <cellStyle name="Percent 2 2 2 2 3 2" xfId="11338"/>
    <cellStyle name="Percent 2 2 2 2 3 2 2" xfId="11339"/>
    <cellStyle name="Percent 2 2 2 2 3 3" xfId="11340"/>
    <cellStyle name="Percent 2 2 2 2 4" xfId="11341"/>
    <cellStyle name="Percent 2 2 2 2 4 2" xfId="11342"/>
    <cellStyle name="Percent 2 2 2 2 5" xfId="11343"/>
    <cellStyle name="Percent 2 2 2 3" xfId="11344"/>
    <cellStyle name="Percent 2 2 2 3 2" xfId="11345"/>
    <cellStyle name="Percent 2 2 2 3 2 2" xfId="11346"/>
    <cellStyle name="Percent 2 2 2 3 2 2 2" xfId="11347"/>
    <cellStyle name="Percent 2 2 2 3 2 3" xfId="11348"/>
    <cellStyle name="Percent 2 2 2 3 3" xfId="11349"/>
    <cellStyle name="Percent 2 2 2 3 3 2" xfId="11350"/>
    <cellStyle name="Percent 2 2 2 3 4" xfId="11351"/>
    <cellStyle name="Percent 2 2 2 4" xfId="11352"/>
    <cellStyle name="Percent 2 2 2 4 2" xfId="11353"/>
    <cellStyle name="Percent 2 2 2 4 2 2" xfId="11354"/>
    <cellStyle name="Percent 2 2 2 4 3" xfId="11355"/>
    <cellStyle name="Percent 2 2 2 5" xfId="11356"/>
    <cellStyle name="Percent 2 2 2 5 2" xfId="11357"/>
    <cellStyle name="Percent 2 2 2 6" xfId="11358"/>
    <cellStyle name="Percent 2 2 3" xfId="11359"/>
    <cellStyle name="Percent 2 2 3 2" xfId="11360"/>
    <cellStyle name="Percent 2 2 3 2 2" xfId="11361"/>
    <cellStyle name="Percent 2 2 3 2 2 2" xfId="11362"/>
    <cellStyle name="Percent 2 2 3 2 2 2 2" xfId="11363"/>
    <cellStyle name="Percent 2 2 3 2 2 3" xfId="11364"/>
    <cellStyle name="Percent 2 2 3 2 3" xfId="11365"/>
    <cellStyle name="Percent 2 2 3 2 3 2" xfId="11366"/>
    <cellStyle name="Percent 2 2 3 2 4" xfId="11367"/>
    <cellStyle name="Percent 2 2 3 3" xfId="11368"/>
    <cellStyle name="Percent 2 2 3 3 2" xfId="11369"/>
    <cellStyle name="Percent 2 2 3 3 2 2" xfId="11370"/>
    <cellStyle name="Percent 2 2 3 3 3" xfId="11371"/>
    <cellStyle name="Percent 2 2 3 4" xfId="11372"/>
    <cellStyle name="Percent 2 2 3 4 2" xfId="11373"/>
    <cellStyle name="Percent 2 2 3 5" xfId="11374"/>
    <cellStyle name="Percent 2 2 4" xfId="11375"/>
    <cellStyle name="Percent 2 2 4 2" xfId="11376"/>
    <cellStyle name="Percent 2 2 4 2 2" xfId="11377"/>
    <cellStyle name="Percent 2 2 4 2 2 2" xfId="11378"/>
    <cellStyle name="Percent 2 2 4 2 3" xfId="11379"/>
    <cellStyle name="Percent 2 2 4 3" xfId="11380"/>
    <cellStyle name="Percent 2 2 4 3 2" xfId="11381"/>
    <cellStyle name="Percent 2 2 4 4" xfId="11382"/>
    <cellStyle name="Percent 2 2 5" xfId="11383"/>
    <cellStyle name="Percent 2 2 5 2" xfId="11384"/>
    <cellStyle name="Percent 2 2 5 2 2" xfId="11385"/>
    <cellStyle name="Percent 2 2 5 3" xfId="11386"/>
    <cellStyle name="Percent 2 2 6" xfId="11387"/>
    <cellStyle name="Percent 2 2 6 2" xfId="11388"/>
    <cellStyle name="Percent 2 2 7" xfId="11389"/>
    <cellStyle name="Percent 2 3" xfId="11390"/>
    <cellStyle name="Percent 2 3 2" xfId="11391"/>
    <cellStyle name="Percent 2 3 2 2" xfId="11392"/>
    <cellStyle name="Percent 2 3 2 2 2" xfId="11393"/>
    <cellStyle name="Percent 2 3 2 2 2 2" xfId="11394"/>
    <cellStyle name="Percent 2 3 2 2 2 2 2" xfId="11395"/>
    <cellStyle name="Percent 2 3 2 2 2 3" xfId="11396"/>
    <cellStyle name="Percent 2 3 2 2 3" xfId="11397"/>
    <cellStyle name="Percent 2 3 2 2 3 2" xfId="11398"/>
    <cellStyle name="Percent 2 3 2 2 4" xfId="11399"/>
    <cellStyle name="Percent 2 3 2 3" xfId="11400"/>
    <cellStyle name="Percent 2 3 2 3 2" xfId="11401"/>
    <cellStyle name="Percent 2 3 2 3 2 2" xfId="11402"/>
    <cellStyle name="Percent 2 3 2 3 3" xfId="11403"/>
    <cellStyle name="Percent 2 3 2 4" xfId="11404"/>
    <cellStyle name="Percent 2 3 2 4 2" xfId="11405"/>
    <cellStyle name="Percent 2 3 2 5" xfId="11406"/>
    <cellStyle name="Percent 2 3 3" xfId="11407"/>
    <cellStyle name="Percent 2 3 3 2" xfId="11408"/>
    <cellStyle name="Percent 2 3 3 2 2" xfId="11409"/>
    <cellStyle name="Percent 2 3 3 2 2 2" xfId="11410"/>
    <cellStyle name="Percent 2 3 3 2 3" xfId="11411"/>
    <cellStyle name="Percent 2 3 3 3" xfId="11412"/>
    <cellStyle name="Percent 2 3 3 3 2" xfId="11413"/>
    <cellStyle name="Percent 2 3 3 4" xfId="11414"/>
    <cellStyle name="Percent 2 3 4" xfId="11415"/>
    <cellStyle name="Percent 2 3 4 2" xfId="11416"/>
    <cellStyle name="Percent 2 3 4 2 2" xfId="11417"/>
    <cellStyle name="Percent 2 3 4 3" xfId="11418"/>
    <cellStyle name="Percent 2 3 5" xfId="11419"/>
    <cellStyle name="Percent 2 3 5 2" xfId="11420"/>
    <cellStyle name="Percent 2 3 6" xfId="11421"/>
    <cellStyle name="Percent 2 4" xfId="11422"/>
    <cellStyle name="Percent 2 4 2" xfId="11423"/>
    <cellStyle name="Percent 2 4 2 2" xfId="11424"/>
    <cellStyle name="Percent 2 4 2 2 2" xfId="11425"/>
    <cellStyle name="Percent 2 4 2 2 2 2" xfId="11426"/>
    <cellStyle name="Percent 2 4 2 2 3" xfId="11427"/>
    <cellStyle name="Percent 2 4 2 3" xfId="11428"/>
    <cellStyle name="Percent 2 4 2 3 2" xfId="11429"/>
    <cellStyle name="Percent 2 4 2 4" xfId="11430"/>
    <cellStyle name="Percent 2 4 3" xfId="11431"/>
    <cellStyle name="Percent 2 4 3 2" xfId="11432"/>
    <cellStyle name="Percent 2 4 3 2 2" xfId="11433"/>
    <cellStyle name="Percent 2 4 3 3" xfId="11434"/>
    <cellStyle name="Percent 2 4 4" xfId="11435"/>
    <cellStyle name="Percent 2 4 4 2" xfId="11436"/>
    <cellStyle name="Percent 2 4 5" xfId="11437"/>
    <cellStyle name="Percent 2 5" xfId="11438"/>
    <cellStyle name="Percent 2 5 2" xfId="11439"/>
    <cellStyle name="Percent 2 5 2 2" xfId="11440"/>
    <cellStyle name="Percent 2 5 2 2 2" xfId="11441"/>
    <cellStyle name="Percent 2 5 2 3" xfId="11442"/>
    <cellStyle name="Percent 2 5 3" xfId="11443"/>
    <cellStyle name="Percent 2 5 3 2" xfId="11444"/>
    <cellStyle name="Percent 2 5 4" xfId="11445"/>
    <cellStyle name="Percent 2 6" xfId="11446"/>
    <cellStyle name="Percent 2 6 2" xfId="11447"/>
    <cellStyle name="Percent 2 6 2 2" xfId="11448"/>
    <cellStyle name="Percent 2 6 3" xfId="11449"/>
    <cellStyle name="Percent 2 7" xfId="11450"/>
    <cellStyle name="Percent 2 7 2" xfId="11451"/>
    <cellStyle name="Percent 2 8" xfId="11452"/>
    <cellStyle name="Percent 2 9" xfId="13356"/>
    <cellStyle name="Percent 3" xfId="11453"/>
    <cellStyle name="Percent 4" xfId="11454"/>
    <cellStyle name="Percent 5" xfId="11455"/>
    <cellStyle name="Percent 6" xfId="11456"/>
    <cellStyle name="Percent 7" xfId="11457"/>
    <cellStyle name="Percent 8" xfId="11458"/>
    <cellStyle name="Percent 9" xfId="11459"/>
    <cellStyle name="Percent 9 2" xfId="11460"/>
    <cellStyle name="Porcentual 2" xfId="11461"/>
    <cellStyle name="Porcentual 2 2" xfId="11462"/>
    <cellStyle name="Porcentual 2 2 2" xfId="11463"/>
    <cellStyle name="Porcentual 2 2 2 2" xfId="11464"/>
    <cellStyle name="Porcentual 2 2 2 2 2" xfId="11465"/>
    <cellStyle name="Porcentual 2 2 2 2 3" xfId="11466"/>
    <cellStyle name="Porcentual 2 2 2 3" xfId="11467"/>
    <cellStyle name="Porcentual 2 2 2 4" xfId="11468"/>
    <cellStyle name="Porcentual 2 2 3" xfId="11469"/>
    <cellStyle name="Porcentual 2 2 3 2" xfId="11470"/>
    <cellStyle name="Porcentual 2 2 3 3" xfId="11471"/>
    <cellStyle name="Porcentual 2 2 4" xfId="11472"/>
    <cellStyle name="Porcentual 2 2 5" xfId="11473"/>
    <cellStyle name="Porcentual 2 3" xfId="11474"/>
    <cellStyle name="Porcentual 2 3 2" xfId="11475"/>
    <cellStyle name="Porcentual 2 3 2 2" xfId="11476"/>
    <cellStyle name="Porcentual 2 3 2 3" xfId="11477"/>
    <cellStyle name="Porcentual 2 3 3" xfId="11478"/>
    <cellStyle name="Porcentual 2 3 4" xfId="11479"/>
    <cellStyle name="Porcentual 2 4" xfId="11480"/>
    <cellStyle name="Porcentual 2 4 2" xfId="11481"/>
    <cellStyle name="Porcentual 2 4 3" xfId="11482"/>
    <cellStyle name="Porcentual 2 5" xfId="11483"/>
    <cellStyle name="Porcentual 2 6" xfId="11484"/>
    <cellStyle name="Pourcentage 2" xfId="11485"/>
    <cellStyle name="Pourcentage 2 2" xfId="11486"/>
    <cellStyle name="Pourcentage 3" xfId="11487"/>
    <cellStyle name="Pourcentage 3 2" xfId="11488"/>
    <cellStyle name="Prozent 2" xfId="11489"/>
    <cellStyle name="Prozent 2 2" xfId="11490"/>
    <cellStyle name="Prozent 2 2 2" xfId="11491"/>
    <cellStyle name="Prozent 2 2 2 2" xfId="11492"/>
    <cellStyle name="Prozent 2 2 2 3" xfId="11493"/>
    <cellStyle name="Prozent 2 2 3" xfId="11494"/>
    <cellStyle name="Prozent 2 2 4" xfId="11495"/>
    <cellStyle name="Prozent 2 3" xfId="11496"/>
    <cellStyle name="Prozent 2 3 2" xfId="11497"/>
    <cellStyle name="Prozent 2 3 3" xfId="11498"/>
    <cellStyle name="Prozent 2 4" xfId="11499"/>
    <cellStyle name="Prozent 2 5" xfId="11500"/>
    <cellStyle name="reviseExposure" xfId="11501"/>
    <cellStyle name="reviseExposure 2" xfId="11502"/>
    <cellStyle name="reviseExposure 2 2" xfId="11503"/>
    <cellStyle name="reviseExposure 2 2 2" xfId="11504"/>
    <cellStyle name="reviseExposure 2 2 2 2" xfId="11505"/>
    <cellStyle name="reviseExposure 2 2 2 2 2" xfId="11506"/>
    <cellStyle name="reviseExposure 2 2 2 2 2 2" xfId="11507"/>
    <cellStyle name="reviseExposure 2 2 2 2 3" xfId="11508"/>
    <cellStyle name="reviseExposure 2 2 2 3" xfId="11509"/>
    <cellStyle name="reviseExposure 2 2 2 3 2" xfId="11510"/>
    <cellStyle name="reviseExposure 2 2 2 4" xfId="11511"/>
    <cellStyle name="reviseExposure 2 2 3" xfId="11512"/>
    <cellStyle name="reviseExposure 2 2 3 2" xfId="11513"/>
    <cellStyle name="reviseExposure 2 2 3 2 2" xfId="11514"/>
    <cellStyle name="reviseExposure 2 2 3 3" xfId="11515"/>
    <cellStyle name="reviseExposure 2 2 4" xfId="11516"/>
    <cellStyle name="reviseExposure 2 2 4 2" xfId="11517"/>
    <cellStyle name="reviseExposure 2 2 5" xfId="11518"/>
    <cellStyle name="reviseExposure 2 2 5 2" xfId="11519"/>
    <cellStyle name="reviseExposure 2 2 6" xfId="11520"/>
    <cellStyle name="reviseExposure 2 3" xfId="11521"/>
    <cellStyle name="reviseExposure 2 3 2" xfId="11522"/>
    <cellStyle name="reviseExposure 2 3 2 2" xfId="11523"/>
    <cellStyle name="reviseExposure 2 3 3" xfId="11524"/>
    <cellStyle name="reviseExposure 2 4" xfId="11525"/>
    <cellStyle name="reviseExposure 2 4 2" xfId="11526"/>
    <cellStyle name="reviseExposure 2 4 2 2" xfId="11527"/>
    <cellStyle name="reviseExposure 2 4 3" xfId="11528"/>
    <cellStyle name="reviseExposure 3" xfId="11529"/>
    <cellStyle name="reviseExposure 3 2" xfId="11530"/>
    <cellStyle name="reviseExposure 3 2 2" xfId="11531"/>
    <cellStyle name="reviseExposure 3 2 2 2" xfId="11532"/>
    <cellStyle name="reviseExposure 3 2 2 2 2" xfId="11533"/>
    <cellStyle name="reviseExposure 3 2 2 3" xfId="11534"/>
    <cellStyle name="reviseExposure 3 2 3" xfId="11535"/>
    <cellStyle name="reviseExposure 3 2 3 2" xfId="11536"/>
    <cellStyle name="reviseExposure 3 2 4" xfId="11537"/>
    <cellStyle name="reviseExposure 3 3" xfId="11538"/>
    <cellStyle name="reviseExposure 3 3 2" xfId="11539"/>
    <cellStyle name="reviseExposure 3 3 2 2" xfId="11540"/>
    <cellStyle name="reviseExposure 3 3 3" xfId="11541"/>
    <cellStyle name="reviseExposure 3 4" xfId="11542"/>
    <cellStyle name="reviseExposure 3 4 2" xfId="11543"/>
    <cellStyle name="reviseExposure 3 5" xfId="11544"/>
    <cellStyle name="reviseExposure 3 5 2" xfId="11545"/>
    <cellStyle name="reviseExposure 3 6" xfId="11546"/>
    <cellStyle name="reviseExposure 4" xfId="11547"/>
    <cellStyle name="reviseExposure 4 2" xfId="11548"/>
    <cellStyle name="reviseExposure 4 2 2" xfId="11549"/>
    <cellStyle name="reviseExposure 4 3" xfId="11550"/>
    <cellStyle name="reviseExposure 5" xfId="11551"/>
    <cellStyle name="reviseExposure 5 2" xfId="11552"/>
    <cellStyle name="reviseExposure 5 2 2" xfId="11553"/>
    <cellStyle name="reviseExposure 5 3" xfId="11554"/>
    <cellStyle name="Rossz" xfId="11555"/>
    <cellStyle name="Salida" xfId="11556"/>
    <cellStyle name="Salida 2" xfId="11557"/>
    <cellStyle name="Salida 2 2" xfId="11558"/>
    <cellStyle name="Salida 2 2 2" xfId="11559"/>
    <cellStyle name="Salida 2 2 2 2" xfId="11560"/>
    <cellStyle name="Salida 2 2 2 2 2" xfId="11561"/>
    <cellStyle name="Salida 2 2 2 2 2 2" xfId="11562"/>
    <cellStyle name="Salida 2 2 2 2 3" xfId="11563"/>
    <cellStyle name="Salida 2 2 2 3" xfId="11564"/>
    <cellStyle name="Salida 2 2 2 3 2" xfId="11565"/>
    <cellStyle name="Salida 2 2 2 4" xfId="11566"/>
    <cellStyle name="Salida 2 2 3" xfId="11567"/>
    <cellStyle name="Salida 2 2 3 2" xfId="11568"/>
    <cellStyle name="Salida 2 2 3 2 2" xfId="11569"/>
    <cellStyle name="Salida 2 2 3 3" xfId="11570"/>
    <cellStyle name="Salida 2 2 4" xfId="11571"/>
    <cellStyle name="Salida 2 2 4 2" xfId="11572"/>
    <cellStyle name="Salida 2 2 5" xfId="11573"/>
    <cellStyle name="Salida 2 3" xfId="11574"/>
    <cellStyle name="Salida 2 3 2" xfId="11575"/>
    <cellStyle name="Salida 2 3 2 2" xfId="11576"/>
    <cellStyle name="Salida 2 3 2 2 2" xfId="11577"/>
    <cellStyle name="Salida 2 3 2 3" xfId="11578"/>
    <cellStyle name="Salida 2 3 3" xfId="11579"/>
    <cellStyle name="Salida 2 3 3 2" xfId="11580"/>
    <cellStyle name="Salida 2 3 4" xfId="11581"/>
    <cellStyle name="Salida 2 4" xfId="11582"/>
    <cellStyle name="Salida 2 4 2" xfId="11583"/>
    <cellStyle name="Salida 2 4 2 2" xfId="11584"/>
    <cellStyle name="Salida 2 4 3" xfId="11585"/>
    <cellStyle name="Salida 2 5" xfId="11586"/>
    <cellStyle name="Salida 2 5 2" xfId="11587"/>
    <cellStyle name="Salida 2 6" xfId="11588"/>
    <cellStyle name="Salida 3" xfId="11589"/>
    <cellStyle name="Salida 3 2" xfId="11590"/>
    <cellStyle name="Salida 3 2 2" xfId="11591"/>
    <cellStyle name="Salida 3 2 2 2" xfId="11592"/>
    <cellStyle name="Salida 3 2 2 2 2" xfId="11593"/>
    <cellStyle name="Salida 3 2 2 3" xfId="11594"/>
    <cellStyle name="Salida 3 2 3" xfId="11595"/>
    <cellStyle name="Salida 3 2 3 2" xfId="11596"/>
    <cellStyle name="Salida 3 2 4" xfId="11597"/>
    <cellStyle name="Salida 3 3" xfId="11598"/>
    <cellStyle name="Salida 3 3 2" xfId="11599"/>
    <cellStyle name="Salida 3 3 2 2" xfId="11600"/>
    <cellStyle name="Salida 3 3 3" xfId="11601"/>
    <cellStyle name="Salida 3 4" xfId="11602"/>
    <cellStyle name="Salida 3 4 2" xfId="11603"/>
    <cellStyle name="Salida 3 5" xfId="11604"/>
    <cellStyle name="Salida 4" xfId="11605"/>
    <cellStyle name="Salida 4 2" xfId="11606"/>
    <cellStyle name="Salida 4 2 2" xfId="11607"/>
    <cellStyle name="Salida 4 2 2 2" xfId="11608"/>
    <cellStyle name="Salida 4 2 3" xfId="11609"/>
    <cellStyle name="Salida 4 3" xfId="11610"/>
    <cellStyle name="Salida 4 3 2" xfId="11611"/>
    <cellStyle name="Salida 4 4" xfId="11612"/>
    <cellStyle name="Salida 5" xfId="11613"/>
    <cellStyle name="Salida 5 2" xfId="11614"/>
    <cellStyle name="Salida 5 2 2" xfId="11615"/>
    <cellStyle name="Salida 5 3" xfId="11616"/>
    <cellStyle name="Salida 6" xfId="11617"/>
    <cellStyle name="Salida 6 2" xfId="11618"/>
    <cellStyle name="Salida 7" xfId="11619"/>
    <cellStyle name="Semleges" xfId="11620"/>
    <cellStyle name="showCheck" xfId="11621"/>
    <cellStyle name="showCheck 2" xfId="11622"/>
    <cellStyle name="showCheck 2 2" xfId="11623"/>
    <cellStyle name="showCheck 2 2 2" xfId="11624"/>
    <cellStyle name="showCheck 2 2 2 2" xfId="11625"/>
    <cellStyle name="showCheck 2 2 2 2 2" xfId="11626"/>
    <cellStyle name="showCheck 2 2 2 2 2 2" xfId="11627"/>
    <cellStyle name="showCheck 2 2 2 2 3" xfId="11628"/>
    <cellStyle name="showCheck 2 2 2 3" xfId="11629"/>
    <cellStyle name="showCheck 2 2 2 3 2" xfId="11630"/>
    <cellStyle name="showCheck 2 2 2 4" xfId="11631"/>
    <cellStyle name="showCheck 2 2 3" xfId="11632"/>
    <cellStyle name="showCheck 2 2 3 2" xfId="11633"/>
    <cellStyle name="showCheck 2 2 3 2 2" xfId="11634"/>
    <cellStyle name="showCheck 2 2 3 3" xfId="11635"/>
    <cellStyle name="showCheck 2 2 4" xfId="11636"/>
    <cellStyle name="showCheck 2 2 4 2" xfId="11637"/>
    <cellStyle name="showCheck 2 2 5" xfId="11638"/>
    <cellStyle name="showCheck 2 2 5 2" xfId="11639"/>
    <cellStyle name="showCheck 2 2 6" xfId="11640"/>
    <cellStyle name="showCheck 2 3" xfId="11641"/>
    <cellStyle name="showCheck 2 3 2" xfId="11642"/>
    <cellStyle name="showCheck 2 3 2 2" xfId="11643"/>
    <cellStyle name="showCheck 2 3 3" xfId="11644"/>
    <cellStyle name="showCheck 2 4" xfId="11645"/>
    <cellStyle name="showCheck 2 4 2" xfId="11646"/>
    <cellStyle name="showCheck 2 4 2 2" xfId="11647"/>
    <cellStyle name="showCheck 2 4 3" xfId="11648"/>
    <cellStyle name="showCheck 3" xfId="11649"/>
    <cellStyle name="showCheck 3 2" xfId="11650"/>
    <cellStyle name="showCheck 3 2 2" xfId="11651"/>
    <cellStyle name="showCheck 3 2 2 2" xfId="11652"/>
    <cellStyle name="showCheck 3 2 2 2 2" xfId="11653"/>
    <cellStyle name="showCheck 3 2 2 3" xfId="11654"/>
    <cellStyle name="showCheck 3 2 3" xfId="11655"/>
    <cellStyle name="showCheck 3 2 3 2" xfId="11656"/>
    <cellStyle name="showCheck 3 2 4" xfId="11657"/>
    <cellStyle name="showCheck 3 3" xfId="11658"/>
    <cellStyle name="showCheck 3 3 2" xfId="11659"/>
    <cellStyle name="showCheck 3 3 2 2" xfId="11660"/>
    <cellStyle name="showCheck 3 3 3" xfId="11661"/>
    <cellStyle name="showCheck 3 4" xfId="11662"/>
    <cellStyle name="showCheck 3 4 2" xfId="11663"/>
    <cellStyle name="showCheck 3 5" xfId="11664"/>
    <cellStyle name="showCheck 3 5 2" xfId="11665"/>
    <cellStyle name="showCheck 3 6" xfId="11666"/>
    <cellStyle name="showCheck 4" xfId="11667"/>
    <cellStyle name="showCheck 4 2" xfId="11668"/>
    <cellStyle name="showCheck 4 2 2" xfId="11669"/>
    <cellStyle name="showCheck 4 3" xfId="11670"/>
    <cellStyle name="showCheck 5" xfId="11671"/>
    <cellStyle name="showCheck 5 2" xfId="11672"/>
    <cellStyle name="showCheck 5 2 2" xfId="11673"/>
    <cellStyle name="showCheck 5 3" xfId="11674"/>
    <cellStyle name="showExposure" xfId="11675"/>
    <cellStyle name="showExposure 2" xfId="11676"/>
    <cellStyle name="showExposure 2 2" xfId="11677"/>
    <cellStyle name="showExposure 2 2 2" xfId="11678"/>
    <cellStyle name="showExposure 2 2 2 2" xfId="11679"/>
    <cellStyle name="showExposure 2 2 2 2 2" xfId="11680"/>
    <cellStyle name="showExposure 2 2 2 2 2 2" xfId="11681"/>
    <cellStyle name="showExposure 2 2 2 2 3" xfId="11682"/>
    <cellStyle name="showExposure 2 2 2 3" xfId="11683"/>
    <cellStyle name="showExposure 2 2 2 3 2" xfId="11684"/>
    <cellStyle name="showExposure 2 2 2 4" xfId="11685"/>
    <cellStyle name="showExposure 2 2 3" xfId="11686"/>
    <cellStyle name="showExposure 2 2 3 2" xfId="11687"/>
    <cellStyle name="showExposure 2 2 3 2 2" xfId="11688"/>
    <cellStyle name="showExposure 2 2 3 3" xfId="11689"/>
    <cellStyle name="showExposure 2 2 4" xfId="11690"/>
    <cellStyle name="showExposure 2 2 4 2" xfId="11691"/>
    <cellStyle name="showExposure 2 2 5" xfId="11692"/>
    <cellStyle name="showExposure 2 2 5 2" xfId="11693"/>
    <cellStyle name="showExposure 2 2 6" xfId="11694"/>
    <cellStyle name="showExposure 2 3" xfId="11695"/>
    <cellStyle name="showExposure 2 3 2" xfId="11696"/>
    <cellStyle name="showExposure 2 3 2 2" xfId="11697"/>
    <cellStyle name="showExposure 2 3 3" xfId="11698"/>
    <cellStyle name="showExposure 2 4" xfId="11699"/>
    <cellStyle name="showExposure 2 4 2" xfId="11700"/>
    <cellStyle name="showExposure 2 4 2 2" xfId="11701"/>
    <cellStyle name="showExposure 2 4 3" xfId="11702"/>
    <cellStyle name="showExposure 3" xfId="11703"/>
    <cellStyle name="showExposure 3 2" xfId="11704"/>
    <cellStyle name="showExposure 3 2 2" xfId="11705"/>
    <cellStyle name="showExposure 3 2 2 2" xfId="11706"/>
    <cellStyle name="showExposure 3 2 2 2 2" xfId="11707"/>
    <cellStyle name="showExposure 3 2 2 3" xfId="11708"/>
    <cellStyle name="showExposure 3 2 3" xfId="11709"/>
    <cellStyle name="showExposure 3 2 3 2" xfId="11710"/>
    <cellStyle name="showExposure 3 2 4" xfId="11711"/>
    <cellStyle name="showExposure 3 3" xfId="11712"/>
    <cellStyle name="showExposure 3 3 2" xfId="11713"/>
    <cellStyle name="showExposure 3 3 2 2" xfId="11714"/>
    <cellStyle name="showExposure 3 3 3" xfId="11715"/>
    <cellStyle name="showExposure 3 4" xfId="11716"/>
    <cellStyle name="showExposure 3 4 2" xfId="11717"/>
    <cellStyle name="showExposure 3 5" xfId="11718"/>
    <cellStyle name="showExposure 3 5 2" xfId="11719"/>
    <cellStyle name="showExposure 3 6" xfId="11720"/>
    <cellStyle name="showExposure 4" xfId="11721"/>
    <cellStyle name="showExposure 4 2" xfId="11722"/>
    <cellStyle name="showExposure 4 2 2" xfId="11723"/>
    <cellStyle name="showExposure 4 3" xfId="11724"/>
    <cellStyle name="showExposure 5" xfId="11725"/>
    <cellStyle name="showExposure 5 2" xfId="11726"/>
    <cellStyle name="showExposure 5 2 2" xfId="11727"/>
    <cellStyle name="showExposure 5 3" xfId="11728"/>
    <cellStyle name="showParameterE" xfId="11729"/>
    <cellStyle name="showParameterE 2" xfId="11730"/>
    <cellStyle name="showParameterE 2 2" xfId="11731"/>
    <cellStyle name="showParameterE 2 2 2" xfId="11732"/>
    <cellStyle name="showParameterE 2 2 2 2" xfId="11733"/>
    <cellStyle name="showParameterE 2 2 2 2 2" xfId="11734"/>
    <cellStyle name="showParameterE 2 2 2 2 2 2" xfId="11735"/>
    <cellStyle name="showParameterE 2 2 2 2 3" xfId="11736"/>
    <cellStyle name="showParameterE 2 2 2 3" xfId="11737"/>
    <cellStyle name="showParameterE 2 2 2 3 2" xfId="11738"/>
    <cellStyle name="showParameterE 2 2 2 4" xfId="11739"/>
    <cellStyle name="showParameterE 2 2 3" xfId="11740"/>
    <cellStyle name="showParameterE 2 2 3 2" xfId="11741"/>
    <cellStyle name="showParameterE 2 2 3 2 2" xfId="11742"/>
    <cellStyle name="showParameterE 2 2 3 3" xfId="11743"/>
    <cellStyle name="showParameterE 2 2 4" xfId="11744"/>
    <cellStyle name="showParameterE 2 2 4 2" xfId="11745"/>
    <cellStyle name="showParameterE 2 2 5" xfId="11746"/>
    <cellStyle name="showParameterE 2 2 5 2" xfId="11747"/>
    <cellStyle name="showParameterE 2 2 6" xfId="11748"/>
    <cellStyle name="showParameterE 2 3" xfId="11749"/>
    <cellStyle name="showParameterE 2 3 2" xfId="11750"/>
    <cellStyle name="showParameterE 2 3 2 2" xfId="11751"/>
    <cellStyle name="showParameterE 2 3 3" xfId="11752"/>
    <cellStyle name="showParameterE 2 4" xfId="11753"/>
    <cellStyle name="showParameterE 2 4 2" xfId="11754"/>
    <cellStyle name="showParameterE 2 4 2 2" xfId="11755"/>
    <cellStyle name="showParameterE 2 4 3" xfId="11756"/>
    <cellStyle name="showParameterE 3" xfId="11757"/>
    <cellStyle name="showParameterE 3 2" xfId="11758"/>
    <cellStyle name="showParameterE 3 2 2" xfId="11759"/>
    <cellStyle name="showParameterE 3 2 2 2" xfId="11760"/>
    <cellStyle name="showParameterE 3 2 2 2 2" xfId="11761"/>
    <cellStyle name="showParameterE 3 2 2 3" xfId="11762"/>
    <cellStyle name="showParameterE 3 2 3" xfId="11763"/>
    <cellStyle name="showParameterE 3 2 3 2" xfId="11764"/>
    <cellStyle name="showParameterE 3 2 4" xfId="11765"/>
    <cellStyle name="showParameterE 3 3" xfId="11766"/>
    <cellStyle name="showParameterE 3 3 2" xfId="11767"/>
    <cellStyle name="showParameterE 3 3 2 2" xfId="11768"/>
    <cellStyle name="showParameterE 3 3 3" xfId="11769"/>
    <cellStyle name="showParameterE 3 4" xfId="11770"/>
    <cellStyle name="showParameterE 3 4 2" xfId="11771"/>
    <cellStyle name="showParameterE 3 5" xfId="11772"/>
    <cellStyle name="showParameterE 3 5 2" xfId="11773"/>
    <cellStyle name="showParameterE 3 6" xfId="11774"/>
    <cellStyle name="showParameterE 4" xfId="11775"/>
    <cellStyle name="showParameterE 4 2" xfId="11776"/>
    <cellStyle name="showParameterE 4 2 2" xfId="11777"/>
    <cellStyle name="showParameterE 4 3" xfId="11778"/>
    <cellStyle name="showParameterE 5" xfId="11779"/>
    <cellStyle name="showParameterE 5 2" xfId="11780"/>
    <cellStyle name="showParameterE 5 2 2" xfId="11781"/>
    <cellStyle name="showParameterE 5 3" xfId="11782"/>
    <cellStyle name="showParameterS" xfId="11783"/>
    <cellStyle name="showParameterS 2" xfId="11784"/>
    <cellStyle name="showParameterS 2 2" xfId="11785"/>
    <cellStyle name="showParameterS 2 2 2" xfId="11786"/>
    <cellStyle name="showParameterS 2 2 2 2" xfId="11787"/>
    <cellStyle name="showParameterS 2 2 2 2 2" xfId="11788"/>
    <cellStyle name="showParameterS 2 2 2 2 2 2" xfId="11789"/>
    <cellStyle name="showParameterS 2 2 2 2 3" xfId="11790"/>
    <cellStyle name="showParameterS 2 2 2 3" xfId="11791"/>
    <cellStyle name="showParameterS 2 2 2 3 2" xfId="11792"/>
    <cellStyle name="showParameterS 2 2 2 4" xfId="11793"/>
    <cellStyle name="showParameterS 2 2 3" xfId="11794"/>
    <cellStyle name="showParameterS 2 2 3 2" xfId="11795"/>
    <cellStyle name="showParameterS 2 2 3 2 2" xfId="11796"/>
    <cellStyle name="showParameterS 2 2 3 3" xfId="11797"/>
    <cellStyle name="showParameterS 2 2 4" xfId="11798"/>
    <cellStyle name="showParameterS 2 2 4 2" xfId="11799"/>
    <cellStyle name="showParameterS 2 2 5" xfId="11800"/>
    <cellStyle name="showParameterS 2 2 5 2" xfId="11801"/>
    <cellStyle name="showParameterS 2 2 6" xfId="11802"/>
    <cellStyle name="showParameterS 2 3" xfId="11803"/>
    <cellStyle name="showParameterS 2 3 2" xfId="11804"/>
    <cellStyle name="showParameterS 2 3 2 2" xfId="11805"/>
    <cellStyle name="showParameterS 2 3 3" xfId="11806"/>
    <cellStyle name="showParameterS 2 4" xfId="11807"/>
    <cellStyle name="showParameterS 2 4 2" xfId="11808"/>
    <cellStyle name="showParameterS 2 4 2 2" xfId="11809"/>
    <cellStyle name="showParameterS 2 4 3" xfId="11810"/>
    <cellStyle name="showParameterS 3" xfId="11811"/>
    <cellStyle name="showParameterS 3 2" xfId="11812"/>
    <cellStyle name="showParameterS 3 2 2" xfId="11813"/>
    <cellStyle name="showParameterS 3 2 2 2" xfId="11814"/>
    <cellStyle name="showParameterS 3 2 2 2 2" xfId="11815"/>
    <cellStyle name="showParameterS 3 2 2 3" xfId="11816"/>
    <cellStyle name="showParameterS 3 2 3" xfId="11817"/>
    <cellStyle name="showParameterS 3 2 3 2" xfId="11818"/>
    <cellStyle name="showParameterS 3 2 4" xfId="11819"/>
    <cellStyle name="showParameterS 3 3" xfId="11820"/>
    <cellStyle name="showParameterS 3 3 2" xfId="11821"/>
    <cellStyle name="showParameterS 3 3 2 2" xfId="11822"/>
    <cellStyle name="showParameterS 3 3 3" xfId="11823"/>
    <cellStyle name="showParameterS 3 4" xfId="11824"/>
    <cellStyle name="showParameterS 3 4 2" xfId="11825"/>
    <cellStyle name="showParameterS 3 5" xfId="11826"/>
    <cellStyle name="showParameterS 3 5 2" xfId="11827"/>
    <cellStyle name="showParameterS 3 6" xfId="11828"/>
    <cellStyle name="showParameterS 4" xfId="11829"/>
    <cellStyle name="showParameterS 4 2" xfId="11830"/>
    <cellStyle name="showParameterS 4 2 2" xfId="11831"/>
    <cellStyle name="showParameterS 4 3" xfId="11832"/>
    <cellStyle name="showParameterS 5" xfId="11833"/>
    <cellStyle name="showParameterS 5 2" xfId="11834"/>
    <cellStyle name="showParameterS 5 2 2" xfId="11835"/>
    <cellStyle name="showParameterS 5 3" xfId="11836"/>
    <cellStyle name="showPD" xfId="11837"/>
    <cellStyle name="showPD 2" xfId="11838"/>
    <cellStyle name="showPD 2 2" xfId="11839"/>
    <cellStyle name="showPD 2 2 2" xfId="11840"/>
    <cellStyle name="showPD 2 2 2 2" xfId="11841"/>
    <cellStyle name="showPD 2 2 2 2 2" xfId="11842"/>
    <cellStyle name="showPD 2 2 2 2 2 2" xfId="11843"/>
    <cellStyle name="showPD 2 2 2 2 3" xfId="11844"/>
    <cellStyle name="showPD 2 2 2 3" xfId="11845"/>
    <cellStyle name="showPD 2 2 2 3 2" xfId="11846"/>
    <cellStyle name="showPD 2 2 2 4" xfId="11847"/>
    <cellStyle name="showPD 2 2 3" xfId="11848"/>
    <cellStyle name="showPD 2 2 3 2" xfId="11849"/>
    <cellStyle name="showPD 2 2 3 2 2" xfId="11850"/>
    <cellStyle name="showPD 2 2 3 3" xfId="11851"/>
    <cellStyle name="showPD 2 2 4" xfId="11852"/>
    <cellStyle name="showPD 2 2 4 2" xfId="11853"/>
    <cellStyle name="showPD 2 2 5" xfId="11854"/>
    <cellStyle name="showPD 2 2 5 2" xfId="11855"/>
    <cellStyle name="showPD 2 2 6" xfId="11856"/>
    <cellStyle name="showPD 2 3" xfId="11857"/>
    <cellStyle name="showPD 2 3 2" xfId="11858"/>
    <cellStyle name="showPD 2 3 2 2" xfId="11859"/>
    <cellStyle name="showPD 2 3 3" xfId="11860"/>
    <cellStyle name="showPD 2 4" xfId="11861"/>
    <cellStyle name="showPD 2 4 2" xfId="11862"/>
    <cellStyle name="showPD 2 4 2 2" xfId="11863"/>
    <cellStyle name="showPD 2 4 3" xfId="11864"/>
    <cellStyle name="showPD 3" xfId="11865"/>
    <cellStyle name="showPD 3 2" xfId="11866"/>
    <cellStyle name="showPD 3 2 2" xfId="11867"/>
    <cellStyle name="showPD 3 2 2 2" xfId="11868"/>
    <cellStyle name="showPD 3 2 2 2 2" xfId="11869"/>
    <cellStyle name="showPD 3 2 2 3" xfId="11870"/>
    <cellStyle name="showPD 3 2 3" xfId="11871"/>
    <cellStyle name="showPD 3 2 3 2" xfId="11872"/>
    <cellStyle name="showPD 3 2 4" xfId="11873"/>
    <cellStyle name="showPD 3 3" xfId="11874"/>
    <cellStyle name="showPD 3 3 2" xfId="11875"/>
    <cellStyle name="showPD 3 3 2 2" xfId="11876"/>
    <cellStyle name="showPD 3 3 3" xfId="11877"/>
    <cellStyle name="showPD 3 4" xfId="11878"/>
    <cellStyle name="showPD 3 4 2" xfId="11879"/>
    <cellStyle name="showPD 3 5" xfId="11880"/>
    <cellStyle name="showPD 3 5 2" xfId="11881"/>
    <cellStyle name="showPD 3 6" xfId="11882"/>
    <cellStyle name="showPD 4" xfId="11883"/>
    <cellStyle name="showPD 4 2" xfId="11884"/>
    <cellStyle name="showPD 4 2 2" xfId="11885"/>
    <cellStyle name="showPD 4 3" xfId="11886"/>
    <cellStyle name="showPD 5" xfId="11887"/>
    <cellStyle name="showPD 5 2" xfId="11888"/>
    <cellStyle name="showPD 5 2 2" xfId="11889"/>
    <cellStyle name="showPD 5 3" xfId="11890"/>
    <cellStyle name="showPercentage" xfId="11891"/>
    <cellStyle name="showPercentage 2" xfId="11892"/>
    <cellStyle name="showPercentage 2 2" xfId="11893"/>
    <cellStyle name="showPercentage 2 2 2" xfId="11894"/>
    <cellStyle name="showPercentage 2 2 2 2" xfId="11895"/>
    <cellStyle name="showPercentage 2 2 2 2 2" xfId="11896"/>
    <cellStyle name="showPercentage 2 2 2 2 2 2" xfId="11897"/>
    <cellStyle name="showPercentage 2 2 2 2 3" xfId="11898"/>
    <cellStyle name="showPercentage 2 2 2 3" xfId="11899"/>
    <cellStyle name="showPercentage 2 2 2 3 2" xfId="11900"/>
    <cellStyle name="showPercentage 2 2 2 4" xfId="11901"/>
    <cellStyle name="showPercentage 2 2 3" xfId="11902"/>
    <cellStyle name="showPercentage 2 2 3 2" xfId="11903"/>
    <cellStyle name="showPercentage 2 2 3 2 2" xfId="11904"/>
    <cellStyle name="showPercentage 2 2 3 3" xfId="11905"/>
    <cellStyle name="showPercentage 2 2 4" xfId="11906"/>
    <cellStyle name="showPercentage 2 2 4 2" xfId="11907"/>
    <cellStyle name="showPercentage 2 2 5" xfId="11908"/>
    <cellStyle name="showPercentage 2 2 5 2" xfId="11909"/>
    <cellStyle name="showPercentage 2 2 6" xfId="11910"/>
    <cellStyle name="showPercentage 2 3" xfId="11911"/>
    <cellStyle name="showPercentage 2 3 2" xfId="11912"/>
    <cellStyle name="showPercentage 2 3 2 2" xfId="11913"/>
    <cellStyle name="showPercentage 2 3 3" xfId="11914"/>
    <cellStyle name="showPercentage 2 4" xfId="11915"/>
    <cellStyle name="showPercentage 2 4 2" xfId="11916"/>
    <cellStyle name="showPercentage 2 4 2 2" xfId="11917"/>
    <cellStyle name="showPercentage 2 4 3" xfId="11918"/>
    <cellStyle name="showPercentage 3" xfId="11919"/>
    <cellStyle name="showPercentage 3 2" xfId="11920"/>
    <cellStyle name="showPercentage 3 2 2" xfId="11921"/>
    <cellStyle name="showPercentage 3 2 2 2" xfId="11922"/>
    <cellStyle name="showPercentage 3 2 2 2 2" xfId="11923"/>
    <cellStyle name="showPercentage 3 2 2 3" xfId="11924"/>
    <cellStyle name="showPercentage 3 2 3" xfId="11925"/>
    <cellStyle name="showPercentage 3 2 3 2" xfId="11926"/>
    <cellStyle name="showPercentage 3 2 4" xfId="11927"/>
    <cellStyle name="showPercentage 3 3" xfId="11928"/>
    <cellStyle name="showPercentage 3 3 2" xfId="11929"/>
    <cellStyle name="showPercentage 3 3 2 2" xfId="11930"/>
    <cellStyle name="showPercentage 3 3 3" xfId="11931"/>
    <cellStyle name="showPercentage 3 4" xfId="11932"/>
    <cellStyle name="showPercentage 3 4 2" xfId="11933"/>
    <cellStyle name="showPercentage 3 5" xfId="11934"/>
    <cellStyle name="showPercentage 3 5 2" xfId="11935"/>
    <cellStyle name="showPercentage 3 6" xfId="11936"/>
    <cellStyle name="showPercentage 4" xfId="11937"/>
    <cellStyle name="showPercentage 4 2" xfId="11938"/>
    <cellStyle name="showPercentage 4 2 2" xfId="11939"/>
    <cellStyle name="showPercentage 4 3" xfId="11940"/>
    <cellStyle name="showPercentage 5" xfId="11941"/>
    <cellStyle name="showPercentage 5 2" xfId="11942"/>
    <cellStyle name="showPercentage 5 2 2" xfId="11943"/>
    <cellStyle name="showPercentage 5 3" xfId="11944"/>
    <cellStyle name="showSelection" xfId="11945"/>
    <cellStyle name="showSelection 2" xfId="11946"/>
    <cellStyle name="showSelection 2 2" xfId="11947"/>
    <cellStyle name="showSelection 2 2 2" xfId="11948"/>
    <cellStyle name="showSelection 2 2 2 2" xfId="11949"/>
    <cellStyle name="showSelection 2 2 2 2 2" xfId="11950"/>
    <cellStyle name="showSelection 2 2 2 2 2 2" xfId="11951"/>
    <cellStyle name="showSelection 2 2 2 2 3" xfId="11952"/>
    <cellStyle name="showSelection 2 2 2 3" xfId="11953"/>
    <cellStyle name="showSelection 2 2 2 3 2" xfId="11954"/>
    <cellStyle name="showSelection 2 2 2 4" xfId="11955"/>
    <cellStyle name="showSelection 2 2 3" xfId="11956"/>
    <cellStyle name="showSelection 2 2 3 2" xfId="11957"/>
    <cellStyle name="showSelection 2 2 3 2 2" xfId="11958"/>
    <cellStyle name="showSelection 2 2 3 3" xfId="11959"/>
    <cellStyle name="showSelection 2 2 4" xfId="11960"/>
    <cellStyle name="showSelection 2 2 4 2" xfId="11961"/>
    <cellStyle name="showSelection 2 2 5" xfId="11962"/>
    <cellStyle name="showSelection 2 2 5 2" xfId="11963"/>
    <cellStyle name="showSelection 2 2 6" xfId="11964"/>
    <cellStyle name="showSelection 2 3" xfId="11965"/>
    <cellStyle name="showSelection 2 3 2" xfId="11966"/>
    <cellStyle name="showSelection 2 3 2 2" xfId="11967"/>
    <cellStyle name="showSelection 2 3 3" xfId="11968"/>
    <cellStyle name="showSelection 2 4" xfId="11969"/>
    <cellStyle name="showSelection 2 4 2" xfId="11970"/>
    <cellStyle name="showSelection 2 4 2 2" xfId="11971"/>
    <cellStyle name="showSelection 2 4 3" xfId="11972"/>
    <cellStyle name="showSelection 3" xfId="11973"/>
    <cellStyle name="showSelection 3 2" xfId="11974"/>
    <cellStyle name="showSelection 3 2 2" xfId="11975"/>
    <cellStyle name="showSelection 3 2 2 2" xfId="11976"/>
    <cellStyle name="showSelection 3 2 2 2 2" xfId="11977"/>
    <cellStyle name="showSelection 3 2 2 3" xfId="11978"/>
    <cellStyle name="showSelection 3 2 3" xfId="11979"/>
    <cellStyle name="showSelection 3 2 3 2" xfId="11980"/>
    <cellStyle name="showSelection 3 2 4" xfId="11981"/>
    <cellStyle name="showSelection 3 3" xfId="11982"/>
    <cellStyle name="showSelection 3 3 2" xfId="11983"/>
    <cellStyle name="showSelection 3 3 2 2" xfId="11984"/>
    <cellStyle name="showSelection 3 3 3" xfId="11985"/>
    <cellStyle name="showSelection 3 4" xfId="11986"/>
    <cellStyle name="showSelection 3 4 2" xfId="11987"/>
    <cellStyle name="showSelection 3 5" xfId="11988"/>
    <cellStyle name="showSelection 3 5 2" xfId="11989"/>
    <cellStyle name="showSelection 3 6" xfId="11990"/>
    <cellStyle name="showSelection 4" xfId="11991"/>
    <cellStyle name="showSelection 4 2" xfId="11992"/>
    <cellStyle name="showSelection 4 2 2" xfId="11993"/>
    <cellStyle name="showSelection 4 3" xfId="11994"/>
    <cellStyle name="showSelection 5" xfId="11995"/>
    <cellStyle name="showSelection 5 2" xfId="11996"/>
    <cellStyle name="showSelection 5 2 2" xfId="11997"/>
    <cellStyle name="showSelection 5 3" xfId="11998"/>
    <cellStyle name="Standaard_Verz. Staten set versie 15-3" xfId="11999"/>
    <cellStyle name="Standard 2" xfId="12000"/>
    <cellStyle name="Standard 2 2" xfId="12001"/>
    <cellStyle name="Standard 2_20121227_ WS4 Questionnaire Extended matrix of availability_final_country" xfId="12002"/>
    <cellStyle name="Standard 3" xfId="12003"/>
    <cellStyle name="Standard 3 2" xfId="12004"/>
    <cellStyle name="Standard 3 2 2" xfId="12005"/>
    <cellStyle name="Standard 3 2 2 2" xfId="12006"/>
    <cellStyle name="Standard 3 2 2 2 2" xfId="12007"/>
    <cellStyle name="Standard 3 2 2 2 3" xfId="12008"/>
    <cellStyle name="Standard 3 2 2 3" xfId="12009"/>
    <cellStyle name="Standard 3 2 2 4" xfId="12010"/>
    <cellStyle name="Standard 3 2 3" xfId="12011"/>
    <cellStyle name="Standard 3 2 3 2" xfId="12012"/>
    <cellStyle name="Standard 3 2 3 3" xfId="12013"/>
    <cellStyle name="Standard 3 2 4" xfId="12014"/>
    <cellStyle name="Standard 3 2 5" xfId="12015"/>
    <cellStyle name="Standard 3 2_Description of Additional Supervisory Variables for RAS (Table 2) 2013 02 27" xfId="12016"/>
    <cellStyle name="Standard 3 3" xfId="12017"/>
    <cellStyle name="Standard 3 4" xfId="12018"/>
    <cellStyle name="Standard 3 5" xfId="12019"/>
    <cellStyle name="Standard 3 6" xfId="12020"/>
    <cellStyle name="Standard 3 7" xfId="12021"/>
    <cellStyle name="Standard 3_SSM Supervisory reporting templates draft (RAS)" xfId="12022"/>
    <cellStyle name="Standard 4" xfId="12023"/>
    <cellStyle name="Standard 5" xfId="12024"/>
    <cellStyle name="Standard_20100106 GL04rev2 Documentation of changes 2 2" xfId="12025"/>
    <cellStyle name="sup2Date" xfId="12026"/>
    <cellStyle name="sup2Date 2" xfId="12027"/>
    <cellStyle name="sup2Date 2 2" xfId="12028"/>
    <cellStyle name="sup2Date 2 2 2" xfId="12029"/>
    <cellStyle name="sup2Date 2 2 2 2" xfId="12030"/>
    <cellStyle name="sup2Date 2 2 2 2 2" xfId="12031"/>
    <cellStyle name="sup2Date 2 2 2 2 2 2" xfId="12032"/>
    <cellStyle name="sup2Date 2 2 2 2 3" xfId="12033"/>
    <cellStyle name="sup2Date 2 2 2 3" xfId="12034"/>
    <cellStyle name="sup2Date 2 2 2 3 2" xfId="12035"/>
    <cellStyle name="sup2Date 2 2 2 4" xfId="12036"/>
    <cellStyle name="sup2Date 2 2 3" xfId="12037"/>
    <cellStyle name="sup2Date 2 2 3 2" xfId="12038"/>
    <cellStyle name="sup2Date 2 2 3 2 2" xfId="12039"/>
    <cellStyle name="sup2Date 2 2 3 3" xfId="12040"/>
    <cellStyle name="sup2Date 2 2 4" xfId="12041"/>
    <cellStyle name="sup2Date 2 2 4 2" xfId="12042"/>
    <cellStyle name="sup2Date 2 2 5" xfId="12043"/>
    <cellStyle name="sup2Date 2 2 5 2" xfId="12044"/>
    <cellStyle name="sup2Date 2 2 6" xfId="12045"/>
    <cellStyle name="sup2Date 2 3" xfId="12046"/>
    <cellStyle name="sup2Date 2 3 2" xfId="12047"/>
    <cellStyle name="sup2Date 2 3 2 2" xfId="12048"/>
    <cellStyle name="sup2Date 2 3 3" xfId="12049"/>
    <cellStyle name="sup2Date 2 4" xfId="12050"/>
    <cellStyle name="sup2Date 2 4 2" xfId="12051"/>
    <cellStyle name="sup2Date 2 4 2 2" xfId="12052"/>
    <cellStyle name="sup2Date 2 4 3" xfId="12053"/>
    <cellStyle name="sup2Date 3" xfId="12054"/>
    <cellStyle name="sup2Date 3 2" xfId="12055"/>
    <cellStyle name="sup2Date 3 2 2" xfId="12056"/>
    <cellStyle name="sup2Date 3 2 2 2" xfId="12057"/>
    <cellStyle name="sup2Date 3 2 2 2 2" xfId="12058"/>
    <cellStyle name="sup2Date 3 2 2 3" xfId="12059"/>
    <cellStyle name="sup2Date 3 2 3" xfId="12060"/>
    <cellStyle name="sup2Date 3 2 3 2" xfId="12061"/>
    <cellStyle name="sup2Date 3 2 4" xfId="12062"/>
    <cellStyle name="sup2Date 3 3" xfId="12063"/>
    <cellStyle name="sup2Date 3 3 2" xfId="12064"/>
    <cellStyle name="sup2Date 3 3 2 2" xfId="12065"/>
    <cellStyle name="sup2Date 3 3 3" xfId="12066"/>
    <cellStyle name="sup2Date 3 4" xfId="12067"/>
    <cellStyle name="sup2Date 3 4 2" xfId="12068"/>
    <cellStyle name="sup2Date 3 5" xfId="12069"/>
    <cellStyle name="sup2Date 3 5 2" xfId="12070"/>
    <cellStyle name="sup2Date 3 6" xfId="12071"/>
    <cellStyle name="sup2Date 4" xfId="12072"/>
    <cellStyle name="sup2Date 4 2" xfId="12073"/>
    <cellStyle name="sup2Date 4 2 2" xfId="12074"/>
    <cellStyle name="sup2Date 4 3" xfId="12075"/>
    <cellStyle name="sup2Date 5" xfId="12076"/>
    <cellStyle name="sup2Date 5 2" xfId="12077"/>
    <cellStyle name="sup2Date 5 2 2" xfId="12078"/>
    <cellStyle name="sup2Date 5 3" xfId="12079"/>
    <cellStyle name="sup2Int" xfId="12080"/>
    <cellStyle name="sup2Int 2" xfId="12081"/>
    <cellStyle name="sup2Int 2 2" xfId="12082"/>
    <cellStyle name="sup2Int 2 2 2" xfId="12083"/>
    <cellStyle name="sup2Int 2 2 2 2" xfId="12084"/>
    <cellStyle name="sup2Int 2 2 2 2 2" xfId="12085"/>
    <cellStyle name="sup2Int 2 2 2 2 2 2" xfId="12086"/>
    <cellStyle name="sup2Int 2 2 2 2 3" xfId="12087"/>
    <cellStyle name="sup2Int 2 2 2 3" xfId="12088"/>
    <cellStyle name="sup2Int 2 2 2 3 2" xfId="12089"/>
    <cellStyle name="sup2Int 2 2 2 4" xfId="12090"/>
    <cellStyle name="sup2Int 2 2 3" xfId="12091"/>
    <cellStyle name="sup2Int 2 2 3 2" xfId="12092"/>
    <cellStyle name="sup2Int 2 2 3 2 2" xfId="12093"/>
    <cellStyle name="sup2Int 2 2 3 3" xfId="12094"/>
    <cellStyle name="sup2Int 2 2 4" xfId="12095"/>
    <cellStyle name="sup2Int 2 2 4 2" xfId="12096"/>
    <cellStyle name="sup2Int 2 2 5" xfId="12097"/>
    <cellStyle name="sup2Int 2 2 5 2" xfId="12098"/>
    <cellStyle name="sup2Int 2 2 6" xfId="12099"/>
    <cellStyle name="sup2Int 2 3" xfId="12100"/>
    <cellStyle name="sup2Int 2 3 2" xfId="12101"/>
    <cellStyle name="sup2Int 2 3 2 2" xfId="12102"/>
    <cellStyle name="sup2Int 2 3 3" xfId="12103"/>
    <cellStyle name="sup2Int 2 4" xfId="12104"/>
    <cellStyle name="sup2Int 2 4 2" xfId="12105"/>
    <cellStyle name="sup2Int 2 4 2 2" xfId="12106"/>
    <cellStyle name="sup2Int 2 4 3" xfId="12107"/>
    <cellStyle name="sup2Int 3" xfId="12108"/>
    <cellStyle name="sup2Int 3 2" xfId="12109"/>
    <cellStyle name="sup2Int 3 2 2" xfId="12110"/>
    <cellStyle name="sup2Int 3 2 2 2" xfId="12111"/>
    <cellStyle name="sup2Int 3 2 2 2 2" xfId="12112"/>
    <cellStyle name="sup2Int 3 2 2 3" xfId="12113"/>
    <cellStyle name="sup2Int 3 2 3" xfId="12114"/>
    <cellStyle name="sup2Int 3 2 3 2" xfId="12115"/>
    <cellStyle name="sup2Int 3 2 4" xfId="12116"/>
    <cellStyle name="sup2Int 3 3" xfId="12117"/>
    <cellStyle name="sup2Int 3 3 2" xfId="12118"/>
    <cellStyle name="sup2Int 3 3 2 2" xfId="12119"/>
    <cellStyle name="sup2Int 3 3 3" xfId="12120"/>
    <cellStyle name="sup2Int 3 4" xfId="12121"/>
    <cellStyle name="sup2Int 3 4 2" xfId="12122"/>
    <cellStyle name="sup2Int 3 5" xfId="12123"/>
    <cellStyle name="sup2Int 3 5 2" xfId="12124"/>
    <cellStyle name="sup2Int 3 6" xfId="12125"/>
    <cellStyle name="sup2Int 4" xfId="12126"/>
    <cellStyle name="sup2Int 4 2" xfId="12127"/>
    <cellStyle name="sup2Int 4 2 2" xfId="12128"/>
    <cellStyle name="sup2Int 4 3" xfId="12129"/>
    <cellStyle name="sup2Int 5" xfId="12130"/>
    <cellStyle name="sup2Int 5 2" xfId="12131"/>
    <cellStyle name="sup2Int 5 2 2" xfId="12132"/>
    <cellStyle name="sup2Int 5 3" xfId="12133"/>
    <cellStyle name="sup2ParameterE" xfId="12134"/>
    <cellStyle name="sup2ParameterE 2" xfId="12135"/>
    <cellStyle name="sup2ParameterE 2 2" xfId="12136"/>
    <cellStyle name="sup2ParameterE 2 2 2" xfId="12137"/>
    <cellStyle name="sup2ParameterE 2 2 2 2" xfId="12138"/>
    <cellStyle name="sup2ParameterE 2 2 2 2 2" xfId="12139"/>
    <cellStyle name="sup2ParameterE 2 2 2 2 2 2" xfId="12140"/>
    <cellStyle name="sup2ParameterE 2 2 2 2 3" xfId="12141"/>
    <cellStyle name="sup2ParameterE 2 2 2 3" xfId="12142"/>
    <cellStyle name="sup2ParameterE 2 2 2 3 2" xfId="12143"/>
    <cellStyle name="sup2ParameterE 2 2 2 4" xfId="12144"/>
    <cellStyle name="sup2ParameterE 2 2 3" xfId="12145"/>
    <cellStyle name="sup2ParameterE 2 2 3 2" xfId="12146"/>
    <cellStyle name="sup2ParameterE 2 2 3 2 2" xfId="12147"/>
    <cellStyle name="sup2ParameterE 2 2 3 3" xfId="12148"/>
    <cellStyle name="sup2ParameterE 2 2 4" xfId="12149"/>
    <cellStyle name="sup2ParameterE 2 2 4 2" xfId="12150"/>
    <cellStyle name="sup2ParameterE 2 2 5" xfId="12151"/>
    <cellStyle name="sup2ParameterE 2 2 5 2" xfId="12152"/>
    <cellStyle name="sup2ParameterE 2 2 6" xfId="12153"/>
    <cellStyle name="sup2ParameterE 2 3" xfId="12154"/>
    <cellStyle name="sup2ParameterE 2 3 2" xfId="12155"/>
    <cellStyle name="sup2ParameterE 2 3 2 2" xfId="12156"/>
    <cellStyle name="sup2ParameterE 2 3 3" xfId="12157"/>
    <cellStyle name="sup2ParameterE 2 4" xfId="12158"/>
    <cellStyle name="sup2ParameterE 2 4 2" xfId="12159"/>
    <cellStyle name="sup2ParameterE 2 4 2 2" xfId="12160"/>
    <cellStyle name="sup2ParameterE 2 4 3" xfId="12161"/>
    <cellStyle name="sup2ParameterE 3" xfId="12162"/>
    <cellStyle name="sup2ParameterE 3 2" xfId="12163"/>
    <cellStyle name="sup2ParameterE 3 2 2" xfId="12164"/>
    <cellStyle name="sup2ParameterE 3 2 2 2" xfId="12165"/>
    <cellStyle name="sup2ParameterE 3 2 2 2 2" xfId="12166"/>
    <cellStyle name="sup2ParameterE 3 2 2 3" xfId="12167"/>
    <cellStyle name="sup2ParameterE 3 2 3" xfId="12168"/>
    <cellStyle name="sup2ParameterE 3 2 3 2" xfId="12169"/>
    <cellStyle name="sup2ParameterE 3 2 4" xfId="12170"/>
    <cellStyle name="sup2ParameterE 3 3" xfId="12171"/>
    <cellStyle name="sup2ParameterE 3 3 2" xfId="12172"/>
    <cellStyle name="sup2ParameterE 3 3 2 2" xfId="12173"/>
    <cellStyle name="sup2ParameterE 3 3 3" xfId="12174"/>
    <cellStyle name="sup2ParameterE 3 4" xfId="12175"/>
    <cellStyle name="sup2ParameterE 3 4 2" xfId="12176"/>
    <cellStyle name="sup2ParameterE 3 5" xfId="12177"/>
    <cellStyle name="sup2ParameterE 3 5 2" xfId="12178"/>
    <cellStyle name="sup2ParameterE 3 6" xfId="12179"/>
    <cellStyle name="sup2ParameterE 4" xfId="12180"/>
    <cellStyle name="sup2ParameterE 4 2" xfId="12181"/>
    <cellStyle name="sup2ParameterE 4 2 2" xfId="12182"/>
    <cellStyle name="sup2ParameterE 4 3" xfId="12183"/>
    <cellStyle name="sup2ParameterE 5" xfId="12184"/>
    <cellStyle name="sup2ParameterE 5 2" xfId="12185"/>
    <cellStyle name="sup2ParameterE 5 2 2" xfId="12186"/>
    <cellStyle name="sup2ParameterE 5 3" xfId="12187"/>
    <cellStyle name="sup2Percentage" xfId="12188"/>
    <cellStyle name="sup2Percentage 2" xfId="12189"/>
    <cellStyle name="sup2Percentage 2 2" xfId="12190"/>
    <cellStyle name="sup2Percentage 2 2 2" xfId="12191"/>
    <cellStyle name="sup2Percentage 2 2 2 2" xfId="12192"/>
    <cellStyle name="sup2Percentage 2 2 2 2 2" xfId="12193"/>
    <cellStyle name="sup2Percentage 2 2 2 2 2 2" xfId="12194"/>
    <cellStyle name="sup2Percentage 2 2 2 2 3" xfId="12195"/>
    <cellStyle name="sup2Percentage 2 2 2 3" xfId="12196"/>
    <cellStyle name="sup2Percentage 2 2 2 3 2" xfId="12197"/>
    <cellStyle name="sup2Percentage 2 2 2 4" xfId="12198"/>
    <cellStyle name="sup2Percentage 2 2 3" xfId="12199"/>
    <cellStyle name="sup2Percentage 2 2 3 2" xfId="12200"/>
    <cellStyle name="sup2Percentage 2 2 3 2 2" xfId="12201"/>
    <cellStyle name="sup2Percentage 2 2 3 3" xfId="12202"/>
    <cellStyle name="sup2Percentage 2 2 4" xfId="12203"/>
    <cellStyle name="sup2Percentage 2 2 4 2" xfId="12204"/>
    <cellStyle name="sup2Percentage 2 2 5" xfId="12205"/>
    <cellStyle name="sup2Percentage 2 2 5 2" xfId="12206"/>
    <cellStyle name="sup2Percentage 2 2 6" xfId="12207"/>
    <cellStyle name="sup2Percentage 2 3" xfId="12208"/>
    <cellStyle name="sup2Percentage 2 3 2" xfId="12209"/>
    <cellStyle name="sup2Percentage 2 3 2 2" xfId="12210"/>
    <cellStyle name="sup2Percentage 2 3 3" xfId="12211"/>
    <cellStyle name="sup2Percentage 2 4" xfId="12212"/>
    <cellStyle name="sup2Percentage 2 4 2" xfId="12213"/>
    <cellStyle name="sup2Percentage 2 4 2 2" xfId="12214"/>
    <cellStyle name="sup2Percentage 2 4 3" xfId="12215"/>
    <cellStyle name="sup2Percentage 3" xfId="12216"/>
    <cellStyle name="sup2Percentage 3 2" xfId="12217"/>
    <cellStyle name="sup2Percentage 3 2 2" xfId="12218"/>
    <cellStyle name="sup2Percentage 3 2 2 2" xfId="12219"/>
    <cellStyle name="sup2Percentage 3 2 2 2 2" xfId="12220"/>
    <cellStyle name="sup2Percentage 3 2 2 3" xfId="12221"/>
    <cellStyle name="sup2Percentage 3 2 3" xfId="12222"/>
    <cellStyle name="sup2Percentage 3 2 3 2" xfId="12223"/>
    <cellStyle name="sup2Percentage 3 2 4" xfId="12224"/>
    <cellStyle name="sup2Percentage 3 3" xfId="12225"/>
    <cellStyle name="sup2Percentage 3 3 2" xfId="12226"/>
    <cellStyle name="sup2Percentage 3 3 2 2" xfId="12227"/>
    <cellStyle name="sup2Percentage 3 3 3" xfId="12228"/>
    <cellStyle name="sup2Percentage 3 4" xfId="12229"/>
    <cellStyle name="sup2Percentage 3 4 2" xfId="12230"/>
    <cellStyle name="sup2Percentage 3 5" xfId="12231"/>
    <cellStyle name="sup2Percentage 3 5 2" xfId="12232"/>
    <cellStyle name="sup2Percentage 3 6" xfId="12233"/>
    <cellStyle name="sup2Percentage 4" xfId="12234"/>
    <cellStyle name="sup2Percentage 4 2" xfId="12235"/>
    <cellStyle name="sup2Percentage 4 2 2" xfId="12236"/>
    <cellStyle name="sup2Percentage 4 3" xfId="12237"/>
    <cellStyle name="sup2Percentage 5" xfId="12238"/>
    <cellStyle name="sup2Percentage 5 2" xfId="12239"/>
    <cellStyle name="sup2Percentage 5 2 2" xfId="12240"/>
    <cellStyle name="sup2Percentage 5 3" xfId="12241"/>
    <cellStyle name="sup2PercentageL" xfId="12242"/>
    <cellStyle name="sup2PercentageL 2" xfId="12243"/>
    <cellStyle name="sup2PercentageL 2 2" xfId="12244"/>
    <cellStyle name="sup2PercentageL 2 2 2" xfId="12245"/>
    <cellStyle name="sup2PercentageL 2 2 2 2" xfId="12246"/>
    <cellStyle name="sup2PercentageL 2 2 2 2 2" xfId="12247"/>
    <cellStyle name="sup2PercentageL 2 2 2 2 2 2" xfId="12248"/>
    <cellStyle name="sup2PercentageL 2 2 2 2 3" xfId="12249"/>
    <cellStyle name="sup2PercentageL 2 2 2 3" xfId="12250"/>
    <cellStyle name="sup2PercentageL 2 2 2 3 2" xfId="12251"/>
    <cellStyle name="sup2PercentageL 2 2 2 4" xfId="12252"/>
    <cellStyle name="sup2PercentageL 2 2 3" xfId="12253"/>
    <cellStyle name="sup2PercentageL 2 2 3 2" xfId="12254"/>
    <cellStyle name="sup2PercentageL 2 2 3 2 2" xfId="12255"/>
    <cellStyle name="sup2PercentageL 2 2 3 3" xfId="12256"/>
    <cellStyle name="sup2PercentageL 2 2 4" xfId="12257"/>
    <cellStyle name="sup2PercentageL 2 2 4 2" xfId="12258"/>
    <cellStyle name="sup2PercentageL 2 2 5" xfId="12259"/>
    <cellStyle name="sup2PercentageL 2 2 5 2" xfId="12260"/>
    <cellStyle name="sup2PercentageL 2 2 6" xfId="12261"/>
    <cellStyle name="sup2PercentageL 2 3" xfId="12262"/>
    <cellStyle name="sup2PercentageL 2 3 2" xfId="12263"/>
    <cellStyle name="sup2PercentageL 2 3 2 2" xfId="12264"/>
    <cellStyle name="sup2PercentageL 2 3 3" xfId="12265"/>
    <cellStyle name="sup2PercentageL 2 4" xfId="12266"/>
    <cellStyle name="sup2PercentageL 2 4 2" xfId="12267"/>
    <cellStyle name="sup2PercentageL 2 4 2 2" xfId="12268"/>
    <cellStyle name="sup2PercentageL 2 4 3" xfId="12269"/>
    <cellStyle name="sup2PercentageL 3" xfId="12270"/>
    <cellStyle name="sup2PercentageL 3 2" xfId="12271"/>
    <cellStyle name="sup2PercentageL 3 2 2" xfId="12272"/>
    <cellStyle name="sup2PercentageL 3 2 2 2" xfId="12273"/>
    <cellStyle name="sup2PercentageL 3 2 2 2 2" xfId="12274"/>
    <cellStyle name="sup2PercentageL 3 2 2 3" xfId="12275"/>
    <cellStyle name="sup2PercentageL 3 2 3" xfId="12276"/>
    <cellStyle name="sup2PercentageL 3 2 3 2" xfId="12277"/>
    <cellStyle name="sup2PercentageL 3 2 4" xfId="12278"/>
    <cellStyle name="sup2PercentageL 3 3" xfId="12279"/>
    <cellStyle name="sup2PercentageL 3 3 2" xfId="12280"/>
    <cellStyle name="sup2PercentageL 3 3 2 2" xfId="12281"/>
    <cellStyle name="sup2PercentageL 3 3 3" xfId="12282"/>
    <cellStyle name="sup2PercentageL 3 4" xfId="12283"/>
    <cellStyle name="sup2PercentageL 3 4 2" xfId="12284"/>
    <cellStyle name="sup2PercentageL 3 5" xfId="12285"/>
    <cellStyle name="sup2PercentageL 3 5 2" xfId="12286"/>
    <cellStyle name="sup2PercentageL 3 6" xfId="12287"/>
    <cellStyle name="sup2PercentageL 4" xfId="12288"/>
    <cellStyle name="sup2PercentageL 4 2" xfId="12289"/>
    <cellStyle name="sup2PercentageL 4 2 2" xfId="12290"/>
    <cellStyle name="sup2PercentageL 4 3" xfId="12291"/>
    <cellStyle name="sup2PercentageL 5" xfId="12292"/>
    <cellStyle name="sup2PercentageL 5 2" xfId="12293"/>
    <cellStyle name="sup2PercentageL 5 2 2" xfId="12294"/>
    <cellStyle name="sup2PercentageL 5 3" xfId="12295"/>
    <cellStyle name="sup2PercentageM" xfId="12296"/>
    <cellStyle name="sup2PercentageM 2" xfId="12297"/>
    <cellStyle name="sup2PercentageM 2 2" xfId="12298"/>
    <cellStyle name="sup2PercentageM 2 2 2" xfId="12299"/>
    <cellStyle name="sup2PercentageM 2 2 2 2" xfId="12300"/>
    <cellStyle name="sup2PercentageM 2 2 2 2 2" xfId="12301"/>
    <cellStyle name="sup2PercentageM 2 2 2 2 2 2" xfId="12302"/>
    <cellStyle name="sup2PercentageM 2 2 2 2 3" xfId="12303"/>
    <cellStyle name="sup2PercentageM 2 2 2 3" xfId="12304"/>
    <cellStyle name="sup2PercentageM 2 2 2 3 2" xfId="12305"/>
    <cellStyle name="sup2PercentageM 2 2 2 4" xfId="12306"/>
    <cellStyle name="sup2PercentageM 2 2 3" xfId="12307"/>
    <cellStyle name="sup2PercentageM 2 2 3 2" xfId="12308"/>
    <cellStyle name="sup2PercentageM 2 2 3 2 2" xfId="12309"/>
    <cellStyle name="sup2PercentageM 2 2 3 3" xfId="12310"/>
    <cellStyle name="sup2PercentageM 2 2 4" xfId="12311"/>
    <cellStyle name="sup2PercentageM 2 2 4 2" xfId="12312"/>
    <cellStyle name="sup2PercentageM 2 2 5" xfId="12313"/>
    <cellStyle name="sup2PercentageM 2 2 5 2" xfId="12314"/>
    <cellStyle name="sup2PercentageM 2 2 6" xfId="12315"/>
    <cellStyle name="sup2PercentageM 2 3" xfId="12316"/>
    <cellStyle name="sup2PercentageM 2 3 2" xfId="12317"/>
    <cellStyle name="sup2PercentageM 2 3 2 2" xfId="12318"/>
    <cellStyle name="sup2PercentageM 2 3 3" xfId="12319"/>
    <cellStyle name="sup2PercentageM 2 4" xfId="12320"/>
    <cellStyle name="sup2PercentageM 2 4 2" xfId="12321"/>
    <cellStyle name="sup2PercentageM 2 4 2 2" xfId="12322"/>
    <cellStyle name="sup2PercentageM 2 4 3" xfId="12323"/>
    <cellStyle name="sup2PercentageM 3" xfId="12324"/>
    <cellStyle name="sup2PercentageM 3 2" xfId="12325"/>
    <cellStyle name="sup2PercentageM 3 2 2" xfId="12326"/>
    <cellStyle name="sup2PercentageM 3 2 2 2" xfId="12327"/>
    <cellStyle name="sup2PercentageM 3 2 2 2 2" xfId="12328"/>
    <cellStyle name="sup2PercentageM 3 2 2 3" xfId="12329"/>
    <cellStyle name="sup2PercentageM 3 2 3" xfId="12330"/>
    <cellStyle name="sup2PercentageM 3 2 3 2" xfId="12331"/>
    <cellStyle name="sup2PercentageM 3 2 4" xfId="12332"/>
    <cellStyle name="sup2PercentageM 3 3" xfId="12333"/>
    <cellStyle name="sup2PercentageM 3 3 2" xfId="12334"/>
    <cellStyle name="sup2PercentageM 3 3 2 2" xfId="12335"/>
    <cellStyle name="sup2PercentageM 3 3 3" xfId="12336"/>
    <cellStyle name="sup2PercentageM 3 4" xfId="12337"/>
    <cellStyle name="sup2PercentageM 3 4 2" xfId="12338"/>
    <cellStyle name="sup2PercentageM 3 5" xfId="12339"/>
    <cellStyle name="sup2PercentageM 3 5 2" xfId="12340"/>
    <cellStyle name="sup2PercentageM 3 6" xfId="12341"/>
    <cellStyle name="sup2PercentageM 4" xfId="12342"/>
    <cellStyle name="sup2PercentageM 4 2" xfId="12343"/>
    <cellStyle name="sup2PercentageM 4 2 2" xfId="12344"/>
    <cellStyle name="sup2PercentageM 4 3" xfId="12345"/>
    <cellStyle name="sup2PercentageM 5" xfId="12346"/>
    <cellStyle name="sup2PercentageM 5 2" xfId="12347"/>
    <cellStyle name="sup2PercentageM 5 2 2" xfId="12348"/>
    <cellStyle name="sup2PercentageM 5 3" xfId="12349"/>
    <cellStyle name="sup2Selection" xfId="12350"/>
    <cellStyle name="sup2Selection 2" xfId="12351"/>
    <cellStyle name="sup2Selection 2 2" xfId="12352"/>
    <cellStyle name="sup2Selection 2 2 2" xfId="12353"/>
    <cellStyle name="sup2Selection 2 2 2 2" xfId="12354"/>
    <cellStyle name="sup2Selection 2 2 2 2 2" xfId="12355"/>
    <cellStyle name="sup2Selection 2 2 2 2 2 2" xfId="12356"/>
    <cellStyle name="sup2Selection 2 2 2 2 3" xfId="12357"/>
    <cellStyle name="sup2Selection 2 2 2 3" xfId="12358"/>
    <cellStyle name="sup2Selection 2 2 2 3 2" xfId="12359"/>
    <cellStyle name="sup2Selection 2 2 2 4" xfId="12360"/>
    <cellStyle name="sup2Selection 2 2 3" xfId="12361"/>
    <cellStyle name="sup2Selection 2 2 3 2" xfId="12362"/>
    <cellStyle name="sup2Selection 2 2 3 2 2" xfId="12363"/>
    <cellStyle name="sup2Selection 2 2 3 3" xfId="12364"/>
    <cellStyle name="sup2Selection 2 2 4" xfId="12365"/>
    <cellStyle name="sup2Selection 2 2 4 2" xfId="12366"/>
    <cellStyle name="sup2Selection 2 2 5" xfId="12367"/>
    <cellStyle name="sup2Selection 2 2 5 2" xfId="12368"/>
    <cellStyle name="sup2Selection 2 2 6" xfId="12369"/>
    <cellStyle name="sup2Selection 2 3" xfId="12370"/>
    <cellStyle name="sup2Selection 2 3 2" xfId="12371"/>
    <cellStyle name="sup2Selection 2 3 2 2" xfId="12372"/>
    <cellStyle name="sup2Selection 2 3 3" xfId="12373"/>
    <cellStyle name="sup2Selection 2 4" xfId="12374"/>
    <cellStyle name="sup2Selection 2 4 2" xfId="12375"/>
    <cellStyle name="sup2Selection 2 4 2 2" xfId="12376"/>
    <cellStyle name="sup2Selection 2 4 3" xfId="12377"/>
    <cellStyle name="sup2Selection 3" xfId="12378"/>
    <cellStyle name="sup2Selection 3 2" xfId="12379"/>
    <cellStyle name="sup2Selection 3 2 2" xfId="12380"/>
    <cellStyle name="sup2Selection 3 2 2 2" xfId="12381"/>
    <cellStyle name="sup2Selection 3 2 2 2 2" xfId="12382"/>
    <cellStyle name="sup2Selection 3 2 2 3" xfId="12383"/>
    <cellStyle name="sup2Selection 3 2 3" xfId="12384"/>
    <cellStyle name="sup2Selection 3 2 3 2" xfId="12385"/>
    <cellStyle name="sup2Selection 3 2 4" xfId="12386"/>
    <cellStyle name="sup2Selection 3 3" xfId="12387"/>
    <cellStyle name="sup2Selection 3 3 2" xfId="12388"/>
    <cellStyle name="sup2Selection 3 3 2 2" xfId="12389"/>
    <cellStyle name="sup2Selection 3 3 3" xfId="12390"/>
    <cellStyle name="sup2Selection 3 4" xfId="12391"/>
    <cellStyle name="sup2Selection 3 4 2" xfId="12392"/>
    <cellStyle name="sup2Selection 3 5" xfId="12393"/>
    <cellStyle name="sup2Selection 3 5 2" xfId="12394"/>
    <cellStyle name="sup2Selection 3 6" xfId="12395"/>
    <cellStyle name="sup2Selection 4" xfId="12396"/>
    <cellStyle name="sup2Selection 4 2" xfId="12397"/>
    <cellStyle name="sup2Selection 4 2 2" xfId="12398"/>
    <cellStyle name="sup2Selection 4 3" xfId="12399"/>
    <cellStyle name="sup2Selection 5" xfId="12400"/>
    <cellStyle name="sup2Selection 5 2" xfId="12401"/>
    <cellStyle name="sup2Selection 5 2 2" xfId="12402"/>
    <cellStyle name="sup2Selection 5 3" xfId="12403"/>
    <cellStyle name="sup2Text" xfId="12404"/>
    <cellStyle name="sup2Text 2" xfId="12405"/>
    <cellStyle name="sup2Text 2 2" xfId="12406"/>
    <cellStyle name="sup2Text 2 2 2" xfId="12407"/>
    <cellStyle name="sup2Text 2 2 2 2" xfId="12408"/>
    <cellStyle name="sup2Text 2 2 2 2 2" xfId="12409"/>
    <cellStyle name="sup2Text 2 2 2 2 2 2" xfId="12410"/>
    <cellStyle name="sup2Text 2 2 2 2 3" xfId="12411"/>
    <cellStyle name="sup2Text 2 2 2 3" xfId="12412"/>
    <cellStyle name="sup2Text 2 2 2 3 2" xfId="12413"/>
    <cellStyle name="sup2Text 2 2 2 4" xfId="12414"/>
    <cellStyle name="sup2Text 2 2 3" xfId="12415"/>
    <cellStyle name="sup2Text 2 2 3 2" xfId="12416"/>
    <cellStyle name="sup2Text 2 2 3 2 2" xfId="12417"/>
    <cellStyle name="sup2Text 2 2 3 3" xfId="12418"/>
    <cellStyle name="sup2Text 2 2 4" xfId="12419"/>
    <cellStyle name="sup2Text 2 2 4 2" xfId="12420"/>
    <cellStyle name="sup2Text 2 2 5" xfId="12421"/>
    <cellStyle name="sup2Text 2 2 5 2" xfId="12422"/>
    <cellStyle name="sup2Text 2 2 6" xfId="12423"/>
    <cellStyle name="sup2Text 2 3" xfId="12424"/>
    <cellStyle name="sup2Text 2 3 2" xfId="12425"/>
    <cellStyle name="sup2Text 2 3 2 2" xfId="12426"/>
    <cellStyle name="sup2Text 2 3 3" xfId="12427"/>
    <cellStyle name="sup2Text 2 4" xfId="12428"/>
    <cellStyle name="sup2Text 2 4 2" xfId="12429"/>
    <cellStyle name="sup2Text 2 4 2 2" xfId="12430"/>
    <cellStyle name="sup2Text 2 4 3" xfId="12431"/>
    <cellStyle name="sup2Text 3" xfId="12432"/>
    <cellStyle name="sup2Text 3 2" xfId="12433"/>
    <cellStyle name="sup2Text 3 2 2" xfId="12434"/>
    <cellStyle name="sup2Text 3 2 2 2" xfId="12435"/>
    <cellStyle name="sup2Text 3 2 2 2 2" xfId="12436"/>
    <cellStyle name="sup2Text 3 2 2 3" xfId="12437"/>
    <cellStyle name="sup2Text 3 2 3" xfId="12438"/>
    <cellStyle name="sup2Text 3 2 3 2" xfId="12439"/>
    <cellStyle name="sup2Text 3 2 4" xfId="12440"/>
    <cellStyle name="sup2Text 3 3" xfId="12441"/>
    <cellStyle name="sup2Text 3 3 2" xfId="12442"/>
    <cellStyle name="sup2Text 3 3 2 2" xfId="12443"/>
    <cellStyle name="sup2Text 3 3 3" xfId="12444"/>
    <cellStyle name="sup2Text 3 4" xfId="12445"/>
    <cellStyle name="sup2Text 3 4 2" xfId="12446"/>
    <cellStyle name="sup2Text 3 5" xfId="12447"/>
    <cellStyle name="sup2Text 3 5 2" xfId="12448"/>
    <cellStyle name="sup2Text 3 6" xfId="12449"/>
    <cellStyle name="sup2Text 4" xfId="12450"/>
    <cellStyle name="sup2Text 4 2" xfId="12451"/>
    <cellStyle name="sup2Text 4 2 2" xfId="12452"/>
    <cellStyle name="sup2Text 4 3" xfId="12453"/>
    <cellStyle name="sup2Text 5" xfId="12454"/>
    <cellStyle name="sup2Text 5 2" xfId="12455"/>
    <cellStyle name="sup2Text 5 2 2" xfId="12456"/>
    <cellStyle name="sup2Text 5 3" xfId="12457"/>
    <cellStyle name="sup3ParameterE" xfId="12458"/>
    <cellStyle name="sup3ParameterE 2" xfId="12459"/>
    <cellStyle name="sup3ParameterE 2 2" xfId="12460"/>
    <cellStyle name="sup3ParameterE 2 2 2" xfId="12461"/>
    <cellStyle name="sup3ParameterE 2 2 2 2" xfId="12462"/>
    <cellStyle name="sup3ParameterE 2 2 2 2 2" xfId="12463"/>
    <cellStyle name="sup3ParameterE 2 2 2 2 2 2" xfId="12464"/>
    <cellStyle name="sup3ParameterE 2 2 2 2 3" xfId="12465"/>
    <cellStyle name="sup3ParameterE 2 2 2 3" xfId="12466"/>
    <cellStyle name="sup3ParameterE 2 2 2 3 2" xfId="12467"/>
    <cellStyle name="sup3ParameterE 2 2 2 4" xfId="12468"/>
    <cellStyle name="sup3ParameterE 2 2 3" xfId="12469"/>
    <cellStyle name="sup3ParameterE 2 2 3 2" xfId="12470"/>
    <cellStyle name="sup3ParameterE 2 2 3 2 2" xfId="12471"/>
    <cellStyle name="sup3ParameterE 2 2 3 3" xfId="12472"/>
    <cellStyle name="sup3ParameterE 2 2 4" xfId="12473"/>
    <cellStyle name="sup3ParameterE 2 2 4 2" xfId="12474"/>
    <cellStyle name="sup3ParameterE 2 2 5" xfId="12475"/>
    <cellStyle name="sup3ParameterE 2 2 5 2" xfId="12476"/>
    <cellStyle name="sup3ParameterE 2 2 6" xfId="12477"/>
    <cellStyle name="sup3ParameterE 2 3" xfId="12478"/>
    <cellStyle name="sup3ParameterE 2 3 2" xfId="12479"/>
    <cellStyle name="sup3ParameterE 2 3 2 2" xfId="12480"/>
    <cellStyle name="sup3ParameterE 2 3 3" xfId="12481"/>
    <cellStyle name="sup3ParameterE 2 4" xfId="12482"/>
    <cellStyle name="sup3ParameterE 2 4 2" xfId="12483"/>
    <cellStyle name="sup3ParameterE 2 4 2 2" xfId="12484"/>
    <cellStyle name="sup3ParameterE 2 4 3" xfId="12485"/>
    <cellStyle name="sup3ParameterE 3" xfId="12486"/>
    <cellStyle name="sup3ParameterE 3 2" xfId="12487"/>
    <cellStyle name="sup3ParameterE 3 2 2" xfId="12488"/>
    <cellStyle name="sup3ParameterE 3 2 2 2" xfId="12489"/>
    <cellStyle name="sup3ParameterE 3 2 2 2 2" xfId="12490"/>
    <cellStyle name="sup3ParameterE 3 2 2 3" xfId="12491"/>
    <cellStyle name="sup3ParameterE 3 2 3" xfId="12492"/>
    <cellStyle name="sup3ParameterE 3 2 3 2" xfId="12493"/>
    <cellStyle name="sup3ParameterE 3 2 4" xfId="12494"/>
    <cellStyle name="sup3ParameterE 3 3" xfId="12495"/>
    <cellStyle name="sup3ParameterE 3 3 2" xfId="12496"/>
    <cellStyle name="sup3ParameterE 3 3 2 2" xfId="12497"/>
    <cellStyle name="sup3ParameterE 3 3 3" xfId="12498"/>
    <cellStyle name="sup3ParameterE 3 4" xfId="12499"/>
    <cellStyle name="sup3ParameterE 3 4 2" xfId="12500"/>
    <cellStyle name="sup3ParameterE 3 5" xfId="12501"/>
    <cellStyle name="sup3ParameterE 3 5 2" xfId="12502"/>
    <cellStyle name="sup3ParameterE 3 6" xfId="12503"/>
    <cellStyle name="sup3ParameterE 4" xfId="12504"/>
    <cellStyle name="sup3ParameterE 4 2" xfId="12505"/>
    <cellStyle name="sup3ParameterE 4 2 2" xfId="12506"/>
    <cellStyle name="sup3ParameterE 4 3" xfId="12507"/>
    <cellStyle name="sup3ParameterE 5" xfId="12508"/>
    <cellStyle name="sup3ParameterE 5 2" xfId="12509"/>
    <cellStyle name="sup3ParameterE 5 2 2" xfId="12510"/>
    <cellStyle name="sup3ParameterE 5 3" xfId="12511"/>
    <cellStyle name="sup3Percentage" xfId="12512"/>
    <cellStyle name="sup3Percentage 2" xfId="12513"/>
    <cellStyle name="sup3Percentage 2 2" xfId="12514"/>
    <cellStyle name="sup3Percentage 2 2 2" xfId="12515"/>
    <cellStyle name="sup3Percentage 2 2 2 2" xfId="12516"/>
    <cellStyle name="sup3Percentage 2 2 2 2 2" xfId="12517"/>
    <cellStyle name="sup3Percentage 2 2 2 2 2 2" xfId="12518"/>
    <cellStyle name="sup3Percentage 2 2 2 2 3" xfId="12519"/>
    <cellStyle name="sup3Percentage 2 2 2 3" xfId="12520"/>
    <cellStyle name="sup3Percentage 2 2 2 3 2" xfId="12521"/>
    <cellStyle name="sup3Percentage 2 2 2 4" xfId="12522"/>
    <cellStyle name="sup3Percentage 2 2 3" xfId="12523"/>
    <cellStyle name="sup3Percentage 2 2 3 2" xfId="12524"/>
    <cellStyle name="sup3Percentage 2 2 3 2 2" xfId="12525"/>
    <cellStyle name="sup3Percentage 2 2 3 3" xfId="12526"/>
    <cellStyle name="sup3Percentage 2 2 4" xfId="12527"/>
    <cellStyle name="sup3Percentage 2 2 4 2" xfId="12528"/>
    <cellStyle name="sup3Percentage 2 2 5" xfId="12529"/>
    <cellStyle name="sup3Percentage 2 2 5 2" xfId="12530"/>
    <cellStyle name="sup3Percentage 2 2 6" xfId="12531"/>
    <cellStyle name="sup3Percentage 2 3" xfId="12532"/>
    <cellStyle name="sup3Percentage 2 3 2" xfId="12533"/>
    <cellStyle name="sup3Percentage 2 3 2 2" xfId="12534"/>
    <cellStyle name="sup3Percentage 2 3 3" xfId="12535"/>
    <cellStyle name="sup3Percentage 2 4" xfId="12536"/>
    <cellStyle name="sup3Percentage 2 4 2" xfId="12537"/>
    <cellStyle name="sup3Percentage 2 4 2 2" xfId="12538"/>
    <cellStyle name="sup3Percentage 2 4 3" xfId="12539"/>
    <cellStyle name="sup3Percentage 3" xfId="12540"/>
    <cellStyle name="sup3Percentage 3 2" xfId="12541"/>
    <cellStyle name="sup3Percentage 3 2 2" xfId="12542"/>
    <cellStyle name="sup3Percentage 3 2 2 2" xfId="12543"/>
    <cellStyle name="sup3Percentage 3 2 2 2 2" xfId="12544"/>
    <cellStyle name="sup3Percentage 3 2 2 3" xfId="12545"/>
    <cellStyle name="sup3Percentage 3 2 3" xfId="12546"/>
    <cellStyle name="sup3Percentage 3 2 3 2" xfId="12547"/>
    <cellStyle name="sup3Percentage 3 2 4" xfId="12548"/>
    <cellStyle name="sup3Percentage 3 3" xfId="12549"/>
    <cellStyle name="sup3Percentage 3 3 2" xfId="12550"/>
    <cellStyle name="sup3Percentage 3 3 2 2" xfId="12551"/>
    <cellStyle name="sup3Percentage 3 3 3" xfId="12552"/>
    <cellStyle name="sup3Percentage 3 4" xfId="12553"/>
    <cellStyle name="sup3Percentage 3 4 2" xfId="12554"/>
    <cellStyle name="sup3Percentage 3 5" xfId="12555"/>
    <cellStyle name="sup3Percentage 3 5 2" xfId="12556"/>
    <cellStyle name="sup3Percentage 3 6" xfId="12557"/>
    <cellStyle name="sup3Percentage 4" xfId="12558"/>
    <cellStyle name="sup3Percentage 4 2" xfId="12559"/>
    <cellStyle name="sup3Percentage 4 2 2" xfId="12560"/>
    <cellStyle name="sup3Percentage 4 3" xfId="12561"/>
    <cellStyle name="sup3Percentage 5" xfId="12562"/>
    <cellStyle name="sup3Percentage 5 2" xfId="12563"/>
    <cellStyle name="sup3Percentage 5 2 2" xfId="12564"/>
    <cellStyle name="sup3Percentage 5 3" xfId="12565"/>
    <cellStyle name="supDate" xfId="12566"/>
    <cellStyle name="supDate 2" xfId="12567"/>
    <cellStyle name="supDate 2 2" xfId="12568"/>
    <cellStyle name="supDate 2 2 2" xfId="12569"/>
    <cellStyle name="supDate 2 2 2 2" xfId="12570"/>
    <cellStyle name="supDate 2 2 2 2 2" xfId="12571"/>
    <cellStyle name="supDate 2 2 2 2 2 2" xfId="12572"/>
    <cellStyle name="supDate 2 2 2 2 3" xfId="12573"/>
    <cellStyle name="supDate 2 2 2 3" xfId="12574"/>
    <cellStyle name="supDate 2 2 2 3 2" xfId="12575"/>
    <cellStyle name="supDate 2 2 2 4" xfId="12576"/>
    <cellStyle name="supDate 2 2 3" xfId="12577"/>
    <cellStyle name="supDate 2 2 3 2" xfId="12578"/>
    <cellStyle name="supDate 2 2 3 2 2" xfId="12579"/>
    <cellStyle name="supDate 2 2 3 3" xfId="12580"/>
    <cellStyle name="supDate 2 2 4" xfId="12581"/>
    <cellStyle name="supDate 2 2 4 2" xfId="12582"/>
    <cellStyle name="supDate 2 2 5" xfId="12583"/>
    <cellStyle name="supDate 2 2 5 2" xfId="12584"/>
    <cellStyle name="supDate 2 2 6" xfId="12585"/>
    <cellStyle name="supDate 2 3" xfId="12586"/>
    <cellStyle name="supDate 2 3 2" xfId="12587"/>
    <cellStyle name="supDate 2 3 2 2" xfId="12588"/>
    <cellStyle name="supDate 2 3 3" xfId="12589"/>
    <cellStyle name="supDate 2 4" xfId="12590"/>
    <cellStyle name="supDate 2 4 2" xfId="12591"/>
    <cellStyle name="supDate 2 4 2 2" xfId="12592"/>
    <cellStyle name="supDate 2 4 3" xfId="12593"/>
    <cellStyle name="supDate 3" xfId="12594"/>
    <cellStyle name="supDate 3 2" xfId="12595"/>
    <cellStyle name="supDate 3 2 2" xfId="12596"/>
    <cellStyle name="supDate 3 2 2 2" xfId="12597"/>
    <cellStyle name="supDate 3 2 2 2 2" xfId="12598"/>
    <cellStyle name="supDate 3 2 2 3" xfId="12599"/>
    <cellStyle name="supDate 3 2 3" xfId="12600"/>
    <cellStyle name="supDate 3 2 3 2" xfId="12601"/>
    <cellStyle name="supDate 3 2 4" xfId="12602"/>
    <cellStyle name="supDate 3 3" xfId="12603"/>
    <cellStyle name="supDate 3 3 2" xfId="12604"/>
    <cellStyle name="supDate 3 3 2 2" xfId="12605"/>
    <cellStyle name="supDate 3 3 3" xfId="12606"/>
    <cellStyle name="supDate 3 4" xfId="12607"/>
    <cellStyle name="supDate 3 4 2" xfId="12608"/>
    <cellStyle name="supDate 3 5" xfId="12609"/>
    <cellStyle name="supDate 3 5 2" xfId="12610"/>
    <cellStyle name="supDate 3 6" xfId="12611"/>
    <cellStyle name="supDate 4" xfId="12612"/>
    <cellStyle name="supDate 4 2" xfId="12613"/>
    <cellStyle name="supDate 4 2 2" xfId="12614"/>
    <cellStyle name="supDate 4 3" xfId="12615"/>
    <cellStyle name="supDate 5" xfId="12616"/>
    <cellStyle name="supDate 5 2" xfId="12617"/>
    <cellStyle name="supDate 5 2 2" xfId="12618"/>
    <cellStyle name="supDate 5 3" xfId="12619"/>
    <cellStyle name="supFloat" xfId="12620"/>
    <cellStyle name="supFloat 2" xfId="12621"/>
    <cellStyle name="supFloat 2 2" xfId="12622"/>
    <cellStyle name="supFloat 2 2 2" xfId="12623"/>
    <cellStyle name="supFloat 2 2 2 2" xfId="12624"/>
    <cellStyle name="supFloat 2 2 2 2 2" xfId="12625"/>
    <cellStyle name="supFloat 2 2 2 2 2 2" xfId="12626"/>
    <cellStyle name="supFloat 2 2 2 2 3" xfId="12627"/>
    <cellStyle name="supFloat 2 2 2 3" xfId="12628"/>
    <cellStyle name="supFloat 2 2 2 3 2" xfId="12629"/>
    <cellStyle name="supFloat 2 2 2 4" xfId="12630"/>
    <cellStyle name="supFloat 2 2 3" xfId="12631"/>
    <cellStyle name="supFloat 2 2 3 2" xfId="12632"/>
    <cellStyle name="supFloat 2 2 3 2 2" xfId="12633"/>
    <cellStyle name="supFloat 2 2 3 3" xfId="12634"/>
    <cellStyle name="supFloat 2 2 4" xfId="12635"/>
    <cellStyle name="supFloat 2 2 4 2" xfId="12636"/>
    <cellStyle name="supFloat 2 2 5" xfId="12637"/>
    <cellStyle name="supFloat 2 2 5 2" xfId="12638"/>
    <cellStyle name="supFloat 2 2 6" xfId="12639"/>
    <cellStyle name="supFloat 2 3" xfId="12640"/>
    <cellStyle name="supFloat 2 3 2" xfId="12641"/>
    <cellStyle name="supFloat 2 3 2 2" xfId="12642"/>
    <cellStyle name="supFloat 2 3 3" xfId="12643"/>
    <cellStyle name="supFloat 2 4" xfId="12644"/>
    <cellStyle name="supFloat 2 4 2" xfId="12645"/>
    <cellStyle name="supFloat 2 4 2 2" xfId="12646"/>
    <cellStyle name="supFloat 2 4 3" xfId="12647"/>
    <cellStyle name="supFloat 3" xfId="12648"/>
    <cellStyle name="supFloat 3 2" xfId="12649"/>
    <cellStyle name="supFloat 3 2 2" xfId="12650"/>
    <cellStyle name="supFloat 3 2 2 2" xfId="12651"/>
    <cellStyle name="supFloat 3 2 2 2 2" xfId="12652"/>
    <cellStyle name="supFloat 3 2 2 3" xfId="12653"/>
    <cellStyle name="supFloat 3 2 3" xfId="12654"/>
    <cellStyle name="supFloat 3 2 3 2" xfId="12655"/>
    <cellStyle name="supFloat 3 2 4" xfId="12656"/>
    <cellStyle name="supFloat 3 3" xfId="12657"/>
    <cellStyle name="supFloat 3 3 2" xfId="12658"/>
    <cellStyle name="supFloat 3 3 2 2" xfId="12659"/>
    <cellStyle name="supFloat 3 3 3" xfId="12660"/>
    <cellStyle name="supFloat 3 4" xfId="12661"/>
    <cellStyle name="supFloat 3 4 2" xfId="12662"/>
    <cellStyle name="supFloat 3 5" xfId="12663"/>
    <cellStyle name="supFloat 3 5 2" xfId="12664"/>
    <cellStyle name="supFloat 3 6" xfId="12665"/>
    <cellStyle name="supFloat 4" xfId="12666"/>
    <cellStyle name="supFloat 4 2" xfId="12667"/>
    <cellStyle name="supFloat 4 2 2" xfId="12668"/>
    <cellStyle name="supFloat 4 3" xfId="12669"/>
    <cellStyle name="supFloat 5" xfId="12670"/>
    <cellStyle name="supFloat 5 2" xfId="12671"/>
    <cellStyle name="supFloat 5 2 2" xfId="12672"/>
    <cellStyle name="supFloat 5 3" xfId="12673"/>
    <cellStyle name="supInt" xfId="12674"/>
    <cellStyle name="supInt 2" xfId="12675"/>
    <cellStyle name="supInt 2 2" xfId="12676"/>
    <cellStyle name="supInt 2 2 2" xfId="12677"/>
    <cellStyle name="supInt 2 2 2 2" xfId="12678"/>
    <cellStyle name="supInt 2 2 2 2 2" xfId="12679"/>
    <cellStyle name="supInt 2 2 2 2 2 2" xfId="12680"/>
    <cellStyle name="supInt 2 2 2 2 3" xfId="12681"/>
    <cellStyle name="supInt 2 2 2 3" xfId="12682"/>
    <cellStyle name="supInt 2 2 2 3 2" xfId="12683"/>
    <cellStyle name="supInt 2 2 2 4" xfId="12684"/>
    <cellStyle name="supInt 2 2 3" xfId="12685"/>
    <cellStyle name="supInt 2 2 3 2" xfId="12686"/>
    <cellStyle name="supInt 2 2 3 2 2" xfId="12687"/>
    <cellStyle name="supInt 2 2 3 3" xfId="12688"/>
    <cellStyle name="supInt 2 2 4" xfId="12689"/>
    <cellStyle name="supInt 2 2 4 2" xfId="12690"/>
    <cellStyle name="supInt 2 2 5" xfId="12691"/>
    <cellStyle name="supInt 2 2 5 2" xfId="12692"/>
    <cellStyle name="supInt 2 2 6" xfId="12693"/>
    <cellStyle name="supInt 2 3" xfId="12694"/>
    <cellStyle name="supInt 2 3 2" xfId="12695"/>
    <cellStyle name="supInt 2 3 2 2" xfId="12696"/>
    <cellStyle name="supInt 2 3 3" xfId="12697"/>
    <cellStyle name="supInt 2 4" xfId="12698"/>
    <cellStyle name="supInt 2 4 2" xfId="12699"/>
    <cellStyle name="supInt 2 4 2 2" xfId="12700"/>
    <cellStyle name="supInt 2 4 3" xfId="12701"/>
    <cellStyle name="supInt 3" xfId="12702"/>
    <cellStyle name="supInt 3 2" xfId="12703"/>
    <cellStyle name="supInt 3 2 2" xfId="12704"/>
    <cellStyle name="supInt 3 2 2 2" xfId="12705"/>
    <cellStyle name="supInt 3 2 2 2 2" xfId="12706"/>
    <cellStyle name="supInt 3 2 2 3" xfId="12707"/>
    <cellStyle name="supInt 3 2 3" xfId="12708"/>
    <cellStyle name="supInt 3 2 3 2" xfId="12709"/>
    <cellStyle name="supInt 3 2 4" xfId="12710"/>
    <cellStyle name="supInt 3 3" xfId="12711"/>
    <cellStyle name="supInt 3 3 2" xfId="12712"/>
    <cellStyle name="supInt 3 3 2 2" xfId="12713"/>
    <cellStyle name="supInt 3 3 3" xfId="12714"/>
    <cellStyle name="supInt 3 4" xfId="12715"/>
    <cellStyle name="supInt 3 4 2" xfId="12716"/>
    <cellStyle name="supInt 3 5" xfId="12717"/>
    <cellStyle name="supInt 3 5 2" xfId="12718"/>
    <cellStyle name="supInt 3 6" xfId="12719"/>
    <cellStyle name="supInt 4" xfId="12720"/>
    <cellStyle name="supInt 4 2" xfId="12721"/>
    <cellStyle name="supInt 4 2 2" xfId="12722"/>
    <cellStyle name="supInt 4 3" xfId="12723"/>
    <cellStyle name="supInt 5" xfId="12724"/>
    <cellStyle name="supInt 5 2" xfId="12725"/>
    <cellStyle name="supInt 5 2 2" xfId="12726"/>
    <cellStyle name="supInt 5 3" xfId="12727"/>
    <cellStyle name="supParameterE" xfId="12728"/>
    <cellStyle name="supParameterE 2" xfId="12729"/>
    <cellStyle name="supParameterE 2 2" xfId="12730"/>
    <cellStyle name="supParameterE 2 2 2" xfId="12731"/>
    <cellStyle name="supParameterE 2 2 2 2" xfId="12732"/>
    <cellStyle name="supParameterE 2 2 2 2 2" xfId="12733"/>
    <cellStyle name="supParameterE 2 2 2 2 2 2" xfId="12734"/>
    <cellStyle name="supParameterE 2 2 2 2 3" xfId="12735"/>
    <cellStyle name="supParameterE 2 2 2 3" xfId="12736"/>
    <cellStyle name="supParameterE 2 2 2 3 2" xfId="12737"/>
    <cellStyle name="supParameterE 2 2 2 4" xfId="12738"/>
    <cellStyle name="supParameterE 2 2 3" xfId="12739"/>
    <cellStyle name="supParameterE 2 2 3 2" xfId="12740"/>
    <cellStyle name="supParameterE 2 2 3 2 2" xfId="12741"/>
    <cellStyle name="supParameterE 2 2 3 3" xfId="12742"/>
    <cellStyle name="supParameterE 2 2 4" xfId="12743"/>
    <cellStyle name="supParameterE 2 2 4 2" xfId="12744"/>
    <cellStyle name="supParameterE 2 2 5" xfId="12745"/>
    <cellStyle name="supParameterE 2 2 5 2" xfId="12746"/>
    <cellStyle name="supParameterE 2 2 6" xfId="12747"/>
    <cellStyle name="supParameterE 2 3" xfId="12748"/>
    <cellStyle name="supParameterE 2 3 2" xfId="12749"/>
    <cellStyle name="supParameterE 2 3 2 2" xfId="12750"/>
    <cellStyle name="supParameterE 2 3 3" xfId="12751"/>
    <cellStyle name="supParameterE 2 4" xfId="12752"/>
    <cellStyle name="supParameterE 2 4 2" xfId="12753"/>
    <cellStyle name="supParameterE 2 4 2 2" xfId="12754"/>
    <cellStyle name="supParameterE 2 4 3" xfId="12755"/>
    <cellStyle name="supParameterE 3" xfId="12756"/>
    <cellStyle name="supParameterE 3 2" xfId="12757"/>
    <cellStyle name="supParameterE 3 2 2" xfId="12758"/>
    <cellStyle name="supParameterE 3 2 2 2" xfId="12759"/>
    <cellStyle name="supParameterE 3 2 2 2 2" xfId="12760"/>
    <cellStyle name="supParameterE 3 2 2 3" xfId="12761"/>
    <cellStyle name="supParameterE 3 2 3" xfId="12762"/>
    <cellStyle name="supParameterE 3 2 3 2" xfId="12763"/>
    <cellStyle name="supParameterE 3 2 4" xfId="12764"/>
    <cellStyle name="supParameterE 3 3" xfId="12765"/>
    <cellStyle name="supParameterE 3 3 2" xfId="12766"/>
    <cellStyle name="supParameterE 3 3 2 2" xfId="12767"/>
    <cellStyle name="supParameterE 3 3 3" xfId="12768"/>
    <cellStyle name="supParameterE 3 4" xfId="12769"/>
    <cellStyle name="supParameterE 3 4 2" xfId="12770"/>
    <cellStyle name="supParameterE 3 5" xfId="12771"/>
    <cellStyle name="supParameterE 3 5 2" xfId="12772"/>
    <cellStyle name="supParameterE 3 6" xfId="12773"/>
    <cellStyle name="supParameterE 4" xfId="12774"/>
    <cellStyle name="supParameterE 4 2" xfId="12775"/>
    <cellStyle name="supParameterE 4 2 2" xfId="12776"/>
    <cellStyle name="supParameterE 4 3" xfId="12777"/>
    <cellStyle name="supParameterE 5" xfId="12778"/>
    <cellStyle name="supParameterE 5 2" xfId="12779"/>
    <cellStyle name="supParameterE 5 2 2" xfId="12780"/>
    <cellStyle name="supParameterE 5 3" xfId="12781"/>
    <cellStyle name="supParameterS" xfId="12782"/>
    <cellStyle name="supParameterS 2" xfId="12783"/>
    <cellStyle name="supParameterS 2 2" xfId="12784"/>
    <cellStyle name="supParameterS 2 2 2" xfId="12785"/>
    <cellStyle name="supParameterS 2 2 2 2" xfId="12786"/>
    <cellStyle name="supParameterS 2 2 2 2 2" xfId="12787"/>
    <cellStyle name="supParameterS 2 2 2 2 2 2" xfId="12788"/>
    <cellStyle name="supParameterS 2 2 2 2 3" xfId="12789"/>
    <cellStyle name="supParameterS 2 2 2 3" xfId="12790"/>
    <cellStyle name="supParameterS 2 2 2 3 2" xfId="12791"/>
    <cellStyle name="supParameterS 2 2 2 4" xfId="12792"/>
    <cellStyle name="supParameterS 2 2 3" xfId="12793"/>
    <cellStyle name="supParameterS 2 2 3 2" xfId="12794"/>
    <cellStyle name="supParameterS 2 2 3 2 2" xfId="12795"/>
    <cellStyle name="supParameterS 2 2 3 3" xfId="12796"/>
    <cellStyle name="supParameterS 2 2 4" xfId="12797"/>
    <cellStyle name="supParameterS 2 2 4 2" xfId="12798"/>
    <cellStyle name="supParameterS 2 2 5" xfId="12799"/>
    <cellStyle name="supParameterS 2 2 5 2" xfId="12800"/>
    <cellStyle name="supParameterS 2 2 6" xfId="12801"/>
    <cellStyle name="supParameterS 2 3" xfId="12802"/>
    <cellStyle name="supParameterS 2 3 2" xfId="12803"/>
    <cellStyle name="supParameterS 2 3 2 2" xfId="12804"/>
    <cellStyle name="supParameterS 2 3 3" xfId="12805"/>
    <cellStyle name="supParameterS 2 4" xfId="12806"/>
    <cellStyle name="supParameterS 2 4 2" xfId="12807"/>
    <cellStyle name="supParameterS 2 4 2 2" xfId="12808"/>
    <cellStyle name="supParameterS 2 4 3" xfId="12809"/>
    <cellStyle name="supParameterS 3" xfId="12810"/>
    <cellStyle name="supParameterS 3 2" xfId="12811"/>
    <cellStyle name="supParameterS 3 2 2" xfId="12812"/>
    <cellStyle name="supParameterS 3 2 2 2" xfId="12813"/>
    <cellStyle name="supParameterS 3 2 2 2 2" xfId="12814"/>
    <cellStyle name="supParameterS 3 2 2 3" xfId="12815"/>
    <cellStyle name="supParameterS 3 2 3" xfId="12816"/>
    <cellStyle name="supParameterS 3 2 3 2" xfId="12817"/>
    <cellStyle name="supParameterS 3 2 4" xfId="12818"/>
    <cellStyle name="supParameterS 3 3" xfId="12819"/>
    <cellStyle name="supParameterS 3 3 2" xfId="12820"/>
    <cellStyle name="supParameterS 3 3 2 2" xfId="12821"/>
    <cellStyle name="supParameterS 3 3 3" xfId="12822"/>
    <cellStyle name="supParameterS 3 4" xfId="12823"/>
    <cellStyle name="supParameterS 3 4 2" xfId="12824"/>
    <cellStyle name="supParameterS 3 5" xfId="12825"/>
    <cellStyle name="supParameterS 3 5 2" xfId="12826"/>
    <cellStyle name="supParameterS 3 6" xfId="12827"/>
    <cellStyle name="supParameterS 4" xfId="12828"/>
    <cellStyle name="supParameterS 4 2" xfId="12829"/>
    <cellStyle name="supParameterS 4 2 2" xfId="12830"/>
    <cellStyle name="supParameterS 4 3" xfId="12831"/>
    <cellStyle name="supParameterS 5" xfId="12832"/>
    <cellStyle name="supParameterS 5 2" xfId="12833"/>
    <cellStyle name="supParameterS 5 2 2" xfId="12834"/>
    <cellStyle name="supParameterS 5 3" xfId="12835"/>
    <cellStyle name="supPD" xfId="12836"/>
    <cellStyle name="supPD 2" xfId="12837"/>
    <cellStyle name="supPD 2 2" xfId="12838"/>
    <cellStyle name="supPD 2 2 2" xfId="12839"/>
    <cellStyle name="supPD 2 2 2 2" xfId="12840"/>
    <cellStyle name="supPD 2 2 2 2 2" xfId="12841"/>
    <cellStyle name="supPD 2 2 2 2 2 2" xfId="12842"/>
    <cellStyle name="supPD 2 2 2 2 3" xfId="12843"/>
    <cellStyle name="supPD 2 2 2 3" xfId="12844"/>
    <cellStyle name="supPD 2 2 2 3 2" xfId="12845"/>
    <cellStyle name="supPD 2 2 2 4" xfId="12846"/>
    <cellStyle name="supPD 2 2 3" xfId="12847"/>
    <cellStyle name="supPD 2 2 3 2" xfId="12848"/>
    <cellStyle name="supPD 2 2 3 2 2" xfId="12849"/>
    <cellStyle name="supPD 2 2 3 3" xfId="12850"/>
    <cellStyle name="supPD 2 2 4" xfId="12851"/>
    <cellStyle name="supPD 2 2 4 2" xfId="12852"/>
    <cellStyle name="supPD 2 2 5" xfId="12853"/>
    <cellStyle name="supPD 2 2 5 2" xfId="12854"/>
    <cellStyle name="supPD 2 2 6" xfId="12855"/>
    <cellStyle name="supPD 2 3" xfId="12856"/>
    <cellStyle name="supPD 2 3 2" xfId="12857"/>
    <cellStyle name="supPD 2 3 2 2" xfId="12858"/>
    <cellStyle name="supPD 2 3 3" xfId="12859"/>
    <cellStyle name="supPD 2 4" xfId="12860"/>
    <cellStyle name="supPD 2 4 2" xfId="12861"/>
    <cellStyle name="supPD 2 4 2 2" xfId="12862"/>
    <cellStyle name="supPD 2 4 3" xfId="12863"/>
    <cellStyle name="supPD 3" xfId="12864"/>
    <cellStyle name="supPD 3 2" xfId="12865"/>
    <cellStyle name="supPD 3 2 2" xfId="12866"/>
    <cellStyle name="supPD 3 2 2 2" xfId="12867"/>
    <cellStyle name="supPD 3 2 2 2 2" xfId="12868"/>
    <cellStyle name="supPD 3 2 2 3" xfId="12869"/>
    <cellStyle name="supPD 3 2 3" xfId="12870"/>
    <cellStyle name="supPD 3 2 3 2" xfId="12871"/>
    <cellStyle name="supPD 3 2 4" xfId="12872"/>
    <cellStyle name="supPD 3 3" xfId="12873"/>
    <cellStyle name="supPD 3 3 2" xfId="12874"/>
    <cellStyle name="supPD 3 3 2 2" xfId="12875"/>
    <cellStyle name="supPD 3 3 3" xfId="12876"/>
    <cellStyle name="supPD 3 4" xfId="12877"/>
    <cellStyle name="supPD 3 4 2" xfId="12878"/>
    <cellStyle name="supPD 3 5" xfId="12879"/>
    <cellStyle name="supPD 3 5 2" xfId="12880"/>
    <cellStyle name="supPD 3 6" xfId="12881"/>
    <cellStyle name="supPD 4" xfId="12882"/>
    <cellStyle name="supPD 4 2" xfId="12883"/>
    <cellStyle name="supPD 4 2 2" xfId="12884"/>
    <cellStyle name="supPD 4 3" xfId="12885"/>
    <cellStyle name="supPD 5" xfId="12886"/>
    <cellStyle name="supPD 5 2" xfId="12887"/>
    <cellStyle name="supPD 5 2 2" xfId="12888"/>
    <cellStyle name="supPD 5 3" xfId="12889"/>
    <cellStyle name="supPercentage" xfId="12890"/>
    <cellStyle name="supPercentage 2" xfId="12891"/>
    <cellStyle name="supPercentage 2 2" xfId="12892"/>
    <cellStyle name="supPercentage 2 2 2" xfId="12893"/>
    <cellStyle name="supPercentage 2 2 2 2" xfId="12894"/>
    <cellStyle name="supPercentage 2 2 2 2 2" xfId="12895"/>
    <cellStyle name="supPercentage 2 2 2 2 2 2" xfId="12896"/>
    <cellStyle name="supPercentage 2 2 2 2 3" xfId="12897"/>
    <cellStyle name="supPercentage 2 2 2 3" xfId="12898"/>
    <cellStyle name="supPercentage 2 2 2 3 2" xfId="12899"/>
    <cellStyle name="supPercentage 2 2 2 4" xfId="12900"/>
    <cellStyle name="supPercentage 2 2 3" xfId="12901"/>
    <cellStyle name="supPercentage 2 2 3 2" xfId="12902"/>
    <cellStyle name="supPercentage 2 2 3 2 2" xfId="12903"/>
    <cellStyle name="supPercentage 2 2 3 3" xfId="12904"/>
    <cellStyle name="supPercentage 2 2 4" xfId="12905"/>
    <cellStyle name="supPercentage 2 2 4 2" xfId="12906"/>
    <cellStyle name="supPercentage 2 2 5" xfId="12907"/>
    <cellStyle name="supPercentage 2 2 5 2" xfId="12908"/>
    <cellStyle name="supPercentage 2 2 6" xfId="12909"/>
    <cellStyle name="supPercentage 2 3" xfId="12910"/>
    <cellStyle name="supPercentage 2 3 2" xfId="12911"/>
    <cellStyle name="supPercentage 2 3 2 2" xfId="12912"/>
    <cellStyle name="supPercentage 2 3 3" xfId="12913"/>
    <cellStyle name="supPercentage 2 4" xfId="12914"/>
    <cellStyle name="supPercentage 2 4 2" xfId="12915"/>
    <cellStyle name="supPercentage 2 4 2 2" xfId="12916"/>
    <cellStyle name="supPercentage 2 4 3" xfId="12917"/>
    <cellStyle name="supPercentage 3" xfId="12918"/>
    <cellStyle name="supPercentage 3 2" xfId="12919"/>
    <cellStyle name="supPercentage 3 2 2" xfId="12920"/>
    <cellStyle name="supPercentage 3 2 2 2" xfId="12921"/>
    <cellStyle name="supPercentage 3 2 2 2 2" xfId="12922"/>
    <cellStyle name="supPercentage 3 2 2 3" xfId="12923"/>
    <cellStyle name="supPercentage 3 2 3" xfId="12924"/>
    <cellStyle name="supPercentage 3 2 3 2" xfId="12925"/>
    <cellStyle name="supPercentage 3 2 4" xfId="12926"/>
    <cellStyle name="supPercentage 3 3" xfId="12927"/>
    <cellStyle name="supPercentage 3 3 2" xfId="12928"/>
    <cellStyle name="supPercentage 3 3 2 2" xfId="12929"/>
    <cellStyle name="supPercentage 3 3 3" xfId="12930"/>
    <cellStyle name="supPercentage 3 4" xfId="12931"/>
    <cellStyle name="supPercentage 3 4 2" xfId="12932"/>
    <cellStyle name="supPercentage 3 5" xfId="12933"/>
    <cellStyle name="supPercentage 3 5 2" xfId="12934"/>
    <cellStyle name="supPercentage 3 6" xfId="12935"/>
    <cellStyle name="supPercentage 4" xfId="12936"/>
    <cellStyle name="supPercentage 4 2" xfId="12937"/>
    <cellStyle name="supPercentage 4 2 2" xfId="12938"/>
    <cellStyle name="supPercentage 4 3" xfId="12939"/>
    <cellStyle name="supPercentage 5" xfId="12940"/>
    <cellStyle name="supPercentage 5 2" xfId="12941"/>
    <cellStyle name="supPercentage 5 2 2" xfId="12942"/>
    <cellStyle name="supPercentage 5 3" xfId="12943"/>
    <cellStyle name="supPercentageL" xfId="12944"/>
    <cellStyle name="supPercentageL 2" xfId="12945"/>
    <cellStyle name="supPercentageL 2 2" xfId="12946"/>
    <cellStyle name="supPercentageL 2 2 2" xfId="12947"/>
    <cellStyle name="supPercentageL 2 2 2 2" xfId="12948"/>
    <cellStyle name="supPercentageL 2 2 2 2 2" xfId="12949"/>
    <cellStyle name="supPercentageL 2 2 2 2 2 2" xfId="12950"/>
    <cellStyle name="supPercentageL 2 2 2 2 3" xfId="12951"/>
    <cellStyle name="supPercentageL 2 2 2 3" xfId="12952"/>
    <cellStyle name="supPercentageL 2 2 2 3 2" xfId="12953"/>
    <cellStyle name="supPercentageL 2 2 2 4" xfId="12954"/>
    <cellStyle name="supPercentageL 2 2 3" xfId="12955"/>
    <cellStyle name="supPercentageL 2 2 3 2" xfId="12956"/>
    <cellStyle name="supPercentageL 2 2 3 2 2" xfId="12957"/>
    <cellStyle name="supPercentageL 2 2 3 3" xfId="12958"/>
    <cellStyle name="supPercentageL 2 2 4" xfId="12959"/>
    <cellStyle name="supPercentageL 2 2 4 2" xfId="12960"/>
    <cellStyle name="supPercentageL 2 2 5" xfId="12961"/>
    <cellStyle name="supPercentageL 2 2 5 2" xfId="12962"/>
    <cellStyle name="supPercentageL 2 2 6" xfId="12963"/>
    <cellStyle name="supPercentageL 2 3" xfId="12964"/>
    <cellStyle name="supPercentageL 2 3 2" xfId="12965"/>
    <cellStyle name="supPercentageL 2 3 2 2" xfId="12966"/>
    <cellStyle name="supPercentageL 2 3 3" xfId="12967"/>
    <cellStyle name="supPercentageL 2 4" xfId="12968"/>
    <cellStyle name="supPercentageL 2 4 2" xfId="12969"/>
    <cellStyle name="supPercentageL 2 4 2 2" xfId="12970"/>
    <cellStyle name="supPercentageL 2 4 3" xfId="12971"/>
    <cellStyle name="supPercentageL 3" xfId="12972"/>
    <cellStyle name="supPercentageL 3 2" xfId="12973"/>
    <cellStyle name="supPercentageL 3 2 2" xfId="12974"/>
    <cellStyle name="supPercentageL 3 2 2 2" xfId="12975"/>
    <cellStyle name="supPercentageL 3 2 2 2 2" xfId="12976"/>
    <cellStyle name="supPercentageL 3 2 2 3" xfId="12977"/>
    <cellStyle name="supPercentageL 3 2 3" xfId="12978"/>
    <cellStyle name="supPercentageL 3 2 3 2" xfId="12979"/>
    <cellStyle name="supPercentageL 3 2 4" xfId="12980"/>
    <cellStyle name="supPercentageL 3 3" xfId="12981"/>
    <cellStyle name="supPercentageL 3 3 2" xfId="12982"/>
    <cellStyle name="supPercentageL 3 3 2 2" xfId="12983"/>
    <cellStyle name="supPercentageL 3 3 3" xfId="12984"/>
    <cellStyle name="supPercentageL 3 4" xfId="12985"/>
    <cellStyle name="supPercentageL 3 4 2" xfId="12986"/>
    <cellStyle name="supPercentageL 3 5" xfId="12987"/>
    <cellStyle name="supPercentageL 3 5 2" xfId="12988"/>
    <cellStyle name="supPercentageL 3 6" xfId="12989"/>
    <cellStyle name="supPercentageL 4" xfId="12990"/>
    <cellStyle name="supPercentageL 4 2" xfId="12991"/>
    <cellStyle name="supPercentageL 4 2 2" xfId="12992"/>
    <cellStyle name="supPercentageL 4 3" xfId="12993"/>
    <cellStyle name="supPercentageL 5" xfId="12994"/>
    <cellStyle name="supPercentageL 5 2" xfId="12995"/>
    <cellStyle name="supPercentageL 5 2 2" xfId="12996"/>
    <cellStyle name="supPercentageL 5 3" xfId="12997"/>
    <cellStyle name="supPercentageM" xfId="12998"/>
    <cellStyle name="supPercentageM 2" xfId="12999"/>
    <cellStyle name="supPercentageM 2 2" xfId="13000"/>
    <cellStyle name="supPercentageM 2 2 2" xfId="13001"/>
    <cellStyle name="supPercentageM 2 2 2 2" xfId="13002"/>
    <cellStyle name="supPercentageM 2 2 3" xfId="13003"/>
    <cellStyle name="supPercentageM 2 3" xfId="13004"/>
    <cellStyle name="supPercentageM 2 3 2" xfId="13005"/>
    <cellStyle name="supPercentageM 2 3 2 2" xfId="13006"/>
    <cellStyle name="supPercentageM 2 3 3" xfId="13007"/>
    <cellStyle name="supPercentageM 2 4" xfId="13008"/>
    <cellStyle name="supPercentageM 2 4 2" xfId="13009"/>
    <cellStyle name="supPercentageM 2 5" xfId="13010"/>
    <cellStyle name="supPercentageM 3" xfId="13011"/>
    <cellStyle name="supPercentageM 3 2" xfId="13012"/>
    <cellStyle name="supPercentageM 3 2 2" xfId="13013"/>
    <cellStyle name="supPercentageM 3 2 2 2" xfId="13014"/>
    <cellStyle name="supPercentageM 3 2 2 2 2" xfId="13015"/>
    <cellStyle name="supPercentageM 3 2 2 3" xfId="13016"/>
    <cellStyle name="supPercentageM 3 2 3" xfId="13017"/>
    <cellStyle name="supPercentageM 3 2 3 2" xfId="13018"/>
    <cellStyle name="supPercentageM 3 2 3 2 2" xfId="13019"/>
    <cellStyle name="supPercentageM 3 2 3 3" xfId="13020"/>
    <cellStyle name="supPercentageM 3 2 4" xfId="13021"/>
    <cellStyle name="supPercentageM 3 2 4 2" xfId="13022"/>
    <cellStyle name="supPercentageM 3 2 5" xfId="13023"/>
    <cellStyle name="supPercentageM 3 3" xfId="13024"/>
    <cellStyle name="supPercentageM 3 3 2" xfId="13025"/>
    <cellStyle name="supPercentageM 3 3 2 2" xfId="13026"/>
    <cellStyle name="supPercentageM 3 3 2 2 2" xfId="13027"/>
    <cellStyle name="supPercentageM 3 3 2 3" xfId="13028"/>
    <cellStyle name="supPercentageM 3 3 3" xfId="13029"/>
    <cellStyle name="supPercentageM 3 3 3 2" xfId="13030"/>
    <cellStyle name="supPercentageM 3 3 4" xfId="13031"/>
    <cellStyle name="supPercentageM 3 4" xfId="13032"/>
    <cellStyle name="supPercentageM 3 4 2" xfId="13033"/>
    <cellStyle name="supPercentageM 3 4 2 2" xfId="13034"/>
    <cellStyle name="supPercentageM 3 4 3" xfId="13035"/>
    <cellStyle name="supPercentageM 3 5" xfId="13036"/>
    <cellStyle name="supPercentageM 4" xfId="13037"/>
    <cellStyle name="supPercentageM 4 2" xfId="13038"/>
    <cellStyle name="supPercentageM 4 2 2" xfId="13039"/>
    <cellStyle name="supPercentageM 4 2 2 2" xfId="13040"/>
    <cellStyle name="supPercentageM 4 2 3" xfId="13041"/>
    <cellStyle name="supPercentageM 4 3" xfId="13042"/>
    <cellStyle name="supPercentageM 4 3 2" xfId="13043"/>
    <cellStyle name="supPercentageM 4 4" xfId="13044"/>
    <cellStyle name="supPercentageM 5" xfId="13045"/>
    <cellStyle name="supPercentageM 5 2" xfId="13046"/>
    <cellStyle name="supPercentageM 5 2 2" xfId="13047"/>
    <cellStyle name="supPercentageM 5 3" xfId="13048"/>
    <cellStyle name="supPercentageM 6" xfId="13049"/>
    <cellStyle name="supSelection" xfId="13050"/>
    <cellStyle name="supSelection 2" xfId="13051"/>
    <cellStyle name="supSelection 2 2" xfId="13052"/>
    <cellStyle name="supSelection 2 2 2" xfId="13053"/>
    <cellStyle name="supSelection 2 2 2 2" xfId="13054"/>
    <cellStyle name="supSelection 2 2 2 2 2" xfId="13055"/>
    <cellStyle name="supSelection 2 2 2 2 2 2" xfId="13056"/>
    <cellStyle name="supSelection 2 2 2 2 3" xfId="13057"/>
    <cellStyle name="supSelection 2 2 2 3" xfId="13058"/>
    <cellStyle name="supSelection 2 2 2 3 2" xfId="13059"/>
    <cellStyle name="supSelection 2 2 2 4" xfId="13060"/>
    <cellStyle name="supSelection 2 2 3" xfId="13061"/>
    <cellStyle name="supSelection 2 2 3 2" xfId="13062"/>
    <cellStyle name="supSelection 2 2 3 2 2" xfId="13063"/>
    <cellStyle name="supSelection 2 2 3 3" xfId="13064"/>
    <cellStyle name="supSelection 2 2 4" xfId="13065"/>
    <cellStyle name="supSelection 2 2 4 2" xfId="13066"/>
    <cellStyle name="supSelection 2 2 5" xfId="13067"/>
    <cellStyle name="supSelection 2 2 5 2" xfId="13068"/>
    <cellStyle name="supSelection 2 2 6" xfId="13069"/>
    <cellStyle name="supSelection 2 3" xfId="13070"/>
    <cellStyle name="supSelection 2 3 2" xfId="13071"/>
    <cellStyle name="supSelection 2 3 2 2" xfId="13072"/>
    <cellStyle name="supSelection 2 3 3" xfId="13073"/>
    <cellStyle name="supSelection 2 4" xfId="13074"/>
    <cellStyle name="supSelection 2 4 2" xfId="13075"/>
    <cellStyle name="supSelection 2 4 2 2" xfId="13076"/>
    <cellStyle name="supSelection 2 4 3" xfId="13077"/>
    <cellStyle name="supSelection 3" xfId="13078"/>
    <cellStyle name="supSelection 3 2" xfId="13079"/>
    <cellStyle name="supSelection 3 2 2" xfId="13080"/>
    <cellStyle name="supSelection 3 2 2 2" xfId="13081"/>
    <cellStyle name="supSelection 3 2 2 2 2" xfId="13082"/>
    <cellStyle name="supSelection 3 2 2 3" xfId="13083"/>
    <cellStyle name="supSelection 3 2 3" xfId="13084"/>
    <cellStyle name="supSelection 3 2 3 2" xfId="13085"/>
    <cellStyle name="supSelection 3 2 4" xfId="13086"/>
    <cellStyle name="supSelection 3 3" xfId="13087"/>
    <cellStyle name="supSelection 3 3 2" xfId="13088"/>
    <cellStyle name="supSelection 3 3 2 2" xfId="13089"/>
    <cellStyle name="supSelection 3 3 3" xfId="13090"/>
    <cellStyle name="supSelection 3 4" xfId="13091"/>
    <cellStyle name="supSelection 3 4 2" xfId="13092"/>
    <cellStyle name="supSelection 3 5" xfId="13093"/>
    <cellStyle name="supSelection 3 5 2" xfId="13094"/>
    <cellStyle name="supSelection 3 6" xfId="13095"/>
    <cellStyle name="supSelection 4" xfId="13096"/>
    <cellStyle name="supSelection 4 2" xfId="13097"/>
    <cellStyle name="supSelection 4 2 2" xfId="13098"/>
    <cellStyle name="supSelection 4 3" xfId="13099"/>
    <cellStyle name="supSelection 5" xfId="13100"/>
    <cellStyle name="supSelection 5 2" xfId="13101"/>
    <cellStyle name="supSelection 5 2 2" xfId="13102"/>
    <cellStyle name="supSelection 5 3" xfId="13103"/>
    <cellStyle name="supText" xfId="13104"/>
    <cellStyle name="supText 2" xfId="13105"/>
    <cellStyle name="supText 2 2" xfId="13106"/>
    <cellStyle name="supText 2 2 2" xfId="13107"/>
    <cellStyle name="supText 2 2 2 2" xfId="13108"/>
    <cellStyle name="supText 2 2 2 2 2" xfId="13109"/>
    <cellStyle name="supText 2 2 2 2 2 2" xfId="13110"/>
    <cellStyle name="supText 2 2 2 2 3" xfId="13111"/>
    <cellStyle name="supText 2 2 2 3" xfId="13112"/>
    <cellStyle name="supText 2 2 2 3 2" xfId="13113"/>
    <cellStyle name="supText 2 2 2 4" xfId="13114"/>
    <cellStyle name="supText 2 2 3" xfId="13115"/>
    <cellStyle name="supText 2 2 3 2" xfId="13116"/>
    <cellStyle name="supText 2 2 3 2 2" xfId="13117"/>
    <cellStyle name="supText 2 2 3 3" xfId="13118"/>
    <cellStyle name="supText 2 2 4" xfId="13119"/>
    <cellStyle name="supText 2 2 4 2" xfId="13120"/>
    <cellStyle name="supText 2 2 5" xfId="13121"/>
    <cellStyle name="supText 2 2 5 2" xfId="13122"/>
    <cellStyle name="supText 2 2 6" xfId="13123"/>
    <cellStyle name="supText 2 3" xfId="13124"/>
    <cellStyle name="supText 2 3 2" xfId="13125"/>
    <cellStyle name="supText 2 3 2 2" xfId="13126"/>
    <cellStyle name="supText 2 3 3" xfId="13127"/>
    <cellStyle name="supText 2 4" xfId="13128"/>
    <cellStyle name="supText 2 4 2" xfId="13129"/>
    <cellStyle name="supText 2 4 2 2" xfId="13130"/>
    <cellStyle name="supText 2 4 3" xfId="13131"/>
    <cellStyle name="supText 3" xfId="13132"/>
    <cellStyle name="supText 3 2" xfId="13133"/>
    <cellStyle name="supText 3 2 2" xfId="13134"/>
    <cellStyle name="supText 3 2 2 2" xfId="13135"/>
    <cellStyle name="supText 3 2 2 2 2" xfId="13136"/>
    <cellStyle name="supText 3 2 2 3" xfId="13137"/>
    <cellStyle name="supText 3 2 3" xfId="13138"/>
    <cellStyle name="supText 3 2 3 2" xfId="13139"/>
    <cellStyle name="supText 3 2 4" xfId="13140"/>
    <cellStyle name="supText 3 3" xfId="13141"/>
    <cellStyle name="supText 3 3 2" xfId="13142"/>
    <cellStyle name="supText 3 3 2 2" xfId="13143"/>
    <cellStyle name="supText 3 3 3" xfId="13144"/>
    <cellStyle name="supText 3 4" xfId="13145"/>
    <cellStyle name="supText 3 4 2" xfId="13146"/>
    <cellStyle name="supText 3 5" xfId="13147"/>
    <cellStyle name="supText 3 5 2" xfId="13148"/>
    <cellStyle name="supText 3 6" xfId="13149"/>
    <cellStyle name="supText 4" xfId="13150"/>
    <cellStyle name="supText 4 2" xfId="13151"/>
    <cellStyle name="supText 4 2 2" xfId="13152"/>
    <cellStyle name="supText 4 3" xfId="13153"/>
    <cellStyle name="supText 5" xfId="13154"/>
    <cellStyle name="supText 5 2" xfId="13155"/>
    <cellStyle name="supText 5 2 2" xfId="13156"/>
    <cellStyle name="supText 5 3" xfId="13157"/>
    <cellStyle name="Számítás" xfId="13158"/>
    <cellStyle name="Számítás 2" xfId="13159"/>
    <cellStyle name="Számítás 2 2" xfId="13160"/>
    <cellStyle name="Számítás 2 2 2" xfId="13161"/>
    <cellStyle name="Számítás 2 2 2 2" xfId="13162"/>
    <cellStyle name="Számítás 2 2 2 2 2" xfId="13163"/>
    <cellStyle name="Számítás 2 2 2 2 2 2" xfId="13164"/>
    <cellStyle name="Számítás 2 2 2 2 3" xfId="13165"/>
    <cellStyle name="Számítás 2 2 2 3" xfId="13166"/>
    <cellStyle name="Számítás 2 2 2 3 2" xfId="13167"/>
    <cellStyle name="Számítás 2 2 2 3 2 2" xfId="13168"/>
    <cellStyle name="Számítás 2 2 2 3 3" xfId="13169"/>
    <cellStyle name="Számítás 2 2 2 4" xfId="13170"/>
    <cellStyle name="Számítás 2 2 2 4 2" xfId="13171"/>
    <cellStyle name="Számítás 2 2 2 5" xfId="13172"/>
    <cellStyle name="Számítás 2 2 3" xfId="13173"/>
    <cellStyle name="Számítás 2 2 3 2" xfId="13174"/>
    <cellStyle name="Számítás 2 2 3 2 2" xfId="13175"/>
    <cellStyle name="Számítás 2 2 3 3" xfId="13176"/>
    <cellStyle name="Számítás 2 2 4" xfId="13177"/>
    <cellStyle name="Számítás 2 2 4 2" xfId="13178"/>
    <cellStyle name="Számítás 2 2 5" xfId="13179"/>
    <cellStyle name="Számítás 2 3" xfId="13180"/>
    <cellStyle name="Számítás 2 3 2" xfId="13181"/>
    <cellStyle name="Számítás 2 3 2 2" xfId="13182"/>
    <cellStyle name="Számítás 2 3 2 2 2" xfId="13183"/>
    <cellStyle name="Számítás 2 3 2 3" xfId="13184"/>
    <cellStyle name="Számítás 2 3 3" xfId="13185"/>
    <cellStyle name="Számítás 2 3 3 2" xfId="13186"/>
    <cellStyle name="Számítás 2 3 3 2 2" xfId="13187"/>
    <cellStyle name="Számítás 2 3 3 3" xfId="13188"/>
    <cellStyle name="Számítás 2 3 4" xfId="13189"/>
    <cellStyle name="Számítás 2 3 4 2" xfId="13190"/>
    <cellStyle name="Számítás 2 3 5" xfId="13191"/>
    <cellStyle name="Számítás 2 4" xfId="13192"/>
    <cellStyle name="Számítás 2 4 2" xfId="13193"/>
    <cellStyle name="Számítás 2 4 2 2" xfId="13194"/>
    <cellStyle name="Számítás 2 4 3" xfId="13195"/>
    <cellStyle name="Számítás 2 5" xfId="13196"/>
    <cellStyle name="Számítás 3" xfId="13197"/>
    <cellStyle name="Számítás 3 2" xfId="13198"/>
    <cellStyle name="Számítás 3 2 2" xfId="13199"/>
    <cellStyle name="Számítás 3 2 2 2" xfId="13200"/>
    <cellStyle name="Számítás 3 2 2 2 2" xfId="13201"/>
    <cellStyle name="Számítás 3 2 2 3" xfId="13202"/>
    <cellStyle name="Számítás 3 2 3" xfId="13203"/>
    <cellStyle name="Számítás 3 2 3 2" xfId="13204"/>
    <cellStyle name="Számítás 3 2 3 2 2" xfId="13205"/>
    <cellStyle name="Számítás 3 2 3 3" xfId="13206"/>
    <cellStyle name="Számítás 3 2 4" xfId="13207"/>
    <cellStyle name="Számítás 3 2 4 2" xfId="13208"/>
    <cellStyle name="Számítás 3 2 5" xfId="13209"/>
    <cellStyle name="Számítás 3 3" xfId="13210"/>
    <cellStyle name="Számítás 3 3 2" xfId="13211"/>
    <cellStyle name="Számítás 3 3 2 2" xfId="13212"/>
    <cellStyle name="Számítás 3 3 3" xfId="13213"/>
    <cellStyle name="Számítás 3 4" xfId="13214"/>
    <cellStyle name="Számítás 3 4 2" xfId="13215"/>
    <cellStyle name="Számítás 3 5" xfId="13216"/>
    <cellStyle name="Számítás 4" xfId="13217"/>
    <cellStyle name="Számítás 4 2" xfId="13218"/>
    <cellStyle name="Számítás 4 2 2" xfId="13219"/>
    <cellStyle name="Számítás 4 2 2 2" xfId="13220"/>
    <cellStyle name="Számítás 4 2 3" xfId="13221"/>
    <cellStyle name="Számítás 4 3" xfId="13222"/>
    <cellStyle name="Számítás 4 3 2" xfId="13223"/>
    <cellStyle name="Számítás 4 3 2 2" xfId="13224"/>
    <cellStyle name="Számítás 4 3 3" xfId="13225"/>
    <cellStyle name="Számítás 4 4" xfId="13226"/>
    <cellStyle name="Számítás 4 4 2" xfId="13227"/>
    <cellStyle name="Számítás 4 5" xfId="13228"/>
    <cellStyle name="Számítás 5" xfId="13229"/>
    <cellStyle name="Számítás 5 2" xfId="13230"/>
    <cellStyle name="Számítás 5 2 2" xfId="13231"/>
    <cellStyle name="Számítás 5 3" xfId="13232"/>
    <cellStyle name="Számítás 6" xfId="13233"/>
    <cellStyle name="tekstgrootg" xfId="13234"/>
    <cellStyle name="tekstgrootp" xfId="13235"/>
    <cellStyle name="tekstgroott" xfId="13236"/>
    <cellStyle name="tekstkleing" xfId="13237"/>
    <cellStyle name="tekstkleinp" xfId="13238"/>
    <cellStyle name="tekstkleint" xfId="13239"/>
    <cellStyle name="Texto de advertencia" xfId="13240"/>
    <cellStyle name="Texto explicativo" xfId="13241"/>
    <cellStyle name="Title 10" xfId="13242"/>
    <cellStyle name="Title 11" xfId="13243"/>
    <cellStyle name="Title 12" xfId="13244"/>
    <cellStyle name="Title 13" xfId="13245"/>
    <cellStyle name="Title 14" xfId="13246"/>
    <cellStyle name="Title 15" xfId="13247"/>
    <cellStyle name="Title 16" xfId="13248"/>
    <cellStyle name="Title 17" xfId="13249"/>
    <cellStyle name="Title 18" xfId="13250"/>
    <cellStyle name="Title 19" xfId="13251"/>
    <cellStyle name="Title 2" xfId="13252"/>
    <cellStyle name="Title 20" xfId="13253"/>
    <cellStyle name="Title 3" xfId="13254"/>
    <cellStyle name="Title 4" xfId="13255"/>
    <cellStyle name="Title 5" xfId="13256"/>
    <cellStyle name="Title 6" xfId="13257"/>
    <cellStyle name="Title 7" xfId="13258"/>
    <cellStyle name="Title 8" xfId="13259"/>
    <cellStyle name="Title 9" xfId="13260"/>
    <cellStyle name="Título" xfId="13261"/>
    <cellStyle name="Título 1" xfId="13262"/>
    <cellStyle name="Título 2" xfId="13263"/>
    <cellStyle name="Título 3" xfId="13264"/>
    <cellStyle name="Título_20091015 DE_Proposed amendments to CR SEC_MKR" xfId="13265"/>
    <cellStyle name="Total 2" xfId="13266"/>
    <cellStyle name="Total 2 2" xfId="13267"/>
    <cellStyle name="Total 2 2 2" xfId="13268"/>
    <cellStyle name="Total 2 2 2 2" xfId="13269"/>
    <cellStyle name="Total 2 2 2 2 2" xfId="13270"/>
    <cellStyle name="Total 2 2 2 2 2 2" xfId="13271"/>
    <cellStyle name="Total 2 2 2 2 2 2 2" xfId="13272"/>
    <cellStyle name="Total 2 2 2 2 2 3" xfId="13273"/>
    <cellStyle name="Total 2 2 2 2 3" xfId="13274"/>
    <cellStyle name="Total 2 2 2 2 3 2" xfId="13275"/>
    <cellStyle name="Total 2 2 2 2 3 2 2" xfId="13276"/>
    <cellStyle name="Total 2 2 2 2 3 3" xfId="13277"/>
    <cellStyle name="Total 2 2 2 2 4" xfId="13278"/>
    <cellStyle name="Total 2 2 2 2 4 2" xfId="13279"/>
    <cellStyle name="Total 2 2 2 2 5" xfId="13280"/>
    <cellStyle name="Total 2 2 2 3" xfId="13281"/>
    <cellStyle name="Total 2 2 2 3 2" xfId="13282"/>
    <cellStyle name="Total 2 2 2 3 2 2" xfId="13283"/>
    <cellStyle name="Total 2 2 2 3 3" xfId="13284"/>
    <cellStyle name="Total 2 2 2 4" xfId="13285"/>
    <cellStyle name="Total 2 2 2 4 2" xfId="13286"/>
    <cellStyle name="Total 2 2 2 5" xfId="13287"/>
    <cellStyle name="Total 2 2 3" xfId="13288"/>
    <cellStyle name="Total 2 2 3 2" xfId="13289"/>
    <cellStyle name="Total 2 2 3 2 2" xfId="13290"/>
    <cellStyle name="Total 2 2 3 2 2 2" xfId="13291"/>
    <cellStyle name="Total 2 2 3 2 3" xfId="13292"/>
    <cellStyle name="Total 2 2 3 3" xfId="13293"/>
    <cellStyle name="Total 2 2 3 3 2" xfId="13294"/>
    <cellStyle name="Total 2 2 3 3 2 2" xfId="13295"/>
    <cellStyle name="Total 2 2 3 3 3" xfId="13296"/>
    <cellStyle name="Total 2 2 3 4" xfId="13297"/>
    <cellStyle name="Total 2 2 3 4 2" xfId="13298"/>
    <cellStyle name="Total 2 2 3 5" xfId="13299"/>
    <cellStyle name="Total 2 2 4" xfId="13300"/>
    <cellStyle name="Total 2 2 4 2" xfId="13301"/>
    <cellStyle name="Total 2 2 4 2 2" xfId="13302"/>
    <cellStyle name="Total 2 2 4 3" xfId="13303"/>
    <cellStyle name="Total 2 2 5" xfId="13304"/>
    <cellStyle name="Total 2 2 5 2" xfId="13305"/>
    <cellStyle name="Total 2 2 6" xfId="13306"/>
    <cellStyle name="Total 2 3" xfId="13307"/>
    <cellStyle name="Total 2 3 2" xfId="13308"/>
    <cellStyle name="Total 2 3 2 2" xfId="13309"/>
    <cellStyle name="Total 2 3 2 2 2" xfId="13310"/>
    <cellStyle name="Total 2 3 2 2 2 2" xfId="13311"/>
    <cellStyle name="Total 2 3 2 2 3" xfId="13312"/>
    <cellStyle name="Total 2 3 2 3" xfId="13313"/>
    <cellStyle name="Total 2 3 2 3 2" xfId="13314"/>
    <cellStyle name="Total 2 3 2 3 2 2" xfId="13315"/>
    <cellStyle name="Total 2 3 2 3 3" xfId="13316"/>
    <cellStyle name="Total 2 3 2 4" xfId="13317"/>
    <cellStyle name="Total 2 3 2 4 2" xfId="13318"/>
    <cellStyle name="Total 2 3 2 5" xfId="13319"/>
    <cellStyle name="Total 2 3 3" xfId="13320"/>
    <cellStyle name="Total 2 3 3 2" xfId="13321"/>
    <cellStyle name="Total 2 3 3 2 2" xfId="13322"/>
    <cellStyle name="Total 2 3 3 3" xfId="13323"/>
    <cellStyle name="Total 2 3 4" xfId="13324"/>
    <cellStyle name="Total 2 3 4 2" xfId="13325"/>
    <cellStyle name="Total 2 3 5" xfId="13326"/>
    <cellStyle name="Total 2 4" xfId="13327"/>
    <cellStyle name="Total 2 4 2" xfId="13328"/>
    <cellStyle name="Total 2 4 2 2" xfId="13329"/>
    <cellStyle name="Total 2 4 2 2 2" xfId="13330"/>
    <cellStyle name="Total 2 4 2 3" xfId="13331"/>
    <cellStyle name="Total 2 4 3" xfId="13332"/>
    <cellStyle name="Total 2 4 3 2" xfId="13333"/>
    <cellStyle name="Total 2 4 3 2 2" xfId="13334"/>
    <cellStyle name="Total 2 4 3 3" xfId="13335"/>
    <cellStyle name="Total 2 4 4" xfId="13336"/>
    <cellStyle name="Total 2 4 4 2" xfId="13337"/>
    <cellStyle name="Total 2 4 5" xfId="13338"/>
    <cellStyle name="Total 2 5" xfId="13339"/>
    <cellStyle name="Total 2 5 2" xfId="13340"/>
    <cellStyle name="Total 2 5 2 2" xfId="13341"/>
    <cellStyle name="Total 2 5 3" xfId="13342"/>
    <cellStyle name="Total 2 6" xfId="13343"/>
    <cellStyle name="Total 2 6 2" xfId="13344"/>
    <cellStyle name="Total 2 7" xfId="13345"/>
    <cellStyle name="Total 3" xfId="13346"/>
    <cellStyle name="Total 4" xfId="13347"/>
    <cellStyle name="Warning Text 2" xfId="13348"/>
    <cellStyle name="Warning Text 3" xfId="13349"/>
    <cellStyle name="Warning Text 3 2" xfId="13350"/>
    <cellStyle name="Warning Text 4" xfId="13351"/>
  </cellStyles>
  <dxfs count="0"/>
  <tableStyles count="0" defaultTableStyle="TableStyleMedium2" defaultPivotStyle="PivotStyleLight16"/>
  <colors>
    <mruColors>
      <color rgb="FF0032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117" Type="http://schemas.openxmlformats.org/officeDocument/2006/relationships/worksheet" Target="worksheets/sheet117.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worksheet" Target="worksheets/sheet68.xml"/><Relationship Id="rId84" Type="http://schemas.openxmlformats.org/officeDocument/2006/relationships/worksheet" Target="worksheets/sheet84.xml"/><Relationship Id="rId89" Type="http://schemas.openxmlformats.org/officeDocument/2006/relationships/worksheet" Target="worksheets/sheet89.xml"/><Relationship Id="rId112" Type="http://schemas.openxmlformats.org/officeDocument/2006/relationships/worksheet" Target="worksheets/sheet112.xml"/><Relationship Id="rId133" Type="http://schemas.openxmlformats.org/officeDocument/2006/relationships/calcChain" Target="calcChain.xml"/><Relationship Id="rId16" Type="http://schemas.openxmlformats.org/officeDocument/2006/relationships/worksheet" Target="worksheets/sheet16.xml"/><Relationship Id="rId107" Type="http://schemas.openxmlformats.org/officeDocument/2006/relationships/worksheet" Target="worksheets/sheet107.xml"/><Relationship Id="rId11" Type="http://schemas.openxmlformats.org/officeDocument/2006/relationships/worksheet" Target="worksheets/sheet11.xml"/><Relationship Id="rId32" Type="http://schemas.openxmlformats.org/officeDocument/2006/relationships/worksheet" Target="worksheets/sheet32.xml"/><Relationship Id="rId37" Type="http://schemas.openxmlformats.org/officeDocument/2006/relationships/worksheet" Target="worksheets/sheet37.xml"/><Relationship Id="rId53" Type="http://schemas.openxmlformats.org/officeDocument/2006/relationships/worksheet" Target="worksheets/sheet53.xml"/><Relationship Id="rId58" Type="http://schemas.openxmlformats.org/officeDocument/2006/relationships/worksheet" Target="worksheets/sheet58.xml"/><Relationship Id="rId74" Type="http://schemas.openxmlformats.org/officeDocument/2006/relationships/worksheet" Target="worksheets/sheet74.xml"/><Relationship Id="rId79" Type="http://schemas.openxmlformats.org/officeDocument/2006/relationships/worksheet" Target="worksheets/sheet79.xml"/><Relationship Id="rId102" Type="http://schemas.openxmlformats.org/officeDocument/2006/relationships/worksheet" Target="worksheets/sheet102.xml"/><Relationship Id="rId123" Type="http://schemas.openxmlformats.org/officeDocument/2006/relationships/worksheet" Target="worksheets/sheet123.xml"/><Relationship Id="rId128" Type="http://schemas.openxmlformats.org/officeDocument/2006/relationships/worksheet" Target="worksheets/sheet128.xml"/><Relationship Id="rId5" Type="http://schemas.openxmlformats.org/officeDocument/2006/relationships/worksheet" Target="worksheets/sheet5.xml"/><Relationship Id="rId90" Type="http://schemas.openxmlformats.org/officeDocument/2006/relationships/worksheet" Target="worksheets/sheet90.xml"/><Relationship Id="rId95" Type="http://schemas.openxmlformats.org/officeDocument/2006/relationships/worksheet" Target="worksheets/sheet95.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worksheet" Target="worksheets/sheet77.xml"/><Relationship Id="rId100" Type="http://schemas.openxmlformats.org/officeDocument/2006/relationships/worksheet" Target="worksheets/sheet100.xml"/><Relationship Id="rId105" Type="http://schemas.openxmlformats.org/officeDocument/2006/relationships/worksheet" Target="worksheets/sheet105.xml"/><Relationship Id="rId113" Type="http://schemas.openxmlformats.org/officeDocument/2006/relationships/worksheet" Target="worksheets/sheet113.xml"/><Relationship Id="rId118" Type="http://schemas.openxmlformats.org/officeDocument/2006/relationships/worksheet" Target="worksheets/sheet118.xml"/><Relationship Id="rId126" Type="http://schemas.openxmlformats.org/officeDocument/2006/relationships/worksheet" Target="worksheets/sheet126.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80" Type="http://schemas.openxmlformats.org/officeDocument/2006/relationships/worksheet" Target="worksheets/sheet80.xml"/><Relationship Id="rId85" Type="http://schemas.openxmlformats.org/officeDocument/2006/relationships/worksheet" Target="worksheets/sheet85.xml"/><Relationship Id="rId93" Type="http://schemas.openxmlformats.org/officeDocument/2006/relationships/worksheet" Target="worksheets/sheet93.xml"/><Relationship Id="rId98" Type="http://schemas.openxmlformats.org/officeDocument/2006/relationships/worksheet" Target="worksheets/sheet98.xml"/><Relationship Id="rId121" Type="http://schemas.openxmlformats.org/officeDocument/2006/relationships/worksheet" Target="worksheets/sheet12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103" Type="http://schemas.openxmlformats.org/officeDocument/2006/relationships/worksheet" Target="worksheets/sheet103.xml"/><Relationship Id="rId108" Type="http://schemas.openxmlformats.org/officeDocument/2006/relationships/worksheet" Target="worksheets/sheet108.xml"/><Relationship Id="rId116" Type="http://schemas.openxmlformats.org/officeDocument/2006/relationships/worksheet" Target="worksheets/sheet116.xml"/><Relationship Id="rId124" Type="http://schemas.openxmlformats.org/officeDocument/2006/relationships/worksheet" Target="worksheets/sheet124.xml"/><Relationship Id="rId129" Type="http://schemas.openxmlformats.org/officeDocument/2006/relationships/worksheet" Target="worksheets/sheet12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worksheet" Target="worksheets/sheet75.xml"/><Relationship Id="rId83" Type="http://schemas.openxmlformats.org/officeDocument/2006/relationships/worksheet" Target="worksheets/sheet83.xml"/><Relationship Id="rId88" Type="http://schemas.openxmlformats.org/officeDocument/2006/relationships/worksheet" Target="worksheets/sheet88.xml"/><Relationship Id="rId91" Type="http://schemas.openxmlformats.org/officeDocument/2006/relationships/worksheet" Target="worksheets/sheet91.xml"/><Relationship Id="rId96" Type="http://schemas.openxmlformats.org/officeDocument/2006/relationships/worksheet" Target="worksheets/sheet96.xml"/><Relationship Id="rId111" Type="http://schemas.openxmlformats.org/officeDocument/2006/relationships/worksheet" Target="worksheets/sheet111.xml"/><Relationship Id="rId13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6" Type="http://schemas.openxmlformats.org/officeDocument/2006/relationships/worksheet" Target="worksheets/sheet106.xml"/><Relationship Id="rId114" Type="http://schemas.openxmlformats.org/officeDocument/2006/relationships/worksheet" Target="worksheets/sheet114.xml"/><Relationship Id="rId119" Type="http://schemas.openxmlformats.org/officeDocument/2006/relationships/worksheet" Target="worksheets/sheet119.xml"/><Relationship Id="rId127" Type="http://schemas.openxmlformats.org/officeDocument/2006/relationships/worksheet" Target="worksheets/sheet12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worksheet" Target="worksheets/sheet78.xml"/><Relationship Id="rId81" Type="http://schemas.openxmlformats.org/officeDocument/2006/relationships/worksheet" Target="worksheets/sheet81.xml"/><Relationship Id="rId86" Type="http://schemas.openxmlformats.org/officeDocument/2006/relationships/worksheet" Target="worksheets/sheet86.xml"/><Relationship Id="rId94" Type="http://schemas.openxmlformats.org/officeDocument/2006/relationships/worksheet" Target="worksheets/sheet94.xml"/><Relationship Id="rId99" Type="http://schemas.openxmlformats.org/officeDocument/2006/relationships/worksheet" Target="worksheets/sheet99.xml"/><Relationship Id="rId101" Type="http://schemas.openxmlformats.org/officeDocument/2006/relationships/worksheet" Target="worksheets/sheet101.xml"/><Relationship Id="rId122" Type="http://schemas.openxmlformats.org/officeDocument/2006/relationships/worksheet" Target="worksheets/sheet122.xml"/><Relationship Id="rId13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109" Type="http://schemas.openxmlformats.org/officeDocument/2006/relationships/worksheet" Target="worksheets/sheet10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 Id="rId76" Type="http://schemas.openxmlformats.org/officeDocument/2006/relationships/worksheet" Target="worksheets/sheet76.xml"/><Relationship Id="rId97" Type="http://schemas.openxmlformats.org/officeDocument/2006/relationships/worksheet" Target="worksheets/sheet97.xml"/><Relationship Id="rId104" Type="http://schemas.openxmlformats.org/officeDocument/2006/relationships/worksheet" Target="worksheets/sheet104.xml"/><Relationship Id="rId120" Type="http://schemas.openxmlformats.org/officeDocument/2006/relationships/worksheet" Target="worksheets/sheet120.xml"/><Relationship Id="rId125" Type="http://schemas.openxmlformats.org/officeDocument/2006/relationships/worksheet" Target="worksheets/sheet125.xml"/><Relationship Id="rId7" Type="http://schemas.openxmlformats.org/officeDocument/2006/relationships/worksheet" Target="worksheets/sheet7.xml"/><Relationship Id="rId71" Type="http://schemas.openxmlformats.org/officeDocument/2006/relationships/worksheet" Target="worksheets/sheet71.xml"/><Relationship Id="rId92" Type="http://schemas.openxmlformats.org/officeDocument/2006/relationships/worksheet" Target="worksheets/sheet92.xml"/><Relationship Id="rId2" Type="http://schemas.openxmlformats.org/officeDocument/2006/relationships/worksheet" Target="worksheets/sheet2.xml"/><Relationship Id="rId29" Type="http://schemas.openxmlformats.org/officeDocument/2006/relationships/worksheet" Target="worksheets/sheet29.xml"/><Relationship Id="rId24" Type="http://schemas.openxmlformats.org/officeDocument/2006/relationships/worksheet" Target="worksheets/sheet24.xml"/><Relationship Id="rId40" Type="http://schemas.openxmlformats.org/officeDocument/2006/relationships/worksheet" Target="worksheets/sheet40.xml"/><Relationship Id="rId45" Type="http://schemas.openxmlformats.org/officeDocument/2006/relationships/worksheet" Target="worksheets/sheet45.xml"/><Relationship Id="rId66" Type="http://schemas.openxmlformats.org/officeDocument/2006/relationships/worksheet" Target="worksheets/sheet66.xml"/><Relationship Id="rId87" Type="http://schemas.openxmlformats.org/officeDocument/2006/relationships/worksheet" Target="worksheets/sheet87.xml"/><Relationship Id="rId110" Type="http://schemas.openxmlformats.org/officeDocument/2006/relationships/worksheet" Target="worksheets/sheet110.xml"/><Relationship Id="rId115" Type="http://schemas.openxmlformats.org/officeDocument/2006/relationships/worksheet" Target="worksheets/sheet115.xml"/><Relationship Id="rId131" Type="http://schemas.openxmlformats.org/officeDocument/2006/relationships/styles" Target="styles.xml"/><Relationship Id="rId61" Type="http://schemas.openxmlformats.org/officeDocument/2006/relationships/worksheet" Target="worksheets/sheet61.xml"/><Relationship Id="rId82" Type="http://schemas.openxmlformats.org/officeDocument/2006/relationships/worksheet" Target="worksheets/sheet82.xml"/><Relationship Id="rId19" Type="http://schemas.openxmlformats.org/officeDocument/2006/relationships/worksheet" Target="worksheets/sheet1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lgn="ctr">
              <a:defRPr sz="700">
                <a:latin typeface="Arial" panose="020B0604020202020204" pitchFamily="34" charset="0"/>
                <a:cs typeface="Arial" panose="020B0604020202020204" pitchFamily="34" charset="0"/>
              </a:defRPr>
            </a:pPr>
            <a:r>
              <a:rPr lang="en-GB" sz="700" b="1" i="0" kern="1200" baseline="0">
                <a:solidFill>
                  <a:srgbClr val="000000"/>
                </a:solidFill>
                <a:effectLst/>
                <a:latin typeface="Arial" panose="020B0604020202020204" pitchFamily="34" charset="0"/>
                <a:cs typeface="Arial" panose="020B0604020202020204" pitchFamily="34" charset="0"/>
              </a:rPr>
              <a:t>Significant institutions by income source</a:t>
            </a:r>
          </a:p>
        </c:rich>
      </c:tx>
      <c:layout>
        <c:manualLayout>
          <c:xMode val="edge"/>
          <c:yMode val="edge"/>
          <c:x val="0.34143603944260675"/>
          <c:y val="1.2898582175925925E-2"/>
        </c:manualLayout>
      </c:layout>
      <c:overlay val="0"/>
    </c:title>
    <c:autoTitleDeleted val="0"/>
    <c:plotArea>
      <c:layout>
        <c:manualLayout>
          <c:layoutTarget val="inner"/>
          <c:xMode val="edge"/>
          <c:yMode val="edge"/>
          <c:x val="4.9716666666666666E-2"/>
          <c:y val="4.6418287562974378E-2"/>
          <c:w val="0.89924960317460323"/>
          <c:h val="0.69390074793316736"/>
        </c:manualLayout>
      </c:layout>
      <c:barChart>
        <c:barDir val="col"/>
        <c:grouping val="clustered"/>
        <c:varyColors val="0"/>
        <c:ser>
          <c:idx val="0"/>
          <c:order val="0"/>
          <c:tx>
            <c:strRef>
              <c:f>'T01.01(income)'!$B$4</c:f>
              <c:strCache>
                <c:ptCount val="1"/>
                <c:pt idx="0">
                  <c:v>Q2 2017</c:v>
                </c:pt>
              </c:strCache>
            </c:strRef>
          </c:tx>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'T01.01_NAMES'!$A$2:$A$4</c:f>
              <c:strCache>
                <c:ptCount val="3"/>
                <c:pt idx="0">
                  <c:v>Net interest income &gt; 60% 
operating income</c:v>
                </c:pt>
                <c:pt idx="1">
                  <c:v>non-interest income &gt; 40% 
operating income 
(mostly net fee and commission income)</c:v>
                </c:pt>
                <c:pt idx="2">
                  <c:v>non-interest income &gt; 40% 
operating income 
(mostly net trading income and foreign exchange gains and losses)</c:v>
                </c:pt>
              </c:strCache>
            </c:strRef>
          </c:cat>
          <c:val>
            <c:numRef>
              <c:f>('T01.01(income)'!$B$5,'T01.01(income)'!$B$7:$B$8)</c:f>
              <c:numCache>
                <c:formatCode>General</c:formatCode>
                <c:ptCount val="3"/>
                <c:pt idx="0">
                  <c:v>57</c:v>
                </c:pt>
                <c:pt idx="1">
                  <c:v>52</c:v>
                </c:pt>
                <c:pt idx="2">
                  <c:v>5</c:v>
                </c:pt>
              </c:numCache>
            </c:numRef>
          </c:val>
          <c:extLst xmlns:c16r2="http://schemas.microsoft.com/office/drawing/2015/06/chart">
            <c:ext xmlns:c16="http://schemas.microsoft.com/office/drawing/2014/chart" uri="{C3380CC4-5D6E-409C-BE32-E72D297353CC}">
              <c16:uniqueId val="{00000000-4AAA-4916-976D-10CA5868C989}"/>
            </c:ext>
          </c:extLst>
        </c:ser>
        <c:ser>
          <c:idx val="1"/>
          <c:order val="1"/>
          <c:tx>
            <c:strRef>
              <c:f>'T01.01(income)'!$C$4</c:f>
              <c:strCache>
                <c:ptCount val="1"/>
                <c:pt idx="0">
                  <c:v>Q3 2017</c:v>
                </c:pt>
              </c:strCache>
            </c:strRef>
          </c:tx>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'T01.01_NAMES'!$A$2:$A$4</c:f>
              <c:strCache>
                <c:ptCount val="3"/>
                <c:pt idx="0">
                  <c:v>Net interest income &gt; 60% 
operating income</c:v>
                </c:pt>
                <c:pt idx="1">
                  <c:v>non-interest income &gt; 40% 
operating income 
(mostly net fee and commission income)</c:v>
                </c:pt>
                <c:pt idx="2">
                  <c:v>non-interest income &gt; 40% 
operating income 
(mostly net trading income and foreign exchange gains and losses)</c:v>
                </c:pt>
              </c:strCache>
            </c:strRef>
          </c:cat>
          <c:val>
            <c:numRef>
              <c:f>('T01.01(income)'!$C$5,'T01.01(income)'!$C$7:$C$8)</c:f>
              <c:numCache>
                <c:formatCode>General</c:formatCode>
                <c:ptCount val="3"/>
                <c:pt idx="0">
                  <c:v>62</c:v>
                </c:pt>
                <c:pt idx="1">
                  <c:v>50</c:v>
                </c:pt>
                <c:pt idx="2">
                  <c:v>2</c:v>
                </c:pt>
              </c:numCache>
            </c:numRef>
          </c:val>
          <c:extLst xmlns:c16r2="http://schemas.microsoft.com/office/drawing/2015/06/chart">
            <c:ext xmlns:c16="http://schemas.microsoft.com/office/drawing/2014/chart" uri="{C3380CC4-5D6E-409C-BE32-E72D297353CC}">
              <c16:uniqueId val="{00000001-4AAA-4916-976D-10CA5868C989}"/>
            </c:ext>
          </c:extLst>
        </c:ser>
        <c:ser>
          <c:idx val="2"/>
          <c:order val="2"/>
          <c:tx>
            <c:strRef>
              <c:f>'T01.01(income)'!$D$4</c:f>
              <c:strCache>
                <c:ptCount val="1"/>
                <c:pt idx="0">
                  <c:v>Q4 2017</c:v>
                </c:pt>
              </c:strCache>
            </c:strRef>
          </c:tx>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'T01.01_NAMES'!$A$2:$A$4</c:f>
              <c:strCache>
                <c:ptCount val="3"/>
                <c:pt idx="0">
                  <c:v>Net interest income &gt; 60% 
operating income</c:v>
                </c:pt>
                <c:pt idx="1">
                  <c:v>non-interest income &gt; 40% 
operating income 
(mostly net fee and commission income)</c:v>
                </c:pt>
                <c:pt idx="2">
                  <c:v>non-interest income &gt; 40% 
operating income 
(mostly net trading income and foreign exchange gains and losses)</c:v>
                </c:pt>
              </c:strCache>
            </c:strRef>
          </c:cat>
          <c:val>
            <c:numRef>
              <c:f>('T01.01(income)'!$D$5,'T01.01(income)'!$D$7:$D$8)</c:f>
              <c:numCache>
                <c:formatCode>General</c:formatCode>
                <c:ptCount val="3"/>
                <c:pt idx="0">
                  <c:v>63</c:v>
                </c:pt>
                <c:pt idx="1">
                  <c:v>46</c:v>
                </c:pt>
                <c:pt idx="2">
                  <c:v>2</c:v>
                </c:pt>
              </c:numCache>
            </c:numRef>
          </c:val>
          <c:extLst xmlns:c16r2="http://schemas.microsoft.com/office/drawing/2015/06/chart">
            <c:ext xmlns:c16="http://schemas.microsoft.com/office/drawing/2014/chart" uri="{C3380CC4-5D6E-409C-BE32-E72D297353CC}">
              <c16:uniqueId val="{00000002-4AAA-4916-976D-10CA5868C989}"/>
            </c:ext>
          </c:extLst>
        </c:ser>
        <c:ser>
          <c:idx val="3"/>
          <c:order val="3"/>
          <c:tx>
            <c:strRef>
              <c:f>'T01.01(income)'!$E$4</c:f>
              <c:strCache>
                <c:ptCount val="1"/>
                <c:pt idx="0">
                  <c:v>Q1 2018 1)</c:v>
                </c:pt>
              </c:strCache>
            </c:strRef>
          </c:tx>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'T01.01_NAMES'!$A$2:$A$4</c:f>
              <c:strCache>
                <c:ptCount val="3"/>
                <c:pt idx="0">
                  <c:v>Net interest income &gt; 60% 
operating income</c:v>
                </c:pt>
                <c:pt idx="1">
                  <c:v>non-interest income &gt; 40% 
operating income 
(mostly net fee and commission income)</c:v>
                </c:pt>
                <c:pt idx="2">
                  <c:v>non-interest income &gt; 40% 
operating income 
(mostly net trading income and foreign exchange gains and losses)</c:v>
                </c:pt>
              </c:strCache>
            </c:strRef>
          </c:cat>
          <c:val>
            <c:numRef>
              <c:f>('T01.01(income)'!$E$5,'T01.01(income)'!$E$7:$E$8)</c:f>
              <c:numCache>
                <c:formatCode>General</c:formatCode>
                <c:ptCount val="3"/>
                <c:pt idx="0">
                  <c:v>61</c:v>
                </c:pt>
                <c:pt idx="1">
                  <c:v>45</c:v>
                </c:pt>
                <c:pt idx="2">
                  <c:v>3</c:v>
                </c:pt>
              </c:numCache>
            </c:numRef>
          </c:val>
          <c:extLst xmlns:c16r2="http://schemas.microsoft.com/office/drawing/2015/06/chart">
            <c:ext xmlns:c16="http://schemas.microsoft.com/office/drawing/2014/chart" uri="{C3380CC4-5D6E-409C-BE32-E72D297353CC}">
              <c16:uniqueId val="{00000003-4AAA-4916-976D-10CA5868C989}"/>
            </c:ext>
          </c:extLst>
        </c:ser>
        <c:ser>
          <c:idx val="4"/>
          <c:order val="4"/>
          <c:tx>
            <c:strRef>
              <c:f>'T01.01(income)'!$F$4</c:f>
              <c:strCache>
                <c:ptCount val="1"/>
                <c:pt idx="0">
                  <c:v>Q2 2018</c:v>
                </c:pt>
              </c:strCache>
            </c:strRef>
          </c:tx>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'T01.01_NAMES'!$A$2:$A$4</c:f>
              <c:strCache>
                <c:ptCount val="3"/>
                <c:pt idx="0">
                  <c:v>Net interest income &gt; 60% 
operating income</c:v>
                </c:pt>
                <c:pt idx="1">
                  <c:v>non-interest income &gt; 40% 
operating income 
(mostly net fee and commission income)</c:v>
                </c:pt>
                <c:pt idx="2">
                  <c:v>non-interest income &gt; 40% 
operating income 
(mostly net trading income and foreign exchange gains and losses)</c:v>
                </c:pt>
              </c:strCache>
            </c:strRef>
          </c:cat>
          <c:val>
            <c:numRef>
              <c:f>('T01.01(income)'!$F$5,'T01.01(income)'!$F$7:$F$8)</c:f>
              <c:numCache>
                <c:formatCode>General</c:formatCode>
                <c:ptCount val="3"/>
                <c:pt idx="0">
                  <c:v>65</c:v>
                </c:pt>
                <c:pt idx="1">
                  <c:v>43</c:v>
                </c:pt>
                <c:pt idx="2">
                  <c:v>1</c:v>
                </c:pt>
              </c:numCache>
            </c:numRef>
          </c:val>
          <c:extLst xmlns:c16r2="http://schemas.microsoft.com/office/drawing/2015/06/chart">
            <c:ext xmlns:c16="http://schemas.microsoft.com/office/drawing/2014/chart" uri="{C3380CC4-5D6E-409C-BE32-E72D297353CC}">
              <c16:uniqueId val="{00000004-4AAA-4916-976D-10CA5868C989}"/>
            </c:ext>
          </c:extLst>
        </c:ser>
        <c:dLbls>
          <c:showLegendKey val="0"/>
          <c:showVal val="1"/>
          <c:showCatName val="0"/>
          <c:showSerName val="0"/>
          <c:showPercent val="0"/>
          <c:showBubbleSize val="0"/>
        </c:dLbls>
        <c:gapWidth val="150"/>
        <c:axId val="102697600"/>
        <c:axId val="102707584"/>
      </c:barChart>
      <c:catAx>
        <c:axId val="102697600"/>
        <c:scaling>
          <c:orientation val="minMax"/>
        </c:scaling>
        <c:delete val="0"/>
        <c:axPos val="b"/>
        <c:numFmt formatCode="General" sourceLinked="0"/>
        <c:majorTickMark val="none"/>
        <c:minorTickMark val="none"/>
        <c:tickLblPos val="nextTo"/>
        <c:txPr>
          <a:bodyPr/>
          <a:lstStyle/>
          <a:p>
            <a:pPr>
              <a:defRPr sz="600">
                <a:latin typeface="Arial" panose="020B0604020202020204" pitchFamily="34" charset="0"/>
                <a:cs typeface="Arial" panose="020B0604020202020204" pitchFamily="34" charset="0"/>
              </a:defRPr>
            </a:pPr>
            <a:endParaRPr lang="en-US"/>
          </a:p>
        </c:txPr>
        <c:crossAx val="102707584"/>
        <c:crosses val="autoZero"/>
        <c:auto val="1"/>
        <c:lblAlgn val="ctr"/>
        <c:lblOffset val="100"/>
        <c:noMultiLvlLbl val="0"/>
      </c:catAx>
      <c:valAx>
        <c:axId val="102707584"/>
        <c:scaling>
          <c:orientation val="minMax"/>
        </c:scaling>
        <c:delete val="1"/>
        <c:axPos val="l"/>
        <c:numFmt formatCode="General" sourceLinked="1"/>
        <c:majorTickMark val="out"/>
        <c:minorTickMark val="none"/>
        <c:tickLblPos val="nextTo"/>
        <c:crossAx val="102697600"/>
        <c:crosses val="autoZero"/>
        <c:crossBetween val="between"/>
      </c:valAx>
    </c:plotArea>
    <c:legend>
      <c:legendPos val="l"/>
      <c:layout>
        <c:manualLayout>
          <c:xMode val="edge"/>
          <c:yMode val="edge"/>
          <c:x val="0.54990734126984131"/>
          <c:y val="0.93109171115975198"/>
          <c:w val="0.40802361111111113"/>
          <c:h val="5.7865668402777778E-2"/>
        </c:manualLayout>
      </c:layout>
      <c:overlay val="0"/>
      <c:txPr>
        <a:bodyPr/>
        <a:lstStyle/>
        <a:p>
          <a:pPr>
            <a:defRPr sz="600">
              <a:latin typeface="Arial" panose="020B0604020202020204" pitchFamily="34" charset="0"/>
              <a:cs typeface="Arial" panose="020B0604020202020204" pitchFamily="34" charset="0"/>
            </a:defRPr>
          </a:pPr>
          <a:endParaRPr lang="en-US"/>
        </a:p>
      </c:txPr>
    </c:legend>
    <c:plotVisOnly val="1"/>
    <c:dispBlanksAs val="gap"/>
    <c:showDLblsOverMax val="0"/>
  </c:chart>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col"/>
        <c:grouping val="clustered"/>
        <c:varyColors val="0"/>
        <c:ser>
          <c:idx val="0"/>
          <c:order val="0"/>
          <c:tx>
            <c:strRef>
              <c:f>'T06.05'!$B$5</c:f>
              <c:strCache>
                <c:ptCount val="1"/>
                <c:pt idx="0">
                  <c:v>Q1 2018</c:v>
                </c:pt>
              </c:strCache>
            </c:strRef>
          </c:tx>
          <c:spPr>
            <a:solidFill>
              <a:schemeClr val="tx2">
                <a:lumMod val="40000"/>
                <a:lumOff val="60000"/>
              </a:schemeClr>
            </a:solidFill>
          </c:spPr>
          <c:invertIfNegative val="0"/>
          <c:cat>
            <c:strRef>
              <c:f>'T06.05'!$A$6:$A$12</c:f>
              <c:strCache>
                <c:ptCount val="7"/>
                <c:pt idx="0">
                  <c:v>COREP</c:v>
                </c:pt>
                <c:pt idx="1">
                  <c:v>LE</c:v>
                </c:pt>
                <c:pt idx="2">
                  <c:v>LCR</c:v>
                </c:pt>
                <c:pt idx="3">
                  <c:v>NSFR</c:v>
                </c:pt>
                <c:pt idx="4">
                  <c:v>ALMM</c:v>
                </c:pt>
                <c:pt idx="5">
                  <c:v>FINREP</c:v>
                </c:pt>
                <c:pt idx="6">
                  <c:v>AE</c:v>
                </c:pt>
              </c:strCache>
            </c:strRef>
          </c:cat>
          <c:val>
            <c:numRef>
              <c:f>'T06.05'!$B$6:$B$12</c:f>
              <c:numCache>
                <c:formatCode>#,##0</c:formatCode>
                <c:ptCount val="7"/>
                <c:pt idx="0">
                  <c:v>1300415</c:v>
                </c:pt>
                <c:pt idx="1">
                  <c:v>1895140</c:v>
                </c:pt>
                <c:pt idx="2">
                  <c:v>123890</c:v>
                </c:pt>
                <c:pt idx="3">
                  <c:v>67293</c:v>
                </c:pt>
                <c:pt idx="4">
                  <c:v>717352</c:v>
                </c:pt>
                <c:pt idx="5">
                  <c:v>757435</c:v>
                </c:pt>
                <c:pt idx="6">
                  <c:v>17773</c:v>
                </c:pt>
              </c:numCache>
            </c:numRef>
          </c:val>
        </c:ser>
        <c:ser>
          <c:idx val="1"/>
          <c:order val="1"/>
          <c:tx>
            <c:strRef>
              <c:f>'T06.05'!$C$5</c:f>
              <c:strCache>
                <c:ptCount val="1"/>
                <c:pt idx="0">
                  <c:v>Q2 2018</c:v>
                </c:pt>
              </c:strCache>
            </c:strRef>
          </c:tx>
          <c:spPr>
            <a:solidFill>
              <a:schemeClr val="tx2"/>
            </a:solidFill>
          </c:spPr>
          <c:invertIfNegative val="0"/>
          <c:cat>
            <c:strRef>
              <c:f>'T06.05'!$A$6:$A$12</c:f>
              <c:strCache>
                <c:ptCount val="7"/>
                <c:pt idx="0">
                  <c:v>COREP</c:v>
                </c:pt>
                <c:pt idx="1">
                  <c:v>LE</c:v>
                </c:pt>
                <c:pt idx="2">
                  <c:v>LCR</c:v>
                </c:pt>
                <c:pt idx="3">
                  <c:v>NSFR</c:v>
                </c:pt>
                <c:pt idx="4">
                  <c:v>ALMM</c:v>
                </c:pt>
                <c:pt idx="5">
                  <c:v>FINREP</c:v>
                </c:pt>
                <c:pt idx="6">
                  <c:v>AE</c:v>
                </c:pt>
              </c:strCache>
            </c:strRef>
          </c:cat>
          <c:val>
            <c:numRef>
              <c:f>'T06.05'!$C$6:$C$12</c:f>
              <c:numCache>
                <c:formatCode>#,##0</c:formatCode>
                <c:ptCount val="7"/>
                <c:pt idx="0">
                  <c:v>1625210</c:v>
                </c:pt>
                <c:pt idx="1">
                  <c:v>2132168</c:v>
                </c:pt>
                <c:pt idx="2">
                  <c:v>115258</c:v>
                </c:pt>
                <c:pt idx="3">
                  <c:v>54542</c:v>
                </c:pt>
                <c:pt idx="4">
                  <c:v>697292</c:v>
                </c:pt>
                <c:pt idx="5">
                  <c:v>702662</c:v>
                </c:pt>
                <c:pt idx="6">
                  <c:v>18259</c:v>
                </c:pt>
              </c:numCache>
            </c:numRef>
          </c:val>
        </c:ser>
        <c:dLbls>
          <c:showLegendKey val="0"/>
          <c:showVal val="0"/>
          <c:showCatName val="0"/>
          <c:showSerName val="0"/>
          <c:showPercent val="0"/>
          <c:showBubbleSize val="0"/>
        </c:dLbls>
        <c:gapWidth val="150"/>
        <c:axId val="107925504"/>
        <c:axId val="107927040"/>
      </c:barChart>
      <c:catAx>
        <c:axId val="107925504"/>
        <c:scaling>
          <c:orientation val="minMax"/>
        </c:scaling>
        <c:delete val="0"/>
        <c:axPos val="b"/>
        <c:majorTickMark val="out"/>
        <c:minorTickMark val="none"/>
        <c:tickLblPos val="nextTo"/>
        <c:spPr>
          <a:ln>
            <a:solidFill>
              <a:schemeClr val="tx1"/>
            </a:solidFill>
          </a:ln>
        </c:spPr>
        <c:txPr>
          <a:bodyPr/>
          <a:lstStyle/>
          <a:p>
            <a:pPr>
              <a:defRPr sz="800"/>
            </a:pPr>
            <a:endParaRPr lang="en-US"/>
          </a:p>
        </c:txPr>
        <c:crossAx val="107927040"/>
        <c:crosses val="autoZero"/>
        <c:auto val="1"/>
        <c:lblAlgn val="ctr"/>
        <c:lblOffset val="100"/>
        <c:noMultiLvlLbl val="0"/>
      </c:catAx>
      <c:valAx>
        <c:axId val="107927040"/>
        <c:scaling>
          <c:orientation val="minMax"/>
        </c:scaling>
        <c:delete val="0"/>
        <c:axPos val="l"/>
        <c:majorGridlines>
          <c:spPr>
            <a:ln>
              <a:prstDash val="sysDash"/>
            </a:ln>
          </c:spPr>
        </c:majorGridlines>
        <c:title>
          <c:tx>
            <c:rich>
              <a:bodyPr rot="-5400000" vert="horz"/>
              <a:lstStyle/>
              <a:p>
                <a:pPr>
                  <a:defRPr sz="800"/>
                </a:pPr>
                <a:r>
                  <a:rPr lang="en-US" sz="800"/>
                  <a:t>Thousands</a:t>
                </a:r>
              </a:p>
            </c:rich>
          </c:tx>
          <c:overlay val="0"/>
        </c:title>
        <c:numFmt formatCode="#,##0" sourceLinked="1"/>
        <c:majorTickMark val="out"/>
        <c:minorTickMark val="none"/>
        <c:tickLblPos val="nextTo"/>
        <c:spPr>
          <a:ln>
            <a:noFill/>
          </a:ln>
        </c:spPr>
        <c:txPr>
          <a:bodyPr/>
          <a:lstStyle/>
          <a:p>
            <a:pPr>
              <a:defRPr sz="800"/>
            </a:pPr>
            <a:endParaRPr lang="en-US"/>
          </a:p>
        </c:txPr>
        <c:crossAx val="107925504"/>
        <c:crosses val="autoZero"/>
        <c:crossBetween val="between"/>
        <c:dispUnits>
          <c:builtInUnit val="thousands"/>
        </c:dispUnits>
      </c:valAx>
    </c:plotArea>
    <c:legend>
      <c:legendPos val="b"/>
      <c:layout>
        <c:manualLayout>
          <c:xMode val="edge"/>
          <c:yMode val="edge"/>
          <c:x val="0.77122003968253983"/>
          <c:y val="0.88850503062117236"/>
          <c:w val="0.22152817460317462"/>
          <c:h val="8.3717191601049873E-2"/>
        </c:manualLayout>
      </c:layout>
      <c:overlay val="0"/>
      <c:txPr>
        <a:bodyPr/>
        <a:lstStyle/>
        <a:p>
          <a:pPr>
            <a:defRPr sz="800"/>
          </a:pPr>
          <a:endParaRPr lang="en-US"/>
        </a:p>
      </c:txPr>
    </c:legend>
    <c:plotVisOnly val="1"/>
    <c:dispBlanksAs val="gap"/>
    <c:showDLblsOverMax val="0"/>
  </c:chart>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lgn="ctr">
              <a:defRPr sz="700">
                <a:latin typeface="Arial" panose="020B0604020202020204" pitchFamily="34" charset="0"/>
                <a:cs typeface="Arial" panose="020B0604020202020204" pitchFamily="34" charset="0"/>
              </a:defRPr>
            </a:pPr>
            <a:r>
              <a:rPr lang="en-GB" sz="700" b="1" i="0" kern="1200" baseline="0">
                <a:solidFill>
                  <a:srgbClr val="000000"/>
                </a:solidFill>
                <a:effectLst/>
                <a:latin typeface="Arial" panose="020B0604020202020204" pitchFamily="34" charset="0"/>
                <a:cs typeface="Arial" panose="020B0604020202020204" pitchFamily="34" charset="0"/>
              </a:rPr>
              <a:t>Significant institutions by geographical diversification (version 1)</a:t>
            </a:r>
            <a:endParaRPr lang="en-GB" sz="700">
              <a:effectLst/>
              <a:latin typeface="Arial" panose="020B0604020202020204" pitchFamily="34" charset="0"/>
              <a:cs typeface="Arial" panose="020B0604020202020204" pitchFamily="34" charset="0"/>
            </a:endParaRPr>
          </a:p>
        </c:rich>
      </c:tx>
      <c:layout>
        <c:manualLayout>
          <c:xMode val="edge"/>
          <c:yMode val="edge"/>
          <c:x val="0.22891576033470298"/>
          <c:y val="1.2898803408910045E-2"/>
        </c:manualLayout>
      </c:layout>
      <c:overlay val="0"/>
    </c:title>
    <c:autoTitleDeleted val="0"/>
    <c:plotArea>
      <c:layout>
        <c:manualLayout>
          <c:layoutTarget val="inner"/>
          <c:xMode val="edge"/>
          <c:yMode val="edge"/>
          <c:x val="2.213095238095238E-2"/>
          <c:y val="6.8494319044649241E-2"/>
          <c:w val="0.95479503968253965"/>
          <c:h val="0.66796418807625535"/>
        </c:manualLayout>
      </c:layout>
      <c:barChart>
        <c:barDir val="col"/>
        <c:grouping val="clustered"/>
        <c:varyColors val="0"/>
        <c:ser>
          <c:idx val="0"/>
          <c:order val="0"/>
          <c:tx>
            <c:strRef>
              <c:f>'T01.01(geo1)'!$B$4</c:f>
              <c:strCache>
                <c:ptCount val="1"/>
                <c:pt idx="0">
                  <c:v>Q2 2017</c:v>
                </c:pt>
              </c:strCache>
            </c:strRef>
          </c:tx>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'T01.01_NAMES'!$B$2:$B$9</c:f>
              <c:strCache>
                <c:ptCount val="8"/>
                <c:pt idx="0">
                  <c:v>domestic exposures</c:v>
                </c:pt>
                <c:pt idx="1">
                  <c:v>significant SSM
(non-domestic) exposures</c:v>
                </c:pt>
                <c:pt idx="2">
                  <c:v>significant 
non-SSM EEA, 
RoW exposures</c:v>
                </c:pt>
                <c:pt idx="3">
                  <c:v>internationally
diversified SIs:
significant SSM
exposures</c:v>
                </c:pt>
                <c:pt idx="4">
                  <c:v>internationally
diversified SIs:
significant SSM,
non-SSM EEA
exposures</c:v>
                </c:pt>
                <c:pt idx="5">
                  <c:v>internationally diversified SIs:
significant SSM,
RoW exposures</c:v>
                </c:pt>
                <c:pt idx="6">
                  <c:v>internationally diversified SIs:
significant SSM,
non-SSM EEA, 
RoW exposures</c:v>
                </c:pt>
                <c:pt idx="7">
                  <c:v>without geographical focus</c:v>
                </c:pt>
              </c:strCache>
            </c:strRef>
          </c:cat>
          <c:val>
            <c:numRef>
              <c:f>('T01.01(geo1)'!$B$5,'T01.01(geo1)'!$B$8:$B$9,'T01.01(geo1)'!$B$11:$B$15)</c:f>
              <c:numCache>
                <c:formatCode>General</c:formatCode>
                <c:ptCount val="8"/>
                <c:pt idx="0">
                  <c:v>25</c:v>
                </c:pt>
                <c:pt idx="1">
                  <c:v>9</c:v>
                </c:pt>
                <c:pt idx="2">
                  <c:v>10</c:v>
                </c:pt>
                <c:pt idx="3">
                  <c:v>3</c:v>
                </c:pt>
                <c:pt idx="4">
                  <c:v>16</c:v>
                </c:pt>
                <c:pt idx="5">
                  <c:v>17</c:v>
                </c:pt>
                <c:pt idx="6">
                  <c:v>33</c:v>
                </c:pt>
                <c:pt idx="7">
                  <c:v>1</c:v>
                </c:pt>
              </c:numCache>
            </c:numRef>
          </c:val>
          <c:extLst xmlns:c16r2="http://schemas.microsoft.com/office/drawing/2015/06/chart">
            <c:ext xmlns:c16="http://schemas.microsoft.com/office/drawing/2014/chart" uri="{C3380CC4-5D6E-409C-BE32-E72D297353CC}">
              <c16:uniqueId val="{00000000-EC22-426A-9A08-8B6DCA71B807}"/>
            </c:ext>
          </c:extLst>
        </c:ser>
        <c:ser>
          <c:idx val="1"/>
          <c:order val="1"/>
          <c:tx>
            <c:strRef>
              <c:f>'T01.01(geo1)'!$C$4</c:f>
              <c:strCache>
                <c:ptCount val="1"/>
                <c:pt idx="0">
                  <c:v>Q3 2017</c:v>
                </c:pt>
              </c:strCache>
            </c:strRef>
          </c:tx>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'T01.01_NAMES'!$B$2:$B$9</c:f>
              <c:strCache>
                <c:ptCount val="8"/>
                <c:pt idx="0">
                  <c:v>domestic exposures</c:v>
                </c:pt>
                <c:pt idx="1">
                  <c:v>significant SSM
(non-domestic) exposures</c:v>
                </c:pt>
                <c:pt idx="2">
                  <c:v>significant 
non-SSM EEA, 
RoW exposures</c:v>
                </c:pt>
                <c:pt idx="3">
                  <c:v>internationally
diversified SIs:
significant SSM
exposures</c:v>
                </c:pt>
                <c:pt idx="4">
                  <c:v>internationally
diversified SIs:
significant SSM,
non-SSM EEA
exposures</c:v>
                </c:pt>
                <c:pt idx="5">
                  <c:v>internationally diversified SIs:
significant SSM,
RoW exposures</c:v>
                </c:pt>
                <c:pt idx="6">
                  <c:v>internationally diversified SIs:
significant SSM,
non-SSM EEA, 
RoW exposures</c:v>
                </c:pt>
                <c:pt idx="7">
                  <c:v>without geographical focus</c:v>
                </c:pt>
              </c:strCache>
            </c:strRef>
          </c:cat>
          <c:val>
            <c:numRef>
              <c:f>('T01.01(geo1)'!$C$5,'T01.01(geo1)'!$C$8:$C$9,'T01.01(geo1)'!$C$11:$C$15)</c:f>
              <c:numCache>
                <c:formatCode>General</c:formatCode>
                <c:ptCount val="8"/>
                <c:pt idx="0">
                  <c:v>22</c:v>
                </c:pt>
                <c:pt idx="1">
                  <c:v>9</c:v>
                </c:pt>
                <c:pt idx="2">
                  <c:v>9</c:v>
                </c:pt>
                <c:pt idx="3">
                  <c:v>6</c:v>
                </c:pt>
                <c:pt idx="4">
                  <c:v>14</c:v>
                </c:pt>
                <c:pt idx="5">
                  <c:v>18</c:v>
                </c:pt>
                <c:pt idx="6">
                  <c:v>35</c:v>
                </c:pt>
                <c:pt idx="7">
                  <c:v>1</c:v>
                </c:pt>
              </c:numCache>
            </c:numRef>
          </c:val>
          <c:extLst xmlns:c16r2="http://schemas.microsoft.com/office/drawing/2015/06/chart">
            <c:ext xmlns:c16="http://schemas.microsoft.com/office/drawing/2014/chart" uri="{C3380CC4-5D6E-409C-BE32-E72D297353CC}">
              <c16:uniqueId val="{00000001-EC22-426A-9A08-8B6DCA71B807}"/>
            </c:ext>
          </c:extLst>
        </c:ser>
        <c:ser>
          <c:idx val="2"/>
          <c:order val="2"/>
          <c:tx>
            <c:strRef>
              <c:f>'T01.01(geo1)'!$D$4</c:f>
              <c:strCache>
                <c:ptCount val="1"/>
                <c:pt idx="0">
                  <c:v>Q4 2017</c:v>
                </c:pt>
              </c:strCache>
            </c:strRef>
          </c:tx>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'T01.01_NAMES'!$B$2:$B$9</c:f>
              <c:strCache>
                <c:ptCount val="8"/>
                <c:pt idx="0">
                  <c:v>domestic exposures</c:v>
                </c:pt>
                <c:pt idx="1">
                  <c:v>significant SSM
(non-domestic) exposures</c:v>
                </c:pt>
                <c:pt idx="2">
                  <c:v>significant 
non-SSM EEA, 
RoW exposures</c:v>
                </c:pt>
                <c:pt idx="3">
                  <c:v>internationally
diversified SIs:
significant SSM
exposures</c:v>
                </c:pt>
                <c:pt idx="4">
                  <c:v>internationally
diversified SIs:
significant SSM,
non-SSM EEA
exposures</c:v>
                </c:pt>
                <c:pt idx="5">
                  <c:v>internationally diversified SIs:
significant SSM,
RoW exposures</c:v>
                </c:pt>
                <c:pt idx="6">
                  <c:v>internationally diversified SIs:
significant SSM,
non-SSM EEA, 
RoW exposures</c:v>
                </c:pt>
                <c:pt idx="7">
                  <c:v>without geographical focus</c:v>
                </c:pt>
              </c:strCache>
            </c:strRef>
          </c:cat>
          <c:val>
            <c:numRef>
              <c:f>('T01.01(geo1)'!$D$5,'T01.01(geo1)'!$D$8:$D$9,'T01.01(geo1)'!$D$11:$D$15)</c:f>
              <c:numCache>
                <c:formatCode>General</c:formatCode>
                <c:ptCount val="8"/>
                <c:pt idx="0">
                  <c:v>23</c:v>
                </c:pt>
                <c:pt idx="1">
                  <c:v>10</c:v>
                </c:pt>
                <c:pt idx="2">
                  <c:v>8</c:v>
                </c:pt>
                <c:pt idx="3">
                  <c:v>7</c:v>
                </c:pt>
                <c:pt idx="4">
                  <c:v>13</c:v>
                </c:pt>
                <c:pt idx="5">
                  <c:v>16</c:v>
                </c:pt>
                <c:pt idx="6">
                  <c:v>32</c:v>
                </c:pt>
                <c:pt idx="7">
                  <c:v>2</c:v>
                </c:pt>
              </c:numCache>
            </c:numRef>
          </c:val>
          <c:extLst xmlns:c16r2="http://schemas.microsoft.com/office/drawing/2015/06/chart">
            <c:ext xmlns:c16="http://schemas.microsoft.com/office/drawing/2014/chart" uri="{C3380CC4-5D6E-409C-BE32-E72D297353CC}">
              <c16:uniqueId val="{00000002-EC22-426A-9A08-8B6DCA71B807}"/>
            </c:ext>
          </c:extLst>
        </c:ser>
        <c:ser>
          <c:idx val="3"/>
          <c:order val="3"/>
          <c:tx>
            <c:strRef>
              <c:f>'T01.01(geo1)'!$E$4</c:f>
              <c:strCache>
                <c:ptCount val="1"/>
                <c:pt idx="0">
                  <c:v>Q1 2018 8)</c:v>
                </c:pt>
              </c:strCache>
            </c:strRef>
          </c:tx>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'T01.01_NAMES'!$B$2:$B$9</c:f>
              <c:strCache>
                <c:ptCount val="8"/>
                <c:pt idx="0">
                  <c:v>domestic exposures</c:v>
                </c:pt>
                <c:pt idx="1">
                  <c:v>significant SSM
(non-domestic) exposures</c:v>
                </c:pt>
                <c:pt idx="2">
                  <c:v>significant 
non-SSM EEA, 
RoW exposures</c:v>
                </c:pt>
                <c:pt idx="3">
                  <c:v>internationally
diversified SIs:
significant SSM
exposures</c:v>
                </c:pt>
                <c:pt idx="4">
                  <c:v>internationally
diversified SIs:
significant SSM,
non-SSM EEA
exposures</c:v>
                </c:pt>
                <c:pt idx="5">
                  <c:v>internationally diversified SIs:
significant SSM,
RoW exposures</c:v>
                </c:pt>
                <c:pt idx="6">
                  <c:v>internationally diversified SIs:
significant SSM,
non-SSM EEA, 
RoW exposures</c:v>
                </c:pt>
                <c:pt idx="7">
                  <c:v>without geographical focus</c:v>
                </c:pt>
              </c:strCache>
            </c:strRef>
          </c:cat>
          <c:val>
            <c:numRef>
              <c:f>('T01.01(geo1)'!$E$5,'T01.01(geo1)'!$E$8:$E$9,'T01.01(geo1)'!$E$11:$E$15)</c:f>
              <c:numCache>
                <c:formatCode>General</c:formatCode>
                <c:ptCount val="8"/>
                <c:pt idx="0">
                  <c:v>21</c:v>
                </c:pt>
                <c:pt idx="1">
                  <c:v>10</c:v>
                </c:pt>
                <c:pt idx="2">
                  <c:v>11</c:v>
                </c:pt>
                <c:pt idx="3">
                  <c:v>3</c:v>
                </c:pt>
                <c:pt idx="4">
                  <c:v>13</c:v>
                </c:pt>
                <c:pt idx="5">
                  <c:v>16</c:v>
                </c:pt>
                <c:pt idx="6">
                  <c:v>33</c:v>
                </c:pt>
                <c:pt idx="7">
                  <c:v>2</c:v>
                </c:pt>
              </c:numCache>
            </c:numRef>
          </c:val>
          <c:extLst xmlns:c16r2="http://schemas.microsoft.com/office/drawing/2015/06/chart">
            <c:ext xmlns:c16="http://schemas.microsoft.com/office/drawing/2014/chart" uri="{C3380CC4-5D6E-409C-BE32-E72D297353CC}">
              <c16:uniqueId val="{00000003-EC22-426A-9A08-8B6DCA71B807}"/>
            </c:ext>
          </c:extLst>
        </c:ser>
        <c:ser>
          <c:idx val="4"/>
          <c:order val="4"/>
          <c:tx>
            <c:strRef>
              <c:f>'T01.01(geo1)'!$F$4</c:f>
              <c:strCache>
                <c:ptCount val="1"/>
                <c:pt idx="0">
                  <c:v>Q2 2018</c:v>
                </c:pt>
              </c:strCache>
            </c:strRef>
          </c:tx>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'T01.01_NAMES'!$B$2:$B$9</c:f>
              <c:strCache>
                <c:ptCount val="8"/>
                <c:pt idx="0">
                  <c:v>domestic exposures</c:v>
                </c:pt>
                <c:pt idx="1">
                  <c:v>significant SSM
(non-domestic) exposures</c:v>
                </c:pt>
                <c:pt idx="2">
                  <c:v>significant 
non-SSM EEA, 
RoW exposures</c:v>
                </c:pt>
                <c:pt idx="3">
                  <c:v>internationally
diversified SIs:
significant SSM
exposures</c:v>
                </c:pt>
                <c:pt idx="4">
                  <c:v>internationally
diversified SIs:
significant SSM,
non-SSM EEA
exposures</c:v>
                </c:pt>
                <c:pt idx="5">
                  <c:v>internationally diversified SIs:
significant SSM,
RoW exposures</c:v>
                </c:pt>
                <c:pt idx="6">
                  <c:v>internationally diversified SIs:
significant SSM,
non-SSM EEA, 
RoW exposures</c:v>
                </c:pt>
                <c:pt idx="7">
                  <c:v>without geographical focus</c:v>
                </c:pt>
              </c:strCache>
            </c:strRef>
          </c:cat>
          <c:val>
            <c:numRef>
              <c:f>('T01.01(geo1)'!$F$5,'T01.01(geo1)'!$F$8:$F$9,'T01.01(geo1)'!$F$11:$F$15)</c:f>
              <c:numCache>
                <c:formatCode>General</c:formatCode>
                <c:ptCount val="8"/>
                <c:pt idx="0">
                  <c:v>22</c:v>
                </c:pt>
                <c:pt idx="1">
                  <c:v>9</c:v>
                </c:pt>
                <c:pt idx="2">
                  <c:v>9</c:v>
                </c:pt>
                <c:pt idx="3">
                  <c:v>4</c:v>
                </c:pt>
                <c:pt idx="4">
                  <c:v>14</c:v>
                </c:pt>
                <c:pt idx="5">
                  <c:v>16</c:v>
                </c:pt>
                <c:pt idx="6">
                  <c:v>34</c:v>
                </c:pt>
                <c:pt idx="7">
                  <c:v>1</c:v>
                </c:pt>
              </c:numCache>
            </c:numRef>
          </c:val>
          <c:extLst xmlns:c16r2="http://schemas.microsoft.com/office/drawing/2015/06/chart">
            <c:ext xmlns:c16="http://schemas.microsoft.com/office/drawing/2014/chart" uri="{C3380CC4-5D6E-409C-BE32-E72D297353CC}">
              <c16:uniqueId val="{00000004-EC22-426A-9A08-8B6DCA71B807}"/>
            </c:ext>
          </c:extLst>
        </c:ser>
        <c:dLbls>
          <c:showLegendKey val="0"/>
          <c:showVal val="1"/>
          <c:showCatName val="0"/>
          <c:showSerName val="0"/>
          <c:showPercent val="0"/>
          <c:showBubbleSize val="0"/>
        </c:dLbls>
        <c:gapWidth val="150"/>
        <c:axId val="102821888"/>
        <c:axId val="102823424"/>
      </c:barChart>
      <c:catAx>
        <c:axId val="102821888"/>
        <c:scaling>
          <c:orientation val="minMax"/>
        </c:scaling>
        <c:delete val="0"/>
        <c:axPos val="b"/>
        <c:numFmt formatCode="General" sourceLinked="0"/>
        <c:majorTickMark val="none"/>
        <c:minorTickMark val="none"/>
        <c:tickLblPos val="nextTo"/>
        <c:txPr>
          <a:bodyPr/>
          <a:lstStyle/>
          <a:p>
            <a:pPr>
              <a:defRPr sz="600">
                <a:latin typeface="Arial" panose="020B0604020202020204" pitchFamily="34" charset="0"/>
                <a:cs typeface="Arial" panose="020B0604020202020204" pitchFamily="34" charset="0"/>
              </a:defRPr>
            </a:pPr>
            <a:endParaRPr lang="en-US"/>
          </a:p>
        </c:txPr>
        <c:crossAx val="102823424"/>
        <c:crosses val="autoZero"/>
        <c:auto val="1"/>
        <c:lblAlgn val="ctr"/>
        <c:lblOffset val="100"/>
        <c:noMultiLvlLbl val="0"/>
      </c:catAx>
      <c:valAx>
        <c:axId val="102823424"/>
        <c:scaling>
          <c:orientation val="minMax"/>
        </c:scaling>
        <c:delete val="1"/>
        <c:axPos val="l"/>
        <c:numFmt formatCode="General" sourceLinked="1"/>
        <c:majorTickMark val="out"/>
        <c:minorTickMark val="none"/>
        <c:tickLblPos val="nextTo"/>
        <c:crossAx val="102821888"/>
        <c:crosses val="autoZero"/>
        <c:crossBetween val="between"/>
      </c:valAx>
    </c:plotArea>
    <c:legend>
      <c:legendPos val="l"/>
      <c:layout>
        <c:manualLayout>
          <c:xMode val="edge"/>
          <c:yMode val="edge"/>
          <c:x val="0.54411011904761908"/>
          <c:y val="0.94002430564367723"/>
          <c:w val="0.41989960317460318"/>
          <c:h val="5.4877256202590007E-2"/>
        </c:manualLayout>
      </c:layout>
      <c:overlay val="0"/>
      <c:txPr>
        <a:bodyPr/>
        <a:lstStyle/>
        <a:p>
          <a:pPr>
            <a:defRPr sz="600">
              <a:latin typeface="Arial" panose="020B0604020202020204" pitchFamily="34" charset="0"/>
              <a:cs typeface="Arial" panose="020B0604020202020204" pitchFamily="34" charset="0"/>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lgn="ctr">
              <a:defRPr sz="700">
                <a:latin typeface="Arial" panose="020B0604020202020204" pitchFamily="34" charset="0"/>
                <a:cs typeface="Arial" panose="020B0604020202020204" pitchFamily="34" charset="0"/>
              </a:defRPr>
            </a:pPr>
            <a:r>
              <a:rPr lang="en-GB" sz="700" b="1" i="0" kern="1200" baseline="0">
                <a:solidFill>
                  <a:srgbClr val="000000"/>
                </a:solidFill>
                <a:effectLst/>
                <a:latin typeface="Arial" panose="020B0604020202020204" pitchFamily="34" charset="0"/>
                <a:cs typeface="Arial" panose="020B0604020202020204" pitchFamily="34" charset="0"/>
              </a:rPr>
              <a:t>Significant institutions by geographical diversification (version 2)</a:t>
            </a:r>
            <a:endParaRPr lang="en-GB" sz="700">
              <a:effectLst/>
              <a:latin typeface="Arial" panose="020B0604020202020204" pitchFamily="34" charset="0"/>
              <a:cs typeface="Arial" panose="020B0604020202020204" pitchFamily="34" charset="0"/>
            </a:endParaRPr>
          </a:p>
        </c:rich>
      </c:tx>
      <c:layout>
        <c:manualLayout>
          <c:xMode val="edge"/>
          <c:yMode val="edge"/>
          <c:x val="0.23670410990141072"/>
          <c:y val="1.2898582175925925E-2"/>
        </c:manualLayout>
      </c:layout>
      <c:overlay val="0"/>
    </c:title>
    <c:autoTitleDeleted val="0"/>
    <c:plotArea>
      <c:layout>
        <c:manualLayout>
          <c:layoutTarget val="inner"/>
          <c:xMode val="edge"/>
          <c:yMode val="edge"/>
          <c:x val="2.4518253968253967E-2"/>
          <c:y val="5.6985958727003357E-2"/>
          <c:w val="0.95818829365079361"/>
          <c:h val="0.70608810192560445"/>
        </c:manualLayout>
      </c:layout>
      <c:barChart>
        <c:barDir val="col"/>
        <c:grouping val="clustered"/>
        <c:varyColors val="0"/>
        <c:ser>
          <c:idx val="0"/>
          <c:order val="0"/>
          <c:tx>
            <c:strRef>
              <c:f>'T01.01(geo2)'!$B$4</c:f>
              <c:strCache>
                <c:ptCount val="1"/>
                <c:pt idx="0">
                  <c:v>Q2 2017</c:v>
                </c:pt>
              </c:strCache>
            </c:strRef>
          </c:tx>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'T01.01_NAMES'!$C$2:$C$11</c:f>
              <c:strCache>
                <c:ptCount val="10"/>
                <c:pt idx="0">
                  <c:v>domestic</c:v>
                </c:pt>
                <c:pt idx="1">
                  <c:v>mostly SSM 
northern Europe</c:v>
                </c:pt>
                <c:pt idx="2">
                  <c:v>mostly SSM 
central Europe</c:v>
                </c:pt>
                <c:pt idx="3">
                  <c:v>mostly SSM 
southern Europe</c:v>
                </c:pt>
                <c:pt idx="4">
                  <c:v>mostly 
non-SSM EEA</c:v>
                </c:pt>
                <c:pt idx="5">
                  <c:v>mostly 
non-EEA Europe</c:v>
                </c:pt>
                <c:pt idx="6">
                  <c:v>mostly
Africa</c:v>
                </c:pt>
                <c:pt idx="7">
                  <c:v>mostly 
Asia, 
Oceania</c:v>
                </c:pt>
                <c:pt idx="8">
                  <c:v>mostly 
North America</c:v>
                </c:pt>
                <c:pt idx="9">
                  <c:v>mostly 
Latin America,
Carribean</c:v>
                </c:pt>
              </c:strCache>
            </c:strRef>
          </c:cat>
          <c:val>
            <c:numRef>
              <c:f>('T01.01(geo2)'!$B$5,'T01.01(geo2)'!$B$7:$B$15)</c:f>
              <c:numCache>
                <c:formatCode>General</c:formatCode>
                <c:ptCount val="10"/>
                <c:pt idx="0">
                  <c:v>25</c:v>
                </c:pt>
                <c:pt idx="1">
                  <c:v>0</c:v>
                </c:pt>
                <c:pt idx="2">
                  <c:v>45</c:v>
                </c:pt>
                <c:pt idx="3">
                  <c:v>5</c:v>
                </c:pt>
                <c:pt idx="4">
                  <c:v>29</c:v>
                </c:pt>
                <c:pt idx="5">
                  <c:v>4</c:v>
                </c:pt>
                <c:pt idx="6">
                  <c:v>0</c:v>
                </c:pt>
                <c:pt idx="7">
                  <c:v>0</c:v>
                </c:pt>
                <c:pt idx="8">
                  <c:v>5</c:v>
                </c:pt>
                <c:pt idx="9">
                  <c:v>1</c:v>
                </c:pt>
              </c:numCache>
            </c:numRef>
          </c:val>
          <c:extLst xmlns:c16r2="http://schemas.microsoft.com/office/drawing/2015/06/chart">
            <c:ext xmlns:c16="http://schemas.microsoft.com/office/drawing/2014/chart" uri="{C3380CC4-5D6E-409C-BE32-E72D297353CC}">
              <c16:uniqueId val="{00000000-47A8-43F4-9E16-FEB20630D538}"/>
            </c:ext>
          </c:extLst>
        </c:ser>
        <c:ser>
          <c:idx val="1"/>
          <c:order val="1"/>
          <c:tx>
            <c:strRef>
              <c:f>'T01.01(geo2)'!$C$4</c:f>
              <c:strCache>
                <c:ptCount val="1"/>
                <c:pt idx="0">
                  <c:v>Q3 2017</c:v>
                </c:pt>
              </c:strCache>
            </c:strRef>
          </c:tx>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'T01.01_NAMES'!$C$2:$C$11</c:f>
              <c:strCache>
                <c:ptCount val="10"/>
                <c:pt idx="0">
                  <c:v>domestic</c:v>
                </c:pt>
                <c:pt idx="1">
                  <c:v>mostly SSM 
northern Europe</c:v>
                </c:pt>
                <c:pt idx="2">
                  <c:v>mostly SSM 
central Europe</c:v>
                </c:pt>
                <c:pt idx="3">
                  <c:v>mostly SSM 
southern Europe</c:v>
                </c:pt>
                <c:pt idx="4">
                  <c:v>mostly 
non-SSM EEA</c:v>
                </c:pt>
                <c:pt idx="5">
                  <c:v>mostly 
non-EEA Europe</c:v>
                </c:pt>
                <c:pt idx="6">
                  <c:v>mostly
Africa</c:v>
                </c:pt>
                <c:pt idx="7">
                  <c:v>mostly 
Asia, 
Oceania</c:v>
                </c:pt>
                <c:pt idx="8">
                  <c:v>mostly 
North America</c:v>
                </c:pt>
                <c:pt idx="9">
                  <c:v>mostly 
Latin America,
Carribean</c:v>
                </c:pt>
              </c:strCache>
            </c:strRef>
          </c:cat>
          <c:val>
            <c:numRef>
              <c:f>('T01.01(geo2)'!$C$5,'T01.01(geo2)'!$C$7:$C$15)</c:f>
              <c:numCache>
                <c:formatCode>General</c:formatCode>
                <c:ptCount val="10"/>
                <c:pt idx="0">
                  <c:v>22</c:v>
                </c:pt>
                <c:pt idx="1">
                  <c:v>1</c:v>
                </c:pt>
                <c:pt idx="2">
                  <c:v>40</c:v>
                </c:pt>
                <c:pt idx="3">
                  <c:v>9</c:v>
                </c:pt>
                <c:pt idx="4">
                  <c:v>31</c:v>
                </c:pt>
                <c:pt idx="5">
                  <c:v>4</c:v>
                </c:pt>
                <c:pt idx="6">
                  <c:v>0</c:v>
                </c:pt>
                <c:pt idx="7">
                  <c:v>0</c:v>
                </c:pt>
                <c:pt idx="8">
                  <c:v>6</c:v>
                </c:pt>
                <c:pt idx="9">
                  <c:v>1</c:v>
                </c:pt>
              </c:numCache>
            </c:numRef>
          </c:val>
          <c:extLst xmlns:c16r2="http://schemas.microsoft.com/office/drawing/2015/06/chart">
            <c:ext xmlns:c16="http://schemas.microsoft.com/office/drawing/2014/chart" uri="{C3380CC4-5D6E-409C-BE32-E72D297353CC}">
              <c16:uniqueId val="{00000001-47A8-43F4-9E16-FEB20630D538}"/>
            </c:ext>
          </c:extLst>
        </c:ser>
        <c:ser>
          <c:idx val="2"/>
          <c:order val="2"/>
          <c:tx>
            <c:strRef>
              <c:f>'T01.01(geo2)'!$D$4</c:f>
              <c:strCache>
                <c:ptCount val="1"/>
                <c:pt idx="0">
                  <c:v>Q4 2017</c:v>
                </c:pt>
              </c:strCache>
            </c:strRef>
          </c:tx>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'T01.01_NAMES'!$C$2:$C$11</c:f>
              <c:strCache>
                <c:ptCount val="10"/>
                <c:pt idx="0">
                  <c:v>domestic</c:v>
                </c:pt>
                <c:pt idx="1">
                  <c:v>mostly SSM 
northern Europe</c:v>
                </c:pt>
                <c:pt idx="2">
                  <c:v>mostly SSM 
central Europe</c:v>
                </c:pt>
                <c:pt idx="3">
                  <c:v>mostly SSM 
southern Europe</c:v>
                </c:pt>
                <c:pt idx="4">
                  <c:v>mostly 
non-SSM EEA</c:v>
                </c:pt>
                <c:pt idx="5">
                  <c:v>mostly 
non-EEA Europe</c:v>
                </c:pt>
                <c:pt idx="6">
                  <c:v>mostly
Africa</c:v>
                </c:pt>
                <c:pt idx="7">
                  <c:v>mostly 
Asia, 
Oceania</c:v>
                </c:pt>
                <c:pt idx="8">
                  <c:v>mostly 
North America</c:v>
                </c:pt>
                <c:pt idx="9">
                  <c:v>mostly 
Latin America,
Carribean</c:v>
                </c:pt>
              </c:strCache>
            </c:strRef>
          </c:cat>
          <c:val>
            <c:numRef>
              <c:f>('T01.01(geo2)'!$D$5,'T01.01(geo2)'!$D$7:$D$15)</c:f>
              <c:numCache>
                <c:formatCode>General</c:formatCode>
                <c:ptCount val="10"/>
                <c:pt idx="0">
                  <c:v>23</c:v>
                </c:pt>
                <c:pt idx="1">
                  <c:v>1</c:v>
                </c:pt>
                <c:pt idx="2">
                  <c:v>38</c:v>
                </c:pt>
                <c:pt idx="3">
                  <c:v>8</c:v>
                </c:pt>
                <c:pt idx="4">
                  <c:v>27</c:v>
                </c:pt>
                <c:pt idx="5">
                  <c:v>5</c:v>
                </c:pt>
                <c:pt idx="6">
                  <c:v>0</c:v>
                </c:pt>
                <c:pt idx="7">
                  <c:v>0</c:v>
                </c:pt>
                <c:pt idx="8">
                  <c:v>8</c:v>
                </c:pt>
                <c:pt idx="9">
                  <c:v>1</c:v>
                </c:pt>
              </c:numCache>
            </c:numRef>
          </c:val>
          <c:extLst xmlns:c16r2="http://schemas.microsoft.com/office/drawing/2015/06/chart">
            <c:ext xmlns:c16="http://schemas.microsoft.com/office/drawing/2014/chart" uri="{C3380CC4-5D6E-409C-BE32-E72D297353CC}">
              <c16:uniqueId val="{00000002-47A8-43F4-9E16-FEB20630D538}"/>
            </c:ext>
          </c:extLst>
        </c:ser>
        <c:ser>
          <c:idx val="3"/>
          <c:order val="3"/>
          <c:tx>
            <c:strRef>
              <c:f>'T01.01(geo2)'!$E$4</c:f>
              <c:strCache>
                <c:ptCount val="1"/>
                <c:pt idx="0">
                  <c:v>Q1 2018 5)</c:v>
                </c:pt>
              </c:strCache>
            </c:strRef>
          </c:tx>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'T01.01_NAMES'!$C$2:$C$11</c:f>
              <c:strCache>
                <c:ptCount val="10"/>
                <c:pt idx="0">
                  <c:v>domestic</c:v>
                </c:pt>
                <c:pt idx="1">
                  <c:v>mostly SSM 
northern Europe</c:v>
                </c:pt>
                <c:pt idx="2">
                  <c:v>mostly SSM 
central Europe</c:v>
                </c:pt>
                <c:pt idx="3">
                  <c:v>mostly SSM 
southern Europe</c:v>
                </c:pt>
                <c:pt idx="4">
                  <c:v>mostly 
non-SSM EEA</c:v>
                </c:pt>
                <c:pt idx="5">
                  <c:v>mostly 
non-EEA Europe</c:v>
                </c:pt>
                <c:pt idx="6">
                  <c:v>mostly
Africa</c:v>
                </c:pt>
                <c:pt idx="7">
                  <c:v>mostly 
Asia, 
Oceania</c:v>
                </c:pt>
                <c:pt idx="8">
                  <c:v>mostly 
North America</c:v>
                </c:pt>
                <c:pt idx="9">
                  <c:v>mostly 
Latin America,
Carribean</c:v>
                </c:pt>
              </c:strCache>
            </c:strRef>
          </c:cat>
          <c:val>
            <c:numRef>
              <c:f>('T01.01(geo2)'!$E$5,'T01.01(geo2)'!$E$7:$E$15)</c:f>
              <c:numCache>
                <c:formatCode>General</c:formatCode>
                <c:ptCount val="10"/>
                <c:pt idx="0">
                  <c:v>21</c:v>
                </c:pt>
                <c:pt idx="1">
                  <c:v>1</c:v>
                </c:pt>
                <c:pt idx="2">
                  <c:v>35</c:v>
                </c:pt>
                <c:pt idx="3">
                  <c:v>8</c:v>
                </c:pt>
                <c:pt idx="4">
                  <c:v>32</c:v>
                </c:pt>
                <c:pt idx="5">
                  <c:v>5</c:v>
                </c:pt>
                <c:pt idx="6">
                  <c:v>0</c:v>
                </c:pt>
                <c:pt idx="7">
                  <c:v>1</c:v>
                </c:pt>
                <c:pt idx="8">
                  <c:v>5</c:v>
                </c:pt>
                <c:pt idx="9">
                  <c:v>1</c:v>
                </c:pt>
              </c:numCache>
            </c:numRef>
          </c:val>
          <c:extLst xmlns:c16r2="http://schemas.microsoft.com/office/drawing/2015/06/chart">
            <c:ext xmlns:c16="http://schemas.microsoft.com/office/drawing/2014/chart" uri="{C3380CC4-5D6E-409C-BE32-E72D297353CC}">
              <c16:uniqueId val="{00000003-47A8-43F4-9E16-FEB20630D538}"/>
            </c:ext>
          </c:extLst>
        </c:ser>
        <c:ser>
          <c:idx val="4"/>
          <c:order val="4"/>
          <c:tx>
            <c:strRef>
              <c:f>'T01.01(geo2)'!$F$4</c:f>
              <c:strCache>
                <c:ptCount val="1"/>
                <c:pt idx="0">
                  <c:v>Q2 2018</c:v>
                </c:pt>
              </c:strCache>
            </c:strRef>
          </c:tx>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'T01.01_NAMES'!$C$2:$C$11</c:f>
              <c:strCache>
                <c:ptCount val="10"/>
                <c:pt idx="0">
                  <c:v>domestic</c:v>
                </c:pt>
                <c:pt idx="1">
                  <c:v>mostly SSM 
northern Europe</c:v>
                </c:pt>
                <c:pt idx="2">
                  <c:v>mostly SSM 
central Europe</c:v>
                </c:pt>
                <c:pt idx="3">
                  <c:v>mostly SSM 
southern Europe</c:v>
                </c:pt>
                <c:pt idx="4">
                  <c:v>mostly 
non-SSM EEA</c:v>
                </c:pt>
                <c:pt idx="5">
                  <c:v>mostly 
non-EEA Europe</c:v>
                </c:pt>
                <c:pt idx="6">
                  <c:v>mostly
Africa</c:v>
                </c:pt>
                <c:pt idx="7">
                  <c:v>mostly 
Asia, 
Oceania</c:v>
                </c:pt>
                <c:pt idx="8">
                  <c:v>mostly 
North America</c:v>
                </c:pt>
                <c:pt idx="9">
                  <c:v>mostly 
Latin America,
Carribean</c:v>
                </c:pt>
              </c:strCache>
            </c:strRef>
          </c:cat>
          <c:val>
            <c:numRef>
              <c:f>('T01.01(geo2)'!$F$5,'T01.01(geo2)'!$F$7:$F$15)</c:f>
              <c:numCache>
                <c:formatCode>General</c:formatCode>
                <c:ptCount val="10"/>
                <c:pt idx="0">
                  <c:v>22</c:v>
                </c:pt>
                <c:pt idx="1">
                  <c:v>1</c:v>
                </c:pt>
                <c:pt idx="2">
                  <c:v>39</c:v>
                </c:pt>
                <c:pt idx="3">
                  <c:v>8</c:v>
                </c:pt>
                <c:pt idx="4">
                  <c:v>24</c:v>
                </c:pt>
                <c:pt idx="5">
                  <c:v>7</c:v>
                </c:pt>
                <c:pt idx="6">
                  <c:v>0</c:v>
                </c:pt>
                <c:pt idx="7">
                  <c:v>0</c:v>
                </c:pt>
                <c:pt idx="8">
                  <c:v>7</c:v>
                </c:pt>
                <c:pt idx="9">
                  <c:v>1</c:v>
                </c:pt>
              </c:numCache>
            </c:numRef>
          </c:val>
          <c:extLst xmlns:c16r2="http://schemas.microsoft.com/office/drawing/2015/06/chart">
            <c:ext xmlns:c16="http://schemas.microsoft.com/office/drawing/2014/chart" uri="{C3380CC4-5D6E-409C-BE32-E72D297353CC}">
              <c16:uniqueId val="{00000004-47A8-43F4-9E16-FEB20630D538}"/>
            </c:ext>
          </c:extLst>
        </c:ser>
        <c:dLbls>
          <c:showLegendKey val="0"/>
          <c:showVal val="1"/>
          <c:showCatName val="0"/>
          <c:showSerName val="0"/>
          <c:showPercent val="0"/>
          <c:showBubbleSize val="0"/>
        </c:dLbls>
        <c:gapWidth val="150"/>
        <c:axId val="102970496"/>
        <c:axId val="102972032"/>
      </c:barChart>
      <c:catAx>
        <c:axId val="102970496"/>
        <c:scaling>
          <c:orientation val="minMax"/>
        </c:scaling>
        <c:delete val="0"/>
        <c:axPos val="b"/>
        <c:numFmt formatCode="General" sourceLinked="0"/>
        <c:majorTickMark val="none"/>
        <c:minorTickMark val="none"/>
        <c:tickLblPos val="nextTo"/>
        <c:txPr>
          <a:bodyPr/>
          <a:lstStyle/>
          <a:p>
            <a:pPr>
              <a:defRPr sz="600">
                <a:latin typeface="Arial" panose="020B0604020202020204" pitchFamily="34" charset="0"/>
                <a:cs typeface="Arial" panose="020B0604020202020204" pitchFamily="34" charset="0"/>
              </a:defRPr>
            </a:pPr>
            <a:endParaRPr lang="en-US"/>
          </a:p>
        </c:txPr>
        <c:crossAx val="102972032"/>
        <c:crosses val="autoZero"/>
        <c:auto val="1"/>
        <c:lblAlgn val="ctr"/>
        <c:lblOffset val="100"/>
        <c:noMultiLvlLbl val="0"/>
      </c:catAx>
      <c:valAx>
        <c:axId val="102972032"/>
        <c:scaling>
          <c:orientation val="minMax"/>
        </c:scaling>
        <c:delete val="1"/>
        <c:axPos val="l"/>
        <c:numFmt formatCode="General" sourceLinked="1"/>
        <c:majorTickMark val="out"/>
        <c:minorTickMark val="none"/>
        <c:tickLblPos val="nextTo"/>
        <c:crossAx val="102970496"/>
        <c:crosses val="autoZero"/>
        <c:crossBetween val="between"/>
      </c:valAx>
    </c:plotArea>
    <c:legend>
      <c:legendPos val="l"/>
      <c:layout>
        <c:manualLayout>
          <c:xMode val="edge"/>
          <c:yMode val="edge"/>
          <c:x val="0.54765456349206354"/>
          <c:y val="0.92376048900462959"/>
          <c:w val="0.42441230158730159"/>
          <c:h val="6.2459129050925925E-2"/>
        </c:manualLayout>
      </c:layout>
      <c:overlay val="0"/>
      <c:txPr>
        <a:bodyPr/>
        <a:lstStyle/>
        <a:p>
          <a:pPr>
            <a:defRPr sz="600">
              <a:latin typeface="Arial" panose="020B0604020202020204" pitchFamily="34" charset="0"/>
              <a:cs typeface="Arial" panose="020B0604020202020204" pitchFamily="34" charset="0"/>
            </a:defRPr>
          </a:pPr>
          <a:endParaRPr lang="en-US"/>
        </a:p>
      </c:tx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lgn="ctr">
              <a:defRPr sz="700">
                <a:latin typeface="Arial" panose="020B0604020202020204" pitchFamily="34" charset="0"/>
                <a:cs typeface="Arial" panose="020B0604020202020204" pitchFamily="34" charset="0"/>
              </a:defRPr>
            </a:pPr>
            <a:r>
              <a:rPr lang="en-GB" sz="700" b="1" i="0" kern="1200" baseline="0">
                <a:solidFill>
                  <a:srgbClr val="000000"/>
                </a:solidFill>
                <a:effectLst/>
                <a:latin typeface="Arial" panose="020B0604020202020204" pitchFamily="34" charset="0"/>
                <a:cs typeface="Arial" panose="020B0604020202020204" pitchFamily="34" charset="0"/>
              </a:rPr>
              <a:t>Significant institutions by size</a:t>
            </a:r>
            <a:endParaRPr lang="en-GB" sz="700">
              <a:effectLst/>
              <a:latin typeface="Arial" panose="020B0604020202020204" pitchFamily="34" charset="0"/>
              <a:cs typeface="Arial" panose="020B0604020202020204" pitchFamily="34" charset="0"/>
            </a:endParaRPr>
          </a:p>
        </c:rich>
      </c:tx>
      <c:layout>
        <c:manualLayout>
          <c:xMode val="edge"/>
          <c:yMode val="edge"/>
          <c:x val="0.37268823326432021"/>
          <c:y val="1.2898582175925925E-2"/>
        </c:manualLayout>
      </c:layout>
      <c:overlay val="0"/>
    </c:title>
    <c:autoTitleDeleted val="0"/>
    <c:plotArea>
      <c:layout>
        <c:manualLayout>
          <c:layoutTarget val="inner"/>
          <c:xMode val="edge"/>
          <c:yMode val="edge"/>
          <c:x val="2.9557971014492753E-2"/>
          <c:y val="4.6418185763888883E-2"/>
          <c:w val="0.93650172532781228"/>
          <c:h val="0.68266963252314805"/>
        </c:manualLayout>
      </c:layout>
      <c:barChart>
        <c:barDir val="col"/>
        <c:grouping val="clustered"/>
        <c:varyColors val="0"/>
        <c:ser>
          <c:idx val="0"/>
          <c:order val="0"/>
          <c:tx>
            <c:strRef>
              <c:f>'T01.01(size)'!$B$4</c:f>
              <c:strCache>
                <c:ptCount val="1"/>
                <c:pt idx="0">
                  <c:v>Q2 2017</c:v>
                </c:pt>
              </c:strCache>
            </c:strRef>
          </c:tx>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'T01.01_NAMES'!$D$2:$D$7</c:f>
              <c:strCache>
                <c:ptCount val="6"/>
                <c:pt idx="0">
                  <c:v>assets &lt; €30bn</c:v>
                </c:pt>
                <c:pt idx="1">
                  <c:v>assets
€30bn-€100bn</c:v>
                </c:pt>
                <c:pt idx="2">
                  <c:v>assets
€100bn-€200bn</c:v>
                </c:pt>
                <c:pt idx="3">
                  <c:v>assets
€200bn-€300bn</c:v>
                </c:pt>
                <c:pt idx="4">
                  <c:v>assets &gt; €300bn</c:v>
                </c:pt>
                <c:pt idx="5">
                  <c:v>G-SIBs</c:v>
                </c:pt>
              </c:strCache>
            </c:strRef>
          </c:cat>
          <c:val>
            <c:numRef>
              <c:f>'T01.01(size)'!$B$6:$B$11</c:f>
              <c:numCache>
                <c:formatCode>General</c:formatCode>
                <c:ptCount val="6"/>
                <c:pt idx="0">
                  <c:v>30</c:v>
                </c:pt>
                <c:pt idx="1">
                  <c:v>47</c:v>
                </c:pt>
                <c:pt idx="2">
                  <c:v>15</c:v>
                </c:pt>
                <c:pt idx="3">
                  <c:v>6</c:v>
                </c:pt>
                <c:pt idx="4">
                  <c:v>8</c:v>
                </c:pt>
                <c:pt idx="5">
                  <c:v>8</c:v>
                </c:pt>
              </c:numCache>
            </c:numRef>
          </c:val>
          <c:extLst xmlns:c16r2="http://schemas.microsoft.com/office/drawing/2015/06/chart">
            <c:ext xmlns:c16="http://schemas.microsoft.com/office/drawing/2014/chart" uri="{C3380CC4-5D6E-409C-BE32-E72D297353CC}">
              <c16:uniqueId val="{00000000-B600-4D88-814A-E04D2009ED89}"/>
            </c:ext>
          </c:extLst>
        </c:ser>
        <c:ser>
          <c:idx val="1"/>
          <c:order val="1"/>
          <c:tx>
            <c:strRef>
              <c:f>'T01.01(size)'!$C$4</c:f>
              <c:strCache>
                <c:ptCount val="1"/>
                <c:pt idx="0">
                  <c:v>Q3 2017</c:v>
                </c:pt>
              </c:strCache>
            </c:strRef>
          </c:tx>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'T01.01_NAMES'!$D$2:$D$7</c:f>
              <c:strCache>
                <c:ptCount val="6"/>
                <c:pt idx="0">
                  <c:v>assets &lt; €30bn</c:v>
                </c:pt>
                <c:pt idx="1">
                  <c:v>assets
€30bn-€100bn</c:v>
                </c:pt>
                <c:pt idx="2">
                  <c:v>assets
€100bn-€200bn</c:v>
                </c:pt>
                <c:pt idx="3">
                  <c:v>assets
€200bn-€300bn</c:v>
                </c:pt>
                <c:pt idx="4">
                  <c:v>assets &gt; €300bn</c:v>
                </c:pt>
                <c:pt idx="5">
                  <c:v>G-SIBs</c:v>
                </c:pt>
              </c:strCache>
            </c:strRef>
          </c:cat>
          <c:val>
            <c:numRef>
              <c:f>'T01.01(size)'!$C$6:$C$11</c:f>
              <c:numCache>
                <c:formatCode>General</c:formatCode>
                <c:ptCount val="6"/>
                <c:pt idx="0">
                  <c:v>30</c:v>
                </c:pt>
                <c:pt idx="1">
                  <c:v>48</c:v>
                </c:pt>
                <c:pt idx="2">
                  <c:v>14</c:v>
                </c:pt>
                <c:pt idx="3">
                  <c:v>6</c:v>
                </c:pt>
                <c:pt idx="4">
                  <c:v>8</c:v>
                </c:pt>
                <c:pt idx="5">
                  <c:v>8</c:v>
                </c:pt>
              </c:numCache>
            </c:numRef>
          </c:val>
          <c:extLst xmlns:c16r2="http://schemas.microsoft.com/office/drawing/2015/06/chart">
            <c:ext xmlns:c16="http://schemas.microsoft.com/office/drawing/2014/chart" uri="{C3380CC4-5D6E-409C-BE32-E72D297353CC}">
              <c16:uniqueId val="{00000001-B600-4D88-814A-E04D2009ED89}"/>
            </c:ext>
          </c:extLst>
        </c:ser>
        <c:ser>
          <c:idx val="2"/>
          <c:order val="2"/>
          <c:tx>
            <c:strRef>
              <c:f>'T01.01(size)'!$D$4</c:f>
              <c:strCache>
                <c:ptCount val="1"/>
                <c:pt idx="0">
                  <c:v>Q4 2017</c:v>
                </c:pt>
              </c:strCache>
            </c:strRef>
          </c:tx>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'T01.01_NAMES'!$D$2:$D$7</c:f>
              <c:strCache>
                <c:ptCount val="6"/>
                <c:pt idx="0">
                  <c:v>assets &lt; €30bn</c:v>
                </c:pt>
                <c:pt idx="1">
                  <c:v>assets
€30bn-€100bn</c:v>
                </c:pt>
                <c:pt idx="2">
                  <c:v>assets
€100bn-€200bn</c:v>
                </c:pt>
                <c:pt idx="3">
                  <c:v>assets
€200bn-€300bn</c:v>
                </c:pt>
                <c:pt idx="4">
                  <c:v>assets &gt; €300bn</c:v>
                </c:pt>
                <c:pt idx="5">
                  <c:v>G-SIBs</c:v>
                </c:pt>
              </c:strCache>
            </c:strRef>
          </c:cat>
          <c:val>
            <c:numRef>
              <c:f>'T01.01(size)'!$D$6:$D$11</c:f>
              <c:numCache>
                <c:formatCode>General</c:formatCode>
                <c:ptCount val="6"/>
                <c:pt idx="0">
                  <c:v>28</c:v>
                </c:pt>
                <c:pt idx="1">
                  <c:v>47</c:v>
                </c:pt>
                <c:pt idx="2">
                  <c:v>13</c:v>
                </c:pt>
                <c:pt idx="3">
                  <c:v>7</c:v>
                </c:pt>
                <c:pt idx="4">
                  <c:v>9</c:v>
                </c:pt>
                <c:pt idx="5">
                  <c:v>7</c:v>
                </c:pt>
              </c:numCache>
            </c:numRef>
          </c:val>
          <c:extLst xmlns:c16r2="http://schemas.microsoft.com/office/drawing/2015/06/chart">
            <c:ext xmlns:c16="http://schemas.microsoft.com/office/drawing/2014/chart" uri="{C3380CC4-5D6E-409C-BE32-E72D297353CC}">
              <c16:uniqueId val="{00000002-B600-4D88-814A-E04D2009ED89}"/>
            </c:ext>
          </c:extLst>
        </c:ser>
        <c:ser>
          <c:idx val="3"/>
          <c:order val="3"/>
          <c:tx>
            <c:strRef>
              <c:f>'T01.01(size)'!$E$4</c:f>
              <c:strCache>
                <c:ptCount val="1"/>
                <c:pt idx="0">
                  <c:v>Q1 2018 2)</c:v>
                </c:pt>
              </c:strCache>
            </c:strRef>
          </c:tx>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'T01.01_NAMES'!$D$2:$D$7</c:f>
              <c:strCache>
                <c:ptCount val="6"/>
                <c:pt idx="0">
                  <c:v>assets &lt; €30bn</c:v>
                </c:pt>
                <c:pt idx="1">
                  <c:v>assets
€30bn-€100bn</c:v>
                </c:pt>
                <c:pt idx="2">
                  <c:v>assets
€100bn-€200bn</c:v>
                </c:pt>
                <c:pt idx="3">
                  <c:v>assets
€200bn-€300bn</c:v>
                </c:pt>
                <c:pt idx="4">
                  <c:v>assets &gt; €300bn</c:v>
                </c:pt>
                <c:pt idx="5">
                  <c:v>G-SIBs</c:v>
                </c:pt>
              </c:strCache>
            </c:strRef>
          </c:cat>
          <c:val>
            <c:numRef>
              <c:f>'T01.01(size)'!$E$6:$E$11</c:f>
              <c:numCache>
                <c:formatCode>General</c:formatCode>
                <c:ptCount val="6"/>
                <c:pt idx="0">
                  <c:v>27</c:v>
                </c:pt>
                <c:pt idx="1">
                  <c:v>45</c:v>
                </c:pt>
                <c:pt idx="2">
                  <c:v>14</c:v>
                </c:pt>
                <c:pt idx="3">
                  <c:v>7</c:v>
                </c:pt>
                <c:pt idx="4">
                  <c:v>9</c:v>
                </c:pt>
                <c:pt idx="5">
                  <c:v>7</c:v>
                </c:pt>
              </c:numCache>
            </c:numRef>
          </c:val>
          <c:extLst xmlns:c16r2="http://schemas.microsoft.com/office/drawing/2015/06/chart">
            <c:ext xmlns:c16="http://schemas.microsoft.com/office/drawing/2014/chart" uri="{C3380CC4-5D6E-409C-BE32-E72D297353CC}">
              <c16:uniqueId val="{00000003-B600-4D88-814A-E04D2009ED89}"/>
            </c:ext>
          </c:extLst>
        </c:ser>
        <c:ser>
          <c:idx val="4"/>
          <c:order val="4"/>
          <c:tx>
            <c:strRef>
              <c:f>'T01.01(size)'!$F$4</c:f>
              <c:strCache>
                <c:ptCount val="1"/>
                <c:pt idx="0">
                  <c:v>Q2 2018</c:v>
                </c:pt>
              </c:strCache>
            </c:strRef>
          </c:tx>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'T01.01_NAMES'!$D$2:$D$7</c:f>
              <c:strCache>
                <c:ptCount val="6"/>
                <c:pt idx="0">
                  <c:v>assets &lt; €30bn</c:v>
                </c:pt>
                <c:pt idx="1">
                  <c:v>assets
€30bn-€100bn</c:v>
                </c:pt>
                <c:pt idx="2">
                  <c:v>assets
€100bn-€200bn</c:v>
                </c:pt>
                <c:pt idx="3">
                  <c:v>assets
€200bn-€300bn</c:v>
                </c:pt>
                <c:pt idx="4">
                  <c:v>assets &gt; €300bn</c:v>
                </c:pt>
                <c:pt idx="5">
                  <c:v>G-SIBs</c:v>
                </c:pt>
              </c:strCache>
            </c:strRef>
          </c:cat>
          <c:val>
            <c:numRef>
              <c:f>'T01.01(size)'!$F$6:$F$11</c:f>
              <c:numCache>
                <c:formatCode>General</c:formatCode>
                <c:ptCount val="6"/>
                <c:pt idx="0">
                  <c:v>28</c:v>
                </c:pt>
                <c:pt idx="1">
                  <c:v>45</c:v>
                </c:pt>
                <c:pt idx="2">
                  <c:v>13</c:v>
                </c:pt>
                <c:pt idx="3">
                  <c:v>7</c:v>
                </c:pt>
                <c:pt idx="4">
                  <c:v>9</c:v>
                </c:pt>
                <c:pt idx="5">
                  <c:v>7</c:v>
                </c:pt>
              </c:numCache>
            </c:numRef>
          </c:val>
          <c:extLst xmlns:c16r2="http://schemas.microsoft.com/office/drawing/2015/06/chart">
            <c:ext xmlns:c16="http://schemas.microsoft.com/office/drawing/2014/chart" uri="{C3380CC4-5D6E-409C-BE32-E72D297353CC}">
              <c16:uniqueId val="{00000004-B600-4D88-814A-E04D2009ED89}"/>
            </c:ext>
          </c:extLst>
        </c:ser>
        <c:dLbls>
          <c:showLegendKey val="0"/>
          <c:showVal val="1"/>
          <c:showCatName val="0"/>
          <c:showSerName val="0"/>
          <c:showPercent val="0"/>
          <c:showBubbleSize val="0"/>
        </c:dLbls>
        <c:gapWidth val="150"/>
        <c:axId val="103143680"/>
        <c:axId val="103481344"/>
      </c:barChart>
      <c:catAx>
        <c:axId val="103143680"/>
        <c:scaling>
          <c:orientation val="minMax"/>
        </c:scaling>
        <c:delete val="0"/>
        <c:axPos val="b"/>
        <c:numFmt formatCode="General" sourceLinked="0"/>
        <c:majorTickMark val="none"/>
        <c:minorTickMark val="none"/>
        <c:tickLblPos val="nextTo"/>
        <c:txPr>
          <a:bodyPr/>
          <a:lstStyle/>
          <a:p>
            <a:pPr>
              <a:defRPr sz="600">
                <a:latin typeface="Arial" panose="020B0604020202020204" pitchFamily="34" charset="0"/>
                <a:cs typeface="Arial" panose="020B0604020202020204" pitchFamily="34" charset="0"/>
              </a:defRPr>
            </a:pPr>
            <a:endParaRPr lang="en-US"/>
          </a:p>
        </c:txPr>
        <c:crossAx val="103481344"/>
        <c:crosses val="autoZero"/>
        <c:auto val="1"/>
        <c:lblAlgn val="ctr"/>
        <c:lblOffset val="100"/>
        <c:noMultiLvlLbl val="0"/>
      </c:catAx>
      <c:valAx>
        <c:axId val="103481344"/>
        <c:scaling>
          <c:orientation val="minMax"/>
        </c:scaling>
        <c:delete val="1"/>
        <c:axPos val="l"/>
        <c:numFmt formatCode="General" sourceLinked="1"/>
        <c:majorTickMark val="out"/>
        <c:minorTickMark val="none"/>
        <c:tickLblPos val="nextTo"/>
        <c:crossAx val="103143680"/>
        <c:crosses val="autoZero"/>
        <c:crossBetween val="between"/>
      </c:valAx>
    </c:plotArea>
    <c:legend>
      <c:legendPos val="l"/>
      <c:layout>
        <c:manualLayout>
          <c:xMode val="edge"/>
          <c:yMode val="edge"/>
          <c:x val="0.52538455755474811"/>
          <c:y val="0.90998010706018517"/>
          <c:w val="0.43796824359050907"/>
          <c:h val="7.1646050347222226E-2"/>
        </c:manualLayout>
      </c:layout>
      <c:overlay val="0"/>
      <c:txPr>
        <a:bodyPr/>
        <a:lstStyle/>
        <a:p>
          <a:pPr>
            <a:defRPr sz="600">
              <a:latin typeface="Arial" panose="020B0604020202020204" pitchFamily="34" charset="0"/>
              <a:cs typeface="Arial" panose="020B0604020202020204" pitchFamily="34" charset="0"/>
            </a:defRPr>
          </a:pPr>
          <a:endParaRPr lang="en-US"/>
        </a:p>
      </c:txPr>
    </c:legend>
    <c:plotVisOnly val="1"/>
    <c:dispBlanksAs val="gap"/>
    <c:showDLblsOverMax val="0"/>
  </c:chart>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lgn="ctr">
              <a:defRPr sz="700">
                <a:latin typeface="Arial" panose="020B0604020202020204" pitchFamily="34" charset="0"/>
                <a:cs typeface="Arial" panose="020B0604020202020204" pitchFamily="34" charset="0"/>
              </a:defRPr>
            </a:pPr>
            <a:r>
              <a:rPr lang="en-GB" sz="700" b="1" i="0" kern="1200" baseline="0">
                <a:solidFill>
                  <a:srgbClr val="000000"/>
                </a:solidFill>
                <a:effectLst/>
                <a:latin typeface="Arial" panose="020B0604020202020204" pitchFamily="34" charset="0"/>
                <a:cs typeface="Arial" panose="020B0604020202020204" pitchFamily="34" charset="0"/>
              </a:rPr>
              <a:t>Significant institutions by level of risk</a:t>
            </a:r>
            <a:endParaRPr lang="en-GB" sz="700">
              <a:effectLst/>
              <a:latin typeface="Arial" panose="020B0604020202020204" pitchFamily="34" charset="0"/>
              <a:cs typeface="Arial" panose="020B0604020202020204" pitchFamily="34" charset="0"/>
            </a:endParaRPr>
          </a:p>
        </c:rich>
      </c:tx>
      <c:layout>
        <c:manualLayout>
          <c:xMode val="edge"/>
          <c:yMode val="edge"/>
          <c:x val="0.34453002070393368"/>
          <c:y val="1.2898535493454304E-2"/>
        </c:manualLayout>
      </c:layout>
      <c:overlay val="0"/>
    </c:title>
    <c:autoTitleDeleted val="0"/>
    <c:plotArea>
      <c:layout>
        <c:manualLayout>
          <c:layoutTarget val="inner"/>
          <c:xMode val="edge"/>
          <c:yMode val="edge"/>
          <c:x val="2.9557971014492753E-2"/>
          <c:y val="4.6561853199750522E-2"/>
          <c:w val="0.9562222222222222"/>
          <c:h val="0.71472838317047205"/>
        </c:manualLayout>
      </c:layout>
      <c:barChart>
        <c:barDir val="col"/>
        <c:grouping val="clustered"/>
        <c:varyColors val="0"/>
        <c:ser>
          <c:idx val="0"/>
          <c:order val="0"/>
          <c:tx>
            <c:strRef>
              <c:f>'T01.01(risk)'!$B$4</c:f>
              <c:strCache>
                <c:ptCount val="1"/>
                <c:pt idx="0">
                  <c:v>Q2 2017</c:v>
                </c:pt>
              </c:strCache>
            </c:strRef>
          </c:tx>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'T01.01_NAMES'!$E$2:$E$4</c:f>
              <c:strCache>
                <c:ptCount val="2"/>
                <c:pt idx="0">
                  <c:v>low-risk</c:v>
                </c:pt>
                <c:pt idx="1">
                  <c:v>medium, high risk and non-rated</c:v>
                </c:pt>
              </c:strCache>
            </c:strRef>
          </c:cat>
          <c:val>
            <c:numRef>
              <c:f>'T01.01(risk)'!$B$5:$B$6</c:f>
              <c:numCache>
                <c:formatCode>General</c:formatCode>
                <c:ptCount val="2"/>
                <c:pt idx="0">
                  <c:v>58</c:v>
                </c:pt>
                <c:pt idx="1">
                  <c:v>56</c:v>
                </c:pt>
              </c:numCache>
            </c:numRef>
          </c:val>
          <c:extLst xmlns:c16r2="http://schemas.microsoft.com/office/drawing/2015/06/chart">
            <c:ext xmlns:c16="http://schemas.microsoft.com/office/drawing/2014/chart" uri="{C3380CC4-5D6E-409C-BE32-E72D297353CC}">
              <c16:uniqueId val="{00000000-9364-4D6F-B72F-35747CFB4824}"/>
            </c:ext>
          </c:extLst>
        </c:ser>
        <c:ser>
          <c:idx val="1"/>
          <c:order val="1"/>
          <c:tx>
            <c:strRef>
              <c:f>'T01.01(risk)'!$C$4</c:f>
              <c:strCache>
                <c:ptCount val="1"/>
                <c:pt idx="0">
                  <c:v>Q3 2017</c:v>
                </c:pt>
              </c:strCache>
            </c:strRef>
          </c:tx>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'T01.01_NAMES'!$E$2:$E$4</c:f>
              <c:strCache>
                <c:ptCount val="2"/>
                <c:pt idx="0">
                  <c:v>low-risk</c:v>
                </c:pt>
                <c:pt idx="1">
                  <c:v>medium, high risk and non-rated</c:v>
                </c:pt>
              </c:strCache>
            </c:strRef>
          </c:cat>
          <c:val>
            <c:numRef>
              <c:f>'T01.01(risk)'!$C$5:$C$6</c:f>
              <c:numCache>
                <c:formatCode>General</c:formatCode>
                <c:ptCount val="2"/>
                <c:pt idx="0">
                  <c:v>57</c:v>
                </c:pt>
                <c:pt idx="1">
                  <c:v>57</c:v>
                </c:pt>
              </c:numCache>
            </c:numRef>
          </c:val>
          <c:extLst xmlns:c16r2="http://schemas.microsoft.com/office/drawing/2015/06/chart">
            <c:ext xmlns:c16="http://schemas.microsoft.com/office/drawing/2014/chart" uri="{C3380CC4-5D6E-409C-BE32-E72D297353CC}">
              <c16:uniqueId val="{00000001-9364-4D6F-B72F-35747CFB4824}"/>
            </c:ext>
          </c:extLst>
        </c:ser>
        <c:ser>
          <c:idx val="2"/>
          <c:order val="2"/>
          <c:tx>
            <c:strRef>
              <c:f>'T01.01(risk)'!$D$4</c:f>
              <c:strCache>
                <c:ptCount val="1"/>
                <c:pt idx="0">
                  <c:v>Q4 2017</c:v>
                </c:pt>
              </c:strCache>
            </c:strRef>
          </c:tx>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'T01.01_NAMES'!$E$2:$E$4</c:f>
              <c:strCache>
                <c:ptCount val="2"/>
                <c:pt idx="0">
                  <c:v>low-risk</c:v>
                </c:pt>
                <c:pt idx="1">
                  <c:v>medium, high risk and non-rated</c:v>
                </c:pt>
              </c:strCache>
            </c:strRef>
          </c:cat>
          <c:val>
            <c:numRef>
              <c:f>'T01.01(risk)'!$D$5:$D$6</c:f>
              <c:numCache>
                <c:formatCode>General</c:formatCode>
                <c:ptCount val="2"/>
                <c:pt idx="0">
                  <c:v>54</c:v>
                </c:pt>
                <c:pt idx="1">
                  <c:v>57</c:v>
                </c:pt>
              </c:numCache>
            </c:numRef>
          </c:val>
          <c:extLst xmlns:c16r2="http://schemas.microsoft.com/office/drawing/2015/06/chart">
            <c:ext xmlns:c16="http://schemas.microsoft.com/office/drawing/2014/chart" uri="{C3380CC4-5D6E-409C-BE32-E72D297353CC}">
              <c16:uniqueId val="{00000002-9364-4D6F-B72F-35747CFB4824}"/>
            </c:ext>
          </c:extLst>
        </c:ser>
        <c:ser>
          <c:idx val="3"/>
          <c:order val="3"/>
          <c:tx>
            <c:strRef>
              <c:f>'T01.01(risk)'!$E$4</c:f>
              <c:strCache>
                <c:ptCount val="1"/>
                <c:pt idx="0">
                  <c:v>Q1 2018 2)</c:v>
                </c:pt>
              </c:strCache>
            </c:strRef>
          </c:tx>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'T01.01_NAMES'!$E$2:$E$4</c:f>
              <c:strCache>
                <c:ptCount val="2"/>
                <c:pt idx="0">
                  <c:v>low-risk</c:v>
                </c:pt>
                <c:pt idx="1">
                  <c:v>medium, high risk and non-rated</c:v>
                </c:pt>
              </c:strCache>
            </c:strRef>
          </c:cat>
          <c:val>
            <c:numRef>
              <c:f>'T01.01(risk)'!$E$5:$E$6</c:f>
              <c:numCache>
                <c:formatCode>General</c:formatCode>
                <c:ptCount val="2"/>
                <c:pt idx="0">
                  <c:v>53</c:v>
                </c:pt>
                <c:pt idx="1">
                  <c:v>56</c:v>
                </c:pt>
              </c:numCache>
            </c:numRef>
          </c:val>
          <c:extLst xmlns:c16r2="http://schemas.microsoft.com/office/drawing/2015/06/chart">
            <c:ext xmlns:c16="http://schemas.microsoft.com/office/drawing/2014/chart" uri="{C3380CC4-5D6E-409C-BE32-E72D297353CC}">
              <c16:uniqueId val="{00000003-9364-4D6F-B72F-35747CFB4824}"/>
            </c:ext>
          </c:extLst>
        </c:ser>
        <c:ser>
          <c:idx val="4"/>
          <c:order val="4"/>
          <c:tx>
            <c:strRef>
              <c:f>'T01.01(risk)'!$F$4</c:f>
              <c:strCache>
                <c:ptCount val="1"/>
                <c:pt idx="0">
                  <c:v>Q2 2018</c:v>
                </c:pt>
              </c:strCache>
            </c:strRef>
          </c:tx>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'T01.01_NAMES'!$E$2:$E$4</c:f>
              <c:strCache>
                <c:ptCount val="2"/>
                <c:pt idx="0">
                  <c:v>low-risk</c:v>
                </c:pt>
                <c:pt idx="1">
                  <c:v>medium, high risk and non-rated</c:v>
                </c:pt>
              </c:strCache>
            </c:strRef>
          </c:cat>
          <c:val>
            <c:numRef>
              <c:f>'T01.01(risk)'!$F$5:$F$6</c:f>
              <c:numCache>
                <c:formatCode>General</c:formatCode>
                <c:ptCount val="2"/>
                <c:pt idx="0">
                  <c:v>53</c:v>
                </c:pt>
                <c:pt idx="1">
                  <c:v>56</c:v>
                </c:pt>
              </c:numCache>
            </c:numRef>
          </c:val>
          <c:extLst xmlns:c16r2="http://schemas.microsoft.com/office/drawing/2015/06/chart">
            <c:ext xmlns:c16="http://schemas.microsoft.com/office/drawing/2014/chart" uri="{C3380CC4-5D6E-409C-BE32-E72D297353CC}">
              <c16:uniqueId val="{00000004-9364-4D6F-B72F-35747CFB4824}"/>
            </c:ext>
          </c:extLst>
        </c:ser>
        <c:dLbls>
          <c:showLegendKey val="0"/>
          <c:showVal val="1"/>
          <c:showCatName val="0"/>
          <c:showSerName val="0"/>
          <c:showPercent val="0"/>
          <c:showBubbleSize val="0"/>
        </c:dLbls>
        <c:gapWidth val="150"/>
        <c:axId val="103546240"/>
        <c:axId val="103564416"/>
      </c:barChart>
      <c:catAx>
        <c:axId val="103546240"/>
        <c:scaling>
          <c:orientation val="minMax"/>
        </c:scaling>
        <c:delete val="0"/>
        <c:axPos val="b"/>
        <c:numFmt formatCode="General" sourceLinked="0"/>
        <c:majorTickMark val="none"/>
        <c:minorTickMark val="none"/>
        <c:tickLblPos val="nextTo"/>
        <c:txPr>
          <a:bodyPr/>
          <a:lstStyle/>
          <a:p>
            <a:pPr>
              <a:defRPr sz="600">
                <a:latin typeface="Arial" panose="020B0604020202020204" pitchFamily="34" charset="0"/>
                <a:cs typeface="Arial" panose="020B0604020202020204" pitchFamily="34" charset="0"/>
              </a:defRPr>
            </a:pPr>
            <a:endParaRPr lang="en-US"/>
          </a:p>
        </c:txPr>
        <c:crossAx val="103564416"/>
        <c:crosses val="autoZero"/>
        <c:auto val="1"/>
        <c:lblAlgn val="ctr"/>
        <c:lblOffset val="100"/>
        <c:noMultiLvlLbl val="0"/>
      </c:catAx>
      <c:valAx>
        <c:axId val="103564416"/>
        <c:scaling>
          <c:orientation val="minMax"/>
        </c:scaling>
        <c:delete val="1"/>
        <c:axPos val="l"/>
        <c:numFmt formatCode="General" sourceLinked="1"/>
        <c:majorTickMark val="out"/>
        <c:minorTickMark val="none"/>
        <c:tickLblPos val="nextTo"/>
        <c:crossAx val="103546240"/>
        <c:crosses val="autoZero"/>
        <c:crossBetween val="between"/>
      </c:valAx>
    </c:plotArea>
    <c:legend>
      <c:legendPos val="l"/>
      <c:layout>
        <c:manualLayout>
          <c:xMode val="edge"/>
          <c:yMode val="edge"/>
          <c:x val="0.56494900793650793"/>
          <c:y val="0.9191670106637283"/>
          <c:w val="0.41540416666666669"/>
          <c:h val="6.7073106869503948E-2"/>
        </c:manualLayout>
      </c:layout>
      <c:overlay val="0"/>
      <c:txPr>
        <a:bodyPr/>
        <a:lstStyle/>
        <a:p>
          <a:pPr>
            <a:defRPr sz="600">
              <a:latin typeface="Arial" panose="020B0604020202020204" pitchFamily="34" charset="0"/>
              <a:cs typeface="Arial" panose="020B0604020202020204" pitchFamily="34" charset="0"/>
            </a:defRPr>
          </a:pPr>
          <a:endParaRPr lang="en-US"/>
        </a:p>
      </c:txPr>
    </c:legend>
    <c:plotVisOnly val="1"/>
    <c:dispBlanksAs val="gap"/>
    <c:showDLblsOverMax val="0"/>
  </c:chart>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lstStyle/>
          <a:p>
            <a:pPr algn="ctr">
              <a:defRPr sz="700">
                <a:latin typeface="Arial" panose="020B0604020202020204" pitchFamily="34" charset="0"/>
                <a:cs typeface="Arial" panose="020B0604020202020204" pitchFamily="34" charset="0"/>
              </a:defRPr>
            </a:pPr>
            <a:r>
              <a:rPr lang="en-GB" sz="700" b="1" i="0" kern="1200" baseline="0">
                <a:solidFill>
                  <a:srgbClr val="000000"/>
                </a:solidFill>
                <a:effectLst/>
                <a:latin typeface="Arial" panose="020B0604020202020204" pitchFamily="34" charset="0"/>
                <a:cs typeface="Arial" panose="020B0604020202020204" pitchFamily="34" charset="0"/>
              </a:rPr>
              <a:t>Significant institutions by sovereign exposures</a:t>
            </a:r>
            <a:endParaRPr lang="en-GB" sz="700">
              <a:effectLst/>
              <a:latin typeface="Arial" panose="020B0604020202020204" pitchFamily="34" charset="0"/>
              <a:cs typeface="Arial" panose="020B0604020202020204" pitchFamily="34" charset="0"/>
            </a:endParaRPr>
          </a:p>
        </c:rich>
      </c:tx>
      <c:layout>
        <c:manualLayout>
          <c:xMode val="edge"/>
          <c:yMode val="edge"/>
          <c:x val="0.30323052039616472"/>
          <c:y val="1.2898582175925925E-2"/>
        </c:manualLayout>
      </c:layout>
      <c:overlay val="0"/>
    </c:title>
    <c:autoTitleDeleted val="0"/>
    <c:plotArea>
      <c:layout>
        <c:manualLayout>
          <c:layoutTarget val="inner"/>
          <c:xMode val="edge"/>
          <c:yMode val="edge"/>
          <c:x val="2.9557936507936509E-2"/>
          <c:y val="4.7108514589002885E-2"/>
          <c:w val="0.94361984126984122"/>
          <c:h val="0.73067541148389659"/>
        </c:manualLayout>
      </c:layout>
      <c:barChart>
        <c:barDir val="col"/>
        <c:grouping val="clustered"/>
        <c:varyColors val="0"/>
        <c:ser>
          <c:idx val="0"/>
          <c:order val="0"/>
          <c:tx>
            <c:strRef>
              <c:f>'T01.01(SovExp)'!$B$4</c:f>
              <c:strCache>
                <c:ptCount val="1"/>
                <c:pt idx="0">
                  <c:v>Q2 2017</c:v>
                </c:pt>
              </c:strCache>
            </c:strRef>
          </c:tx>
          <c:spPr>
            <a:ln>
              <a:noFill/>
              <a:round/>
            </a:ln>
            <a:effectLst/>
            <a:extLst>
              <a:ext uri="{91240B29-F687-4F45-9708-019B960494DF}">
                <a14:hiddenLine xmlns:a14="http://schemas.microsoft.com/office/drawing/2010/main">
                  <a:noFill/>
                  <a:round/>
                </a14:hiddenLine>
              </a:ext>
            </a:extLst>
          </c:spPr>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'T01.01_NAMES'!$F$2:$F$8</c:f>
              <c:strCache>
                <c:ptCount val="7"/>
                <c:pt idx="0">
                  <c:v>non-significant</c:v>
                </c:pt>
                <c:pt idx="1">
                  <c:v>mostly domestic
(investment grade)</c:v>
                </c:pt>
                <c:pt idx="2">
                  <c:v>mostly domestic
(non-investment grade)</c:v>
                </c:pt>
                <c:pt idx="3">
                  <c:v>mostly other SSM
(investment grade)</c:v>
                </c:pt>
                <c:pt idx="4">
                  <c:v>mostly other SSM
(non-investment grade)</c:v>
                </c:pt>
                <c:pt idx="5">
                  <c:v>mostly non-SSM
(investment grade) </c:v>
                </c:pt>
                <c:pt idx="6">
                  <c:v>mostly non-SSM
(non-investment grade)</c:v>
                </c:pt>
              </c:strCache>
            </c:strRef>
          </c:cat>
          <c:val>
            <c:numRef>
              <c:f>('T01.01(SovExp)'!$B$6,'T01.01(SovExp)'!$B$8:$B$9,'T01.01(SovExp)'!$B$11:$B$12,'T01.01(SovExp)'!$B$14:$B$15)</c:f>
              <c:numCache>
                <c:formatCode>General</c:formatCode>
                <c:ptCount val="7"/>
                <c:pt idx="0">
                  <c:v>13</c:v>
                </c:pt>
                <c:pt idx="1">
                  <c:v>67</c:v>
                </c:pt>
                <c:pt idx="2">
                  <c:v>8</c:v>
                </c:pt>
                <c:pt idx="3">
                  <c:v>14</c:v>
                </c:pt>
                <c:pt idx="4">
                  <c:v>0</c:v>
                </c:pt>
                <c:pt idx="5">
                  <c:v>11</c:v>
                </c:pt>
                <c:pt idx="6">
                  <c:v>1</c:v>
                </c:pt>
              </c:numCache>
            </c:numRef>
          </c:val>
          <c:extLst xmlns:c16r2="http://schemas.microsoft.com/office/drawing/2015/06/chart">
            <c:ext xmlns:c16="http://schemas.microsoft.com/office/drawing/2014/chart" uri="{C3380CC4-5D6E-409C-BE32-E72D297353CC}">
              <c16:uniqueId val="{00000000-A019-4ABB-983F-246DDB1FFBBE}"/>
            </c:ext>
          </c:extLst>
        </c:ser>
        <c:ser>
          <c:idx val="1"/>
          <c:order val="1"/>
          <c:tx>
            <c:strRef>
              <c:f>'T01.01(SovExp)'!$C$4</c:f>
              <c:strCache>
                <c:ptCount val="1"/>
                <c:pt idx="0">
                  <c:v>Q3 2017</c:v>
                </c:pt>
              </c:strCache>
            </c:strRef>
          </c:tx>
          <c:spPr>
            <a:ln>
              <a:noFill/>
              <a:round/>
            </a:ln>
            <a:effectLst/>
            <a:extLst>
              <a:ext uri="{91240B29-F687-4F45-9708-019B960494DF}">
                <a14:hiddenLine xmlns:a14="http://schemas.microsoft.com/office/drawing/2010/main">
                  <a:noFill/>
                  <a:round/>
                </a14:hiddenLine>
              </a:ext>
            </a:extLst>
          </c:spPr>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'T01.01_NAMES'!$F$2:$F$8</c:f>
              <c:strCache>
                <c:ptCount val="7"/>
                <c:pt idx="0">
                  <c:v>non-significant</c:v>
                </c:pt>
                <c:pt idx="1">
                  <c:v>mostly domestic
(investment grade)</c:v>
                </c:pt>
                <c:pt idx="2">
                  <c:v>mostly domestic
(non-investment grade)</c:v>
                </c:pt>
                <c:pt idx="3">
                  <c:v>mostly other SSM
(investment grade)</c:v>
                </c:pt>
                <c:pt idx="4">
                  <c:v>mostly other SSM
(non-investment grade)</c:v>
                </c:pt>
                <c:pt idx="5">
                  <c:v>mostly non-SSM
(investment grade) </c:v>
                </c:pt>
                <c:pt idx="6">
                  <c:v>mostly non-SSM
(non-investment grade)</c:v>
                </c:pt>
              </c:strCache>
            </c:strRef>
          </c:cat>
          <c:val>
            <c:numRef>
              <c:f>('T01.01(SovExp)'!$C$6,'T01.01(SovExp)'!$C$8:$C$9,'T01.01(SovExp)'!$C$11:$C$12,'T01.01(SovExp)'!$C$14:$C$15)</c:f>
              <c:numCache>
                <c:formatCode>General</c:formatCode>
                <c:ptCount val="7"/>
                <c:pt idx="0">
                  <c:v>16</c:v>
                </c:pt>
                <c:pt idx="1">
                  <c:v>69</c:v>
                </c:pt>
                <c:pt idx="2">
                  <c:v>5</c:v>
                </c:pt>
                <c:pt idx="3">
                  <c:v>13</c:v>
                </c:pt>
                <c:pt idx="4">
                  <c:v>0</c:v>
                </c:pt>
                <c:pt idx="5">
                  <c:v>10</c:v>
                </c:pt>
                <c:pt idx="6">
                  <c:v>1</c:v>
                </c:pt>
              </c:numCache>
            </c:numRef>
          </c:val>
          <c:extLst xmlns:c16r2="http://schemas.microsoft.com/office/drawing/2015/06/chart">
            <c:ext xmlns:c16="http://schemas.microsoft.com/office/drawing/2014/chart" uri="{C3380CC4-5D6E-409C-BE32-E72D297353CC}">
              <c16:uniqueId val="{00000001-A019-4ABB-983F-246DDB1FFBBE}"/>
            </c:ext>
          </c:extLst>
        </c:ser>
        <c:ser>
          <c:idx val="2"/>
          <c:order val="2"/>
          <c:tx>
            <c:strRef>
              <c:f>'T01.01(SovExp)'!$D$4</c:f>
              <c:strCache>
                <c:ptCount val="1"/>
                <c:pt idx="0">
                  <c:v>Q4 2017</c:v>
                </c:pt>
              </c:strCache>
            </c:strRef>
          </c:tx>
          <c:spPr>
            <a:ln>
              <a:noFill/>
              <a:round/>
            </a:ln>
            <a:effectLst/>
            <a:extLst>
              <a:ext uri="{91240B29-F687-4F45-9708-019B960494DF}">
                <a14:hiddenLine xmlns:a14="http://schemas.microsoft.com/office/drawing/2010/main">
                  <a:noFill/>
                  <a:round/>
                </a14:hiddenLine>
              </a:ext>
            </a:extLst>
          </c:spPr>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'T01.01_NAMES'!$F$2:$F$8</c:f>
              <c:strCache>
                <c:ptCount val="7"/>
                <c:pt idx="0">
                  <c:v>non-significant</c:v>
                </c:pt>
                <c:pt idx="1">
                  <c:v>mostly domestic
(investment grade)</c:v>
                </c:pt>
                <c:pt idx="2">
                  <c:v>mostly domestic
(non-investment grade)</c:v>
                </c:pt>
                <c:pt idx="3">
                  <c:v>mostly other SSM
(investment grade)</c:v>
                </c:pt>
                <c:pt idx="4">
                  <c:v>mostly other SSM
(non-investment grade)</c:v>
                </c:pt>
                <c:pt idx="5">
                  <c:v>mostly non-SSM
(investment grade) </c:v>
                </c:pt>
                <c:pt idx="6">
                  <c:v>mostly non-SSM
(non-investment grade)</c:v>
                </c:pt>
              </c:strCache>
            </c:strRef>
          </c:cat>
          <c:val>
            <c:numRef>
              <c:f>('T01.01(SovExp)'!$D$6,'T01.01(SovExp)'!$D$8:$D$9,'T01.01(SovExp)'!$D$11:$D$12,'T01.01(SovExp)'!$D$14:$D$15)</c:f>
              <c:numCache>
                <c:formatCode>General</c:formatCode>
                <c:ptCount val="7"/>
                <c:pt idx="0">
                  <c:v>15</c:v>
                </c:pt>
                <c:pt idx="1">
                  <c:v>67</c:v>
                </c:pt>
                <c:pt idx="2">
                  <c:v>6</c:v>
                </c:pt>
                <c:pt idx="3">
                  <c:v>12</c:v>
                </c:pt>
                <c:pt idx="4">
                  <c:v>0</c:v>
                </c:pt>
                <c:pt idx="5">
                  <c:v>11</c:v>
                </c:pt>
                <c:pt idx="6">
                  <c:v>0</c:v>
                </c:pt>
              </c:numCache>
            </c:numRef>
          </c:val>
          <c:extLst xmlns:c16r2="http://schemas.microsoft.com/office/drawing/2015/06/chart">
            <c:ext xmlns:c16="http://schemas.microsoft.com/office/drawing/2014/chart" uri="{C3380CC4-5D6E-409C-BE32-E72D297353CC}">
              <c16:uniqueId val="{00000002-A019-4ABB-983F-246DDB1FFBBE}"/>
            </c:ext>
          </c:extLst>
        </c:ser>
        <c:ser>
          <c:idx val="3"/>
          <c:order val="3"/>
          <c:tx>
            <c:strRef>
              <c:f>'T01.01(SovExp)'!$E$4</c:f>
              <c:strCache>
                <c:ptCount val="1"/>
                <c:pt idx="0">
                  <c:v>Q1 2018 1)</c:v>
                </c:pt>
              </c:strCache>
            </c:strRef>
          </c:tx>
          <c:spPr>
            <a:ln>
              <a:noFill/>
              <a:round/>
            </a:ln>
            <a:effectLst/>
            <a:extLst>
              <a:ext uri="{91240B29-F687-4F45-9708-019B960494DF}">
                <a14:hiddenLine xmlns:a14="http://schemas.microsoft.com/office/drawing/2010/main">
                  <a:noFill/>
                  <a:round/>
                </a14:hiddenLine>
              </a:ext>
            </a:extLst>
          </c:spPr>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'T01.01_NAMES'!$F$2:$F$8</c:f>
              <c:strCache>
                <c:ptCount val="7"/>
                <c:pt idx="0">
                  <c:v>non-significant</c:v>
                </c:pt>
                <c:pt idx="1">
                  <c:v>mostly domestic
(investment grade)</c:v>
                </c:pt>
                <c:pt idx="2">
                  <c:v>mostly domestic
(non-investment grade)</c:v>
                </c:pt>
                <c:pt idx="3">
                  <c:v>mostly other SSM
(investment grade)</c:v>
                </c:pt>
                <c:pt idx="4">
                  <c:v>mostly other SSM
(non-investment grade)</c:v>
                </c:pt>
                <c:pt idx="5">
                  <c:v>mostly non-SSM
(investment grade) </c:v>
                </c:pt>
                <c:pt idx="6">
                  <c:v>mostly non-SSM
(non-investment grade)</c:v>
                </c:pt>
              </c:strCache>
            </c:strRef>
          </c:cat>
          <c:val>
            <c:numRef>
              <c:f>('T01.01(SovExp)'!$E$6,'T01.01(SovExp)'!$E$8:$E$9,'T01.01(SovExp)'!$E$11:$E$12,'T01.01(SovExp)'!$E$14:$E$15)</c:f>
              <c:numCache>
                <c:formatCode>General</c:formatCode>
                <c:ptCount val="7"/>
                <c:pt idx="0">
                  <c:v>16</c:v>
                </c:pt>
                <c:pt idx="1">
                  <c:v>69</c:v>
                </c:pt>
                <c:pt idx="2">
                  <c:v>4</c:v>
                </c:pt>
                <c:pt idx="3">
                  <c:v>10</c:v>
                </c:pt>
                <c:pt idx="4">
                  <c:v>0</c:v>
                </c:pt>
                <c:pt idx="5">
                  <c:v>10</c:v>
                </c:pt>
                <c:pt idx="6">
                  <c:v>0</c:v>
                </c:pt>
              </c:numCache>
            </c:numRef>
          </c:val>
          <c:extLst xmlns:c16r2="http://schemas.microsoft.com/office/drawing/2015/06/chart">
            <c:ext xmlns:c16="http://schemas.microsoft.com/office/drawing/2014/chart" uri="{C3380CC4-5D6E-409C-BE32-E72D297353CC}">
              <c16:uniqueId val="{00000003-A019-4ABB-983F-246DDB1FFBBE}"/>
            </c:ext>
          </c:extLst>
        </c:ser>
        <c:ser>
          <c:idx val="4"/>
          <c:order val="4"/>
          <c:tx>
            <c:strRef>
              <c:f>'T01.01(SovExp)'!$F$4</c:f>
              <c:strCache>
                <c:ptCount val="1"/>
                <c:pt idx="0">
                  <c:v>Q2 2018</c:v>
                </c:pt>
              </c:strCache>
            </c:strRef>
          </c:tx>
          <c:spPr>
            <a:ln>
              <a:noFill/>
              <a:round/>
            </a:ln>
            <a:effectLst/>
            <a:extLst>
              <a:ext uri="{91240B29-F687-4F45-9708-019B960494DF}">
                <a14:hiddenLine xmlns:a14="http://schemas.microsoft.com/office/drawing/2010/main">
                  <a:noFill/>
                  <a:round/>
                </a14:hiddenLine>
              </a:ext>
            </a:extLst>
          </c:spPr>
          <c:invertIfNegative val="0"/>
          <c:dLbls>
            <c:spPr>
              <a:noFill/>
              <a:ln>
                <a:noFill/>
              </a:ln>
              <a:effectLst/>
            </c:spPr>
            <c:txPr>
              <a:bodyPr/>
              <a:lstStyle/>
              <a:p>
                <a:pPr>
                  <a:defRPr sz="500" b="1">
                    <a:latin typeface="Arial" panose="020B0604020202020204" pitchFamily="34" charset="0"/>
                    <a:cs typeface="Arial" panose="020B0604020202020204" pitchFamily="34" charset="0"/>
                  </a:defRPr>
                </a:pPr>
                <a:endParaRPr lang="en-US"/>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'T01.01_NAMES'!$F$2:$F$8</c:f>
              <c:strCache>
                <c:ptCount val="7"/>
                <c:pt idx="0">
                  <c:v>non-significant</c:v>
                </c:pt>
                <c:pt idx="1">
                  <c:v>mostly domestic
(investment grade)</c:v>
                </c:pt>
                <c:pt idx="2">
                  <c:v>mostly domestic
(non-investment grade)</c:v>
                </c:pt>
                <c:pt idx="3">
                  <c:v>mostly other SSM
(investment grade)</c:v>
                </c:pt>
                <c:pt idx="4">
                  <c:v>mostly other SSM
(non-investment grade)</c:v>
                </c:pt>
                <c:pt idx="5">
                  <c:v>mostly non-SSM
(investment grade) </c:v>
                </c:pt>
                <c:pt idx="6">
                  <c:v>mostly non-SSM
(non-investment grade)</c:v>
                </c:pt>
              </c:strCache>
            </c:strRef>
          </c:cat>
          <c:val>
            <c:numRef>
              <c:f>('T01.01(SovExp)'!$F$6,'T01.01(SovExp)'!$F$8:$F$9,'T01.01(SovExp)'!$F$11:$F$12,'T01.01(SovExp)'!$F$14:$F$15)</c:f>
              <c:numCache>
                <c:formatCode>General</c:formatCode>
                <c:ptCount val="7"/>
                <c:pt idx="0">
                  <c:v>16</c:v>
                </c:pt>
                <c:pt idx="1">
                  <c:v>67</c:v>
                </c:pt>
                <c:pt idx="2">
                  <c:v>5</c:v>
                </c:pt>
                <c:pt idx="3">
                  <c:v>11</c:v>
                </c:pt>
                <c:pt idx="4">
                  <c:v>0</c:v>
                </c:pt>
                <c:pt idx="5">
                  <c:v>10</c:v>
                </c:pt>
                <c:pt idx="6">
                  <c:v>0</c:v>
                </c:pt>
              </c:numCache>
            </c:numRef>
          </c:val>
          <c:extLst xmlns:c16r2="http://schemas.microsoft.com/office/drawing/2015/06/chart">
            <c:ext xmlns:c16="http://schemas.microsoft.com/office/drawing/2014/chart" uri="{C3380CC4-5D6E-409C-BE32-E72D297353CC}">
              <c16:uniqueId val="{00000004-A019-4ABB-983F-246DDB1FFBBE}"/>
            </c:ext>
          </c:extLst>
        </c:ser>
        <c:dLbls>
          <c:showLegendKey val="0"/>
          <c:showVal val="1"/>
          <c:showCatName val="0"/>
          <c:showSerName val="0"/>
          <c:showPercent val="0"/>
          <c:showBubbleSize val="0"/>
        </c:dLbls>
        <c:gapWidth val="150"/>
        <c:axId val="103318272"/>
        <c:axId val="103319808"/>
      </c:barChart>
      <c:catAx>
        <c:axId val="103318272"/>
        <c:scaling>
          <c:orientation val="minMax"/>
        </c:scaling>
        <c:delete val="0"/>
        <c:axPos val="b"/>
        <c:numFmt formatCode="General" sourceLinked="0"/>
        <c:majorTickMark val="none"/>
        <c:minorTickMark val="none"/>
        <c:tickLblPos val="nextTo"/>
        <c:txPr>
          <a:bodyPr/>
          <a:lstStyle/>
          <a:p>
            <a:pPr>
              <a:defRPr sz="600">
                <a:latin typeface="Arial" panose="020B0604020202020204" pitchFamily="34" charset="0"/>
                <a:cs typeface="Arial" panose="020B0604020202020204" pitchFamily="34" charset="0"/>
              </a:defRPr>
            </a:pPr>
            <a:endParaRPr lang="en-US"/>
          </a:p>
        </c:txPr>
        <c:crossAx val="103319808"/>
        <c:crosses val="autoZero"/>
        <c:auto val="1"/>
        <c:lblAlgn val="ctr"/>
        <c:lblOffset val="100"/>
        <c:noMultiLvlLbl val="0"/>
      </c:catAx>
      <c:valAx>
        <c:axId val="103319808"/>
        <c:scaling>
          <c:orientation val="minMax"/>
        </c:scaling>
        <c:delete val="1"/>
        <c:axPos val="l"/>
        <c:numFmt formatCode="General" sourceLinked="1"/>
        <c:majorTickMark val="out"/>
        <c:minorTickMark val="none"/>
        <c:tickLblPos val="nextTo"/>
        <c:crossAx val="103318272"/>
        <c:crosses val="autoZero"/>
        <c:crossBetween val="between"/>
      </c:valAx>
    </c:plotArea>
    <c:legend>
      <c:legendPos val="l"/>
      <c:layout>
        <c:manualLayout>
          <c:xMode val="edge"/>
          <c:yMode val="edge"/>
          <c:x val="0.54306746031746034"/>
          <c:y val="0.91916739004629633"/>
          <c:w val="0.43672619047619049"/>
          <c:h val="6.8498882795043667E-2"/>
        </c:manualLayout>
      </c:layout>
      <c:overlay val="0"/>
      <c:txPr>
        <a:bodyPr/>
        <a:lstStyle/>
        <a:p>
          <a:pPr>
            <a:defRPr sz="600">
              <a:latin typeface="Arial" panose="020B0604020202020204" pitchFamily="34" charset="0"/>
              <a:cs typeface="Arial" panose="020B0604020202020204" pitchFamily="34" charset="0"/>
            </a:defRPr>
          </a:pPr>
          <a:endParaRPr lang="en-US"/>
        </a:p>
      </c:txPr>
    </c:legend>
    <c:plotVisOnly val="1"/>
    <c:dispBlanksAs val="gap"/>
    <c:showDLblsOverMax val="0"/>
  </c:chart>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title>
      <c:tx>
        <c:rich>
          <a:bodyPr anchor="t" anchorCtr="0"/>
          <a:lstStyle/>
          <a:p>
            <a:pPr>
              <a:defRPr sz="700">
                <a:latin typeface="Arial" panose="020B0604020202020204" pitchFamily="34" charset="0"/>
                <a:cs typeface="Arial" panose="020B0604020202020204" pitchFamily="34" charset="0"/>
              </a:defRPr>
            </a:pPr>
            <a:r>
              <a:rPr lang="en-GB" sz="700">
                <a:latin typeface="Arial" panose="020B0604020202020204" pitchFamily="34" charset="0"/>
                <a:cs typeface="Arial" panose="020B0604020202020204" pitchFamily="34" charset="0"/>
              </a:rPr>
              <a:t>Solvency ratios </a:t>
            </a:r>
          </a:p>
        </c:rich>
      </c:tx>
      <c:layout>
        <c:manualLayout>
          <c:xMode val="edge"/>
          <c:yMode val="edge"/>
          <c:x val="0.42988551587301588"/>
          <c:y val="6.4490799788949772E-3"/>
        </c:manualLayout>
      </c:layout>
      <c:overlay val="0"/>
    </c:title>
    <c:autoTitleDeleted val="0"/>
    <c:plotArea>
      <c:layout>
        <c:manualLayout>
          <c:layoutTarget val="inner"/>
          <c:xMode val="edge"/>
          <c:yMode val="edge"/>
          <c:x val="9.7000396825396823E-2"/>
          <c:y val="0.13690173753407384"/>
          <c:w val="0.8796672687628968"/>
          <c:h val="0.68616459174487243"/>
        </c:manualLayout>
      </c:layout>
      <c:barChart>
        <c:barDir val="col"/>
        <c:grouping val="clustered"/>
        <c:varyColors val="0"/>
        <c:ser>
          <c:idx val="0"/>
          <c:order val="0"/>
          <c:tx>
            <c:strRef>
              <c:f>'T03.01.1'!$B$4</c:f>
              <c:strCache>
                <c:ptCount val="1"/>
                <c:pt idx="0">
                  <c:v>Q2 2017</c:v>
                </c:pt>
              </c:strCache>
            </c:strRef>
          </c:tx>
          <c:spPr>
            <a:ln>
              <a:noFill/>
              <a:round/>
            </a:ln>
            <a:effectLst/>
            <a:extLst>
              <a:ext uri="{91240B29-F687-4F45-9708-019B960494DF}">
                <a14:hiddenLine xmlns:a14="http://schemas.microsoft.com/office/drawing/2010/main">
                  <a:noFill/>
                  <a:round/>
                </a14:hiddenLine>
              </a:ext>
            </a:extLst>
          </c:spPr>
          <c:invertIfNegative val="0"/>
          <c:dLbls>
            <c:numFmt formatCode="0.00%" sourceLinked="0"/>
            <c:spPr>
              <a:noFill/>
              <a:ln>
                <a:noFill/>
              </a:ln>
              <a:effectLst/>
            </c:spPr>
            <c:txPr>
              <a:bodyPr/>
              <a:lstStyle/>
              <a:p>
                <a:pPr>
                  <a:defRPr sz="500" b="1">
                    <a:solidFill>
                      <a:sysClr val="windowText" lastClr="000000"/>
                    </a:solidFill>
                    <a:latin typeface="Arial" panose="020B0604020202020204" pitchFamily="34" charset="0"/>
                    <a:cs typeface="Arial" panose="020B0604020202020204"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'T01.01_NAMES'!$O$2:$O$4</c:f>
              <c:strCache>
                <c:ptCount val="3"/>
                <c:pt idx="0">
                  <c:v>CET1 ratio</c:v>
                </c:pt>
                <c:pt idx="1">
                  <c:v>Tier 1 ratio</c:v>
                </c:pt>
                <c:pt idx="2">
                  <c:v>Total capital ratio</c:v>
                </c:pt>
              </c:strCache>
            </c:strRef>
          </c:cat>
          <c:val>
            <c:numRef>
              <c:f>'T03.01.1'!$B$6:$B$8</c:f>
              <c:numCache>
                <c:formatCode>0.00%</c:formatCode>
                <c:ptCount val="3"/>
                <c:pt idx="0">
                  <c:v>0.13875988344532039</c:v>
                </c:pt>
                <c:pt idx="1">
                  <c:v>0.14880787130393167</c:v>
                </c:pt>
                <c:pt idx="2">
                  <c:v>0.17558088151503146</c:v>
                </c:pt>
              </c:numCache>
            </c:numRef>
          </c:val>
          <c:extLst xmlns:c16r2="http://schemas.microsoft.com/office/drawing/2015/06/chart">
            <c:ext xmlns:c16="http://schemas.microsoft.com/office/drawing/2014/chart" uri="{C3380CC4-5D6E-409C-BE32-E72D297353CC}">
              <c16:uniqueId val="{00000000-D58E-43E1-941C-8B30C39E005A}"/>
            </c:ext>
          </c:extLst>
        </c:ser>
        <c:ser>
          <c:idx val="1"/>
          <c:order val="1"/>
          <c:tx>
            <c:strRef>
              <c:f>'T03.01.1'!$C$4</c:f>
              <c:strCache>
                <c:ptCount val="1"/>
                <c:pt idx="0">
                  <c:v>Q3 2017</c:v>
                </c:pt>
              </c:strCache>
            </c:strRef>
          </c:tx>
          <c:spPr>
            <a:ln>
              <a:noFill/>
              <a:round/>
            </a:ln>
            <a:effectLst/>
            <a:extLst>
              <a:ext uri="{91240B29-F687-4F45-9708-019B960494DF}">
                <a14:hiddenLine xmlns:a14="http://schemas.microsoft.com/office/drawing/2010/main">
                  <a:noFill/>
                  <a:round/>
                </a14:hiddenLine>
              </a:ext>
            </a:extLst>
          </c:spPr>
          <c:invertIfNegative val="0"/>
          <c:dLbls>
            <c:numFmt formatCode="0.00%" sourceLinked="0"/>
            <c:spPr>
              <a:noFill/>
              <a:ln>
                <a:noFill/>
              </a:ln>
              <a:effectLst/>
            </c:spPr>
            <c:txPr>
              <a:bodyPr/>
              <a:lstStyle/>
              <a:p>
                <a:pPr>
                  <a:defRPr sz="500" b="1">
                    <a:solidFill>
                      <a:sysClr val="windowText" lastClr="000000"/>
                    </a:solidFill>
                    <a:latin typeface="Arial" panose="020B0604020202020204" pitchFamily="34" charset="0"/>
                    <a:cs typeface="Arial" panose="020B0604020202020204"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'T01.01_NAMES'!$O$2:$O$4</c:f>
              <c:strCache>
                <c:ptCount val="3"/>
                <c:pt idx="0">
                  <c:v>CET1 ratio</c:v>
                </c:pt>
                <c:pt idx="1">
                  <c:v>Tier 1 ratio</c:v>
                </c:pt>
                <c:pt idx="2">
                  <c:v>Total capital ratio</c:v>
                </c:pt>
              </c:strCache>
            </c:strRef>
          </c:cat>
          <c:val>
            <c:numRef>
              <c:f>'T03.01.1'!$C$6:$C$8</c:f>
              <c:numCache>
                <c:formatCode>0.00%</c:formatCode>
                <c:ptCount val="3"/>
                <c:pt idx="0">
                  <c:v>0.14323692744728891</c:v>
                </c:pt>
                <c:pt idx="1">
                  <c:v>0.15320003698271722</c:v>
                </c:pt>
                <c:pt idx="2">
                  <c:v>0.17973974037317342</c:v>
                </c:pt>
              </c:numCache>
            </c:numRef>
          </c:val>
          <c:extLst xmlns:c16r2="http://schemas.microsoft.com/office/drawing/2015/06/chart">
            <c:ext xmlns:c16="http://schemas.microsoft.com/office/drawing/2014/chart" uri="{C3380CC4-5D6E-409C-BE32-E72D297353CC}">
              <c16:uniqueId val="{00000001-D58E-43E1-941C-8B30C39E005A}"/>
            </c:ext>
          </c:extLst>
        </c:ser>
        <c:ser>
          <c:idx val="2"/>
          <c:order val="2"/>
          <c:tx>
            <c:strRef>
              <c:f>'T03.01.1'!$D$4</c:f>
              <c:strCache>
                <c:ptCount val="1"/>
                <c:pt idx="0">
                  <c:v>Q4 2017</c:v>
                </c:pt>
              </c:strCache>
            </c:strRef>
          </c:tx>
          <c:spPr>
            <a:ln>
              <a:noFill/>
              <a:round/>
            </a:ln>
            <a:effectLst/>
            <a:extLst>
              <a:ext uri="{91240B29-F687-4F45-9708-019B960494DF}">
                <a14:hiddenLine xmlns:a14="http://schemas.microsoft.com/office/drawing/2010/main">
                  <a:noFill/>
                  <a:round/>
                </a14:hiddenLine>
              </a:ext>
            </a:extLst>
          </c:spPr>
          <c:invertIfNegative val="0"/>
          <c:dLbls>
            <c:numFmt formatCode="0.00%" sourceLinked="0"/>
            <c:spPr>
              <a:noFill/>
              <a:ln>
                <a:noFill/>
              </a:ln>
              <a:effectLst/>
            </c:spPr>
            <c:txPr>
              <a:bodyPr/>
              <a:lstStyle/>
              <a:p>
                <a:pPr>
                  <a:defRPr sz="500" b="1">
                    <a:solidFill>
                      <a:sysClr val="windowText" lastClr="000000"/>
                    </a:solidFill>
                    <a:latin typeface="Arial" panose="020B0604020202020204" pitchFamily="34" charset="0"/>
                    <a:cs typeface="Arial" panose="020B0604020202020204"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'T01.01_NAMES'!$O$2:$O$4</c:f>
              <c:strCache>
                <c:ptCount val="3"/>
                <c:pt idx="0">
                  <c:v>CET1 ratio</c:v>
                </c:pt>
                <c:pt idx="1">
                  <c:v>Tier 1 ratio</c:v>
                </c:pt>
                <c:pt idx="2">
                  <c:v>Total capital ratio</c:v>
                </c:pt>
              </c:strCache>
            </c:strRef>
          </c:cat>
          <c:val>
            <c:numRef>
              <c:f>'T03.01.1'!$D$6:$D$8</c:f>
              <c:numCache>
                <c:formatCode>0.00%</c:formatCode>
                <c:ptCount val="3"/>
                <c:pt idx="0">
                  <c:v>0.14641104478536282</c:v>
                </c:pt>
                <c:pt idx="1">
                  <c:v>0.15631847797184312</c:v>
                </c:pt>
                <c:pt idx="2">
                  <c:v>0.18142393444410951</c:v>
                </c:pt>
              </c:numCache>
            </c:numRef>
          </c:val>
          <c:extLst xmlns:c16r2="http://schemas.microsoft.com/office/drawing/2015/06/chart">
            <c:ext xmlns:c16="http://schemas.microsoft.com/office/drawing/2014/chart" uri="{C3380CC4-5D6E-409C-BE32-E72D297353CC}">
              <c16:uniqueId val="{00000002-D58E-43E1-941C-8B30C39E005A}"/>
            </c:ext>
          </c:extLst>
        </c:ser>
        <c:ser>
          <c:idx val="3"/>
          <c:order val="3"/>
          <c:tx>
            <c:strRef>
              <c:f>'T03.01.1'!$E$4</c:f>
              <c:strCache>
                <c:ptCount val="1"/>
                <c:pt idx="0">
                  <c:v>Q1 2018 3)</c:v>
                </c:pt>
              </c:strCache>
            </c:strRef>
          </c:tx>
          <c:invertIfNegative val="0"/>
          <c:dLbls>
            <c:spPr>
              <a:noFill/>
              <a:ln>
                <a:noFill/>
              </a:ln>
              <a:effectLst/>
            </c:spPr>
            <c:txPr>
              <a:bodyPr/>
              <a:lstStyle/>
              <a:p>
                <a:pPr>
                  <a:defRPr sz="500" b="1">
                    <a:solidFill>
                      <a:sysClr val="windowText" lastClr="000000"/>
                    </a:solidFill>
                    <a:latin typeface="Arial" panose="020B0604020202020204" pitchFamily="34" charset="0"/>
                    <a:cs typeface="Arial" panose="020B0604020202020204"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'T01.01_NAMES'!$O$2:$O$4</c:f>
              <c:strCache>
                <c:ptCount val="3"/>
                <c:pt idx="0">
                  <c:v>CET1 ratio</c:v>
                </c:pt>
                <c:pt idx="1">
                  <c:v>Tier 1 ratio</c:v>
                </c:pt>
                <c:pt idx="2">
                  <c:v>Total capital ratio</c:v>
                </c:pt>
              </c:strCache>
            </c:strRef>
          </c:cat>
          <c:val>
            <c:numRef>
              <c:f>'T03.01.1'!$E$6:$E$8</c:f>
              <c:numCache>
                <c:formatCode>0.00%</c:formatCode>
                <c:ptCount val="3"/>
                <c:pt idx="0">
                  <c:v>0.14158969591776951</c:v>
                </c:pt>
                <c:pt idx="1">
                  <c:v>0.15337351981183203</c:v>
                </c:pt>
                <c:pt idx="2">
                  <c:v>0.1780789729448079</c:v>
                </c:pt>
              </c:numCache>
            </c:numRef>
          </c:val>
          <c:extLst xmlns:c16r2="http://schemas.microsoft.com/office/drawing/2015/06/chart">
            <c:ext xmlns:c16="http://schemas.microsoft.com/office/drawing/2014/chart" uri="{C3380CC4-5D6E-409C-BE32-E72D297353CC}">
              <c16:uniqueId val="{00000003-D58E-43E1-941C-8B30C39E005A}"/>
            </c:ext>
          </c:extLst>
        </c:ser>
        <c:ser>
          <c:idx val="4"/>
          <c:order val="4"/>
          <c:tx>
            <c:strRef>
              <c:f>'T03.01.1'!$F$4</c:f>
              <c:strCache>
                <c:ptCount val="1"/>
                <c:pt idx="0">
                  <c:v>Q2 2018</c:v>
                </c:pt>
              </c:strCache>
            </c:strRef>
          </c:tx>
          <c:invertIfNegative val="0"/>
          <c:dLbls>
            <c:spPr>
              <a:noFill/>
              <a:ln>
                <a:noFill/>
              </a:ln>
              <a:effectLst/>
            </c:spPr>
            <c:txPr>
              <a:bodyPr/>
              <a:lstStyle/>
              <a:p>
                <a:pPr>
                  <a:defRPr sz="500" b="1">
                    <a:solidFill>
                      <a:sysClr val="windowText" lastClr="000000"/>
                    </a:solidFill>
                    <a:latin typeface="Arial" panose="020B0604020202020204" pitchFamily="34" charset="0"/>
                    <a:cs typeface="Arial" panose="020B0604020202020204" pitchFamily="34" charset="0"/>
                  </a:defRPr>
                </a:pPr>
                <a:endParaRPr lang="en-US"/>
              </a:p>
            </c:txPr>
            <c:dLblPos val="outEnd"/>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'T01.01_NAMES'!$O$2:$O$4</c:f>
              <c:strCache>
                <c:ptCount val="3"/>
                <c:pt idx="0">
                  <c:v>CET1 ratio</c:v>
                </c:pt>
                <c:pt idx="1">
                  <c:v>Tier 1 ratio</c:v>
                </c:pt>
                <c:pt idx="2">
                  <c:v>Total capital ratio</c:v>
                </c:pt>
              </c:strCache>
            </c:strRef>
          </c:cat>
          <c:val>
            <c:numRef>
              <c:f>'T03.01.1'!$F$6:$F$8</c:f>
              <c:numCache>
                <c:formatCode>0.00%</c:formatCode>
                <c:ptCount val="3"/>
                <c:pt idx="0">
                  <c:v>0.14096965514466323</c:v>
                </c:pt>
                <c:pt idx="1">
                  <c:v>0.15296066977789338</c:v>
                </c:pt>
                <c:pt idx="2">
                  <c:v>0.17759570391793189</c:v>
                </c:pt>
              </c:numCache>
            </c:numRef>
          </c:val>
          <c:extLst xmlns:c16r2="http://schemas.microsoft.com/office/drawing/2015/06/chart">
            <c:ext xmlns:c16="http://schemas.microsoft.com/office/drawing/2014/chart" uri="{C3380CC4-5D6E-409C-BE32-E72D297353CC}">
              <c16:uniqueId val="{00000004-D58E-43E1-941C-8B30C39E005A}"/>
            </c:ext>
          </c:extLst>
        </c:ser>
        <c:dLbls>
          <c:showLegendKey val="0"/>
          <c:showVal val="0"/>
          <c:showCatName val="0"/>
          <c:showSerName val="0"/>
          <c:showPercent val="0"/>
          <c:showBubbleSize val="0"/>
        </c:dLbls>
        <c:gapWidth val="150"/>
        <c:axId val="104516224"/>
        <c:axId val="104522112"/>
      </c:barChart>
      <c:catAx>
        <c:axId val="104516224"/>
        <c:scaling>
          <c:orientation val="minMax"/>
        </c:scaling>
        <c:delete val="0"/>
        <c:axPos val="b"/>
        <c:numFmt formatCode="General" sourceLinked="1"/>
        <c:majorTickMark val="out"/>
        <c:minorTickMark val="none"/>
        <c:tickLblPos val="nextTo"/>
        <c:txPr>
          <a:bodyPr/>
          <a:lstStyle/>
          <a:p>
            <a:pPr>
              <a:defRPr sz="600">
                <a:latin typeface="Arial" panose="020B0604020202020204" pitchFamily="34" charset="0"/>
                <a:cs typeface="Arial" panose="020B0604020202020204" pitchFamily="34" charset="0"/>
              </a:defRPr>
            </a:pPr>
            <a:endParaRPr lang="en-US"/>
          </a:p>
        </c:txPr>
        <c:crossAx val="104522112"/>
        <c:crosses val="autoZero"/>
        <c:auto val="1"/>
        <c:lblAlgn val="ctr"/>
        <c:lblOffset val="100"/>
        <c:tickLblSkip val="1"/>
        <c:noMultiLvlLbl val="0"/>
      </c:catAx>
      <c:valAx>
        <c:axId val="104522112"/>
        <c:scaling>
          <c:orientation val="minMax"/>
          <c:max val="0.18000000000000002"/>
          <c:min val="0"/>
        </c:scaling>
        <c:delete val="0"/>
        <c:axPos val="l"/>
        <c:majorGridlines>
          <c:spPr>
            <a:ln>
              <a:solidFill>
                <a:schemeClr val="bg1">
                  <a:lumMod val="50000"/>
                  <a:alpha val="25000"/>
                </a:schemeClr>
              </a:solidFill>
            </a:ln>
          </c:spPr>
        </c:majorGridlines>
        <c:numFmt formatCode="0.00%" sourceLinked="0"/>
        <c:majorTickMark val="out"/>
        <c:minorTickMark val="none"/>
        <c:tickLblPos val="nextTo"/>
        <c:txPr>
          <a:bodyPr/>
          <a:lstStyle/>
          <a:p>
            <a:pPr>
              <a:defRPr sz="500">
                <a:latin typeface="Arial" panose="020B0604020202020204" pitchFamily="34" charset="0"/>
                <a:cs typeface="Arial" panose="020B0604020202020204" pitchFamily="34" charset="0"/>
              </a:defRPr>
            </a:pPr>
            <a:endParaRPr lang="en-US"/>
          </a:p>
        </c:txPr>
        <c:crossAx val="104516224"/>
        <c:crosses val="autoZero"/>
        <c:crossBetween val="between"/>
      </c:valAx>
    </c:plotArea>
    <c:legend>
      <c:legendPos val="b"/>
      <c:layout>
        <c:manualLayout>
          <c:xMode val="edge"/>
          <c:yMode val="edge"/>
          <c:x val="0.5811924603174603"/>
          <c:y val="0.90530121987918621"/>
          <c:w val="0.40032718253968252"/>
          <c:h val="7.4355068047938247E-2"/>
        </c:manualLayout>
      </c:layout>
      <c:overlay val="0"/>
      <c:txPr>
        <a:bodyPr/>
        <a:lstStyle/>
        <a:p>
          <a:pPr>
            <a:defRPr sz="600">
              <a:latin typeface="Arial" panose="020B0604020202020204" pitchFamily="34" charset="0"/>
              <a:cs typeface="Arial" panose="020B0604020202020204" pitchFamily="34" charset="0"/>
            </a:defRPr>
          </a:pPr>
          <a:endParaRPr lang="en-US"/>
        </a:p>
      </c:txPr>
    </c:legend>
    <c:plotVisOnly val="1"/>
    <c:dispBlanksAs val="gap"/>
    <c:showDLblsOverMax val="0"/>
  </c:chart>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3"/>
    </mc:Choice>
    <mc:Fallback>
      <c:style val="3"/>
    </mc:Fallback>
  </mc:AlternateContent>
  <c:chart>
    <c:autoTitleDeleted val="0"/>
    <c:plotArea>
      <c:layout>
        <c:manualLayout>
          <c:layoutTarget val="inner"/>
          <c:xMode val="edge"/>
          <c:yMode val="edge"/>
          <c:x val="8.5778505579815617E-2"/>
          <c:y val="7.094251472679261E-2"/>
          <c:w val="0.82691775836972359"/>
          <c:h val="0.70211151736745891"/>
        </c:manualLayout>
      </c:layout>
      <c:barChart>
        <c:barDir val="col"/>
        <c:grouping val="clustered"/>
        <c:varyColors val="0"/>
        <c:ser>
          <c:idx val="2"/>
          <c:order val="2"/>
          <c:tx>
            <c:strRef>
              <c:f>'T04.01.1'!$A$7</c:f>
              <c:strCache>
                <c:ptCount val="1"/>
                <c:pt idx="0">
                  <c:v>Loan-to-deposit ratio</c:v>
                </c:pt>
              </c:strCache>
            </c:strRef>
          </c:tx>
          <c:spPr>
            <a:solidFill>
              <a:srgbClr val="4D74B4"/>
            </a:solidFill>
            <a:ln>
              <a:noFill/>
              <a:round/>
            </a:ln>
            <a:effectLst/>
          </c:spPr>
          <c:invertIfNegative val="0"/>
          <c:cat>
            <c:strRef>
              <c:f>'T04.01.1'!$B$4:$F$4</c:f>
              <c:strCache>
                <c:ptCount val="5"/>
                <c:pt idx="0">
                  <c:v>Q2 2017</c:v>
                </c:pt>
                <c:pt idx="1">
                  <c:v>Q3 2017</c:v>
                </c:pt>
                <c:pt idx="2">
                  <c:v>Q4 2017</c:v>
                </c:pt>
                <c:pt idx="3">
                  <c:v>Q1 2018 1)</c:v>
                </c:pt>
                <c:pt idx="4">
                  <c:v>Q2 2018</c:v>
                </c:pt>
              </c:strCache>
            </c:strRef>
          </c:cat>
          <c:val>
            <c:numRef>
              <c:f>'T04.01.1'!$B$7:$F$7</c:f>
              <c:numCache>
                <c:formatCode>0.00%</c:formatCode>
                <c:ptCount val="5"/>
                <c:pt idx="0">
                  <c:v>1.183055895638901</c:v>
                </c:pt>
                <c:pt idx="1">
                  <c:v>1.1758229956367634</c:v>
                </c:pt>
                <c:pt idx="2">
                  <c:v>1.1694108810661386</c:v>
                </c:pt>
                <c:pt idx="3">
                  <c:v>1.1863447307032415</c:v>
                </c:pt>
                <c:pt idx="4">
                  <c:v>1.1801030156491896</c:v>
                </c:pt>
              </c:numCache>
            </c:numRef>
          </c:val>
          <c:extLst xmlns:c16r2="http://schemas.microsoft.com/office/drawing/2015/06/chart">
            <c:ext xmlns:c16="http://schemas.microsoft.com/office/drawing/2014/chart" uri="{C3380CC4-5D6E-409C-BE32-E72D297353CC}">
              <c16:uniqueId val="{00000000-4408-4926-9446-CCC0B9BDAA6E}"/>
            </c:ext>
          </c:extLst>
        </c:ser>
        <c:dLbls>
          <c:showLegendKey val="0"/>
          <c:showVal val="0"/>
          <c:showCatName val="0"/>
          <c:showSerName val="0"/>
          <c:showPercent val="0"/>
          <c:showBubbleSize val="0"/>
        </c:dLbls>
        <c:gapWidth val="150"/>
        <c:axId val="106744064"/>
        <c:axId val="106742144"/>
      </c:barChart>
      <c:lineChart>
        <c:grouping val="standard"/>
        <c:varyColors val="0"/>
        <c:ser>
          <c:idx val="0"/>
          <c:order val="0"/>
          <c:tx>
            <c:strRef>
              <c:f>'T04.01.1'!$A$5</c:f>
              <c:strCache>
                <c:ptCount val="1"/>
                <c:pt idx="0">
                  <c:v>Total loans and advances to non-financial corporations and households</c:v>
                </c:pt>
              </c:strCache>
            </c:strRef>
          </c:tx>
          <c:spPr>
            <a:ln w="19050" cap="rnd" cmpd="sng" algn="ctr">
              <a:solidFill>
                <a:srgbClr val="00235A"/>
              </a:solidFill>
              <a:prstDash val="solid"/>
              <a:round/>
              <a:headEnd type="none" w="med" len="med"/>
              <a:tailEnd type="none" w="med" len="med"/>
            </a:ln>
          </c:spPr>
          <c:marker>
            <c:symbol val="none"/>
          </c:marker>
          <c:cat>
            <c:strRef>
              <c:f>'T04.01.1'!$B$4:$F$4</c:f>
              <c:strCache>
                <c:ptCount val="5"/>
                <c:pt idx="0">
                  <c:v>Q2 2017</c:v>
                </c:pt>
                <c:pt idx="1">
                  <c:v>Q3 2017</c:v>
                </c:pt>
                <c:pt idx="2">
                  <c:v>Q4 2017</c:v>
                </c:pt>
                <c:pt idx="3">
                  <c:v>Q1 2018 1)</c:v>
                </c:pt>
                <c:pt idx="4">
                  <c:v>Q2 2018</c:v>
                </c:pt>
              </c:strCache>
            </c:strRef>
          </c:cat>
          <c:val>
            <c:numRef>
              <c:f>'T04.01.1'!$B$5:$F$5</c:f>
              <c:numCache>
                <c:formatCode>#,##0.00_ ;[Red]\-#,##0.00\ </c:formatCode>
                <c:ptCount val="5"/>
                <c:pt idx="0">
                  <c:v>9612.6791238999995</c:v>
                </c:pt>
                <c:pt idx="1">
                  <c:v>9596.2488150999998</c:v>
                </c:pt>
                <c:pt idx="2">
                  <c:v>9621.6018600000007</c:v>
                </c:pt>
                <c:pt idx="3">
                  <c:v>9666.8985902000004</c:v>
                </c:pt>
                <c:pt idx="4">
                  <c:v>9804.5018540000001</c:v>
                </c:pt>
              </c:numCache>
            </c:numRef>
          </c:val>
          <c:smooth val="0"/>
          <c:extLst xmlns:c16r2="http://schemas.microsoft.com/office/drawing/2015/06/chart">
            <c:ext xmlns:c16="http://schemas.microsoft.com/office/drawing/2014/chart" uri="{C3380CC4-5D6E-409C-BE32-E72D297353CC}">
              <c16:uniqueId val="{00000001-4408-4926-9446-CCC0B9BDAA6E}"/>
            </c:ext>
          </c:extLst>
        </c:ser>
        <c:ser>
          <c:idx val="1"/>
          <c:order val="1"/>
          <c:tx>
            <c:strRef>
              <c:f>'T04.01.1'!$A$6</c:f>
              <c:strCache>
                <c:ptCount val="1"/>
                <c:pt idx="0">
                  <c:v>Total deposits to non-financial corporations and households</c:v>
                </c:pt>
              </c:strCache>
            </c:strRef>
          </c:tx>
          <c:spPr>
            <a:ln w="19050" cap="rnd" cmpd="sng" algn="ctr">
              <a:solidFill>
                <a:srgbClr val="003299"/>
              </a:solidFill>
              <a:prstDash val="dash"/>
              <a:round/>
              <a:headEnd type="none" w="med" len="med"/>
              <a:tailEnd type="none" w="med" len="med"/>
            </a:ln>
          </c:spPr>
          <c:marker>
            <c:symbol val="none"/>
          </c:marker>
          <c:cat>
            <c:strRef>
              <c:f>'T04.01.1'!$B$4:$F$4</c:f>
              <c:strCache>
                <c:ptCount val="5"/>
                <c:pt idx="0">
                  <c:v>Q2 2017</c:v>
                </c:pt>
                <c:pt idx="1">
                  <c:v>Q3 2017</c:v>
                </c:pt>
                <c:pt idx="2">
                  <c:v>Q4 2017</c:v>
                </c:pt>
                <c:pt idx="3">
                  <c:v>Q1 2018 1)</c:v>
                </c:pt>
                <c:pt idx="4">
                  <c:v>Q2 2018</c:v>
                </c:pt>
              </c:strCache>
            </c:strRef>
          </c:cat>
          <c:val>
            <c:numRef>
              <c:f>'T04.01.1'!$B$6:$F$6</c:f>
              <c:numCache>
                <c:formatCode>#,##0.00_ ;[Red]\-#,##0.00\ </c:formatCode>
                <c:ptCount val="5"/>
                <c:pt idx="0">
                  <c:v>8125.2958151000003</c:v>
                </c:pt>
                <c:pt idx="1">
                  <c:v>8161.3039477000002</c:v>
                </c:pt>
                <c:pt idx="2">
                  <c:v>8227.7342155999995</c:v>
                </c:pt>
                <c:pt idx="3">
                  <c:v>8148.4734679000003</c:v>
                </c:pt>
                <c:pt idx="4">
                  <c:v>8308.1746241000001</c:v>
                </c:pt>
              </c:numCache>
            </c:numRef>
          </c:val>
          <c:smooth val="0"/>
          <c:extLst xmlns:c16r2="http://schemas.microsoft.com/office/drawing/2015/06/chart">
            <c:ext xmlns:c16="http://schemas.microsoft.com/office/drawing/2014/chart" uri="{C3380CC4-5D6E-409C-BE32-E72D297353CC}">
              <c16:uniqueId val="{00000002-4408-4926-9446-CCC0B9BDAA6E}"/>
            </c:ext>
          </c:extLst>
        </c:ser>
        <c:dLbls>
          <c:showLegendKey val="0"/>
          <c:showVal val="0"/>
          <c:showCatName val="0"/>
          <c:showSerName val="0"/>
          <c:showPercent val="0"/>
          <c:showBubbleSize val="0"/>
        </c:dLbls>
        <c:marker val="1"/>
        <c:smooth val="0"/>
        <c:axId val="106717952"/>
        <c:axId val="106719488"/>
      </c:lineChart>
      <c:catAx>
        <c:axId val="106717952"/>
        <c:scaling>
          <c:orientation val="minMax"/>
        </c:scaling>
        <c:delete val="0"/>
        <c:axPos val="b"/>
        <c:numFmt formatCode="General" sourceLinked="0"/>
        <c:majorTickMark val="out"/>
        <c:minorTickMark val="none"/>
        <c:tickLblPos val="nextTo"/>
        <c:txPr>
          <a:bodyPr/>
          <a:lstStyle/>
          <a:p>
            <a:pPr>
              <a:defRPr sz="500">
                <a:latin typeface="Arial" panose="020B0604020202020204" pitchFamily="34" charset="0"/>
                <a:cs typeface="Arial" panose="020B0604020202020204" pitchFamily="34" charset="0"/>
              </a:defRPr>
            </a:pPr>
            <a:endParaRPr lang="en-US"/>
          </a:p>
        </c:txPr>
        <c:crossAx val="106719488"/>
        <c:crosses val="autoZero"/>
        <c:auto val="1"/>
        <c:lblAlgn val="ctr"/>
        <c:lblOffset val="100"/>
        <c:noMultiLvlLbl val="0"/>
      </c:catAx>
      <c:valAx>
        <c:axId val="106719488"/>
        <c:scaling>
          <c:orientation val="minMax"/>
          <c:max val="12000"/>
        </c:scaling>
        <c:delete val="0"/>
        <c:axPos val="l"/>
        <c:majorGridlines>
          <c:spPr>
            <a:ln>
              <a:solidFill>
                <a:schemeClr val="bg1">
                  <a:lumMod val="50000"/>
                  <a:alpha val="25000"/>
                </a:schemeClr>
              </a:solidFill>
            </a:ln>
          </c:spPr>
        </c:majorGridlines>
        <c:title>
          <c:tx>
            <c:rich>
              <a:bodyPr rot="-5400000" vert="horz"/>
              <a:lstStyle/>
              <a:p>
                <a:pPr>
                  <a:defRPr sz="600">
                    <a:latin typeface="Arial" panose="020B0604020202020204" pitchFamily="34" charset="0"/>
                    <a:cs typeface="Arial" panose="020B0604020202020204" pitchFamily="34" charset="0"/>
                  </a:defRPr>
                </a:pPr>
                <a:r>
                  <a:rPr lang="en-GB" sz="600">
                    <a:latin typeface="Arial" panose="020B0604020202020204" pitchFamily="34" charset="0"/>
                    <a:cs typeface="Arial" panose="020B0604020202020204" pitchFamily="34" charset="0"/>
                  </a:rPr>
                  <a:t>EUR billions</a:t>
                </a:r>
              </a:p>
            </c:rich>
          </c:tx>
          <c:overlay val="0"/>
        </c:title>
        <c:numFmt formatCode="_(* #,##0_);_(* \(#,##0\);_(* &quot;-&quot;_);_(@_)" sourceLinked="0"/>
        <c:majorTickMark val="out"/>
        <c:minorTickMark val="none"/>
        <c:tickLblPos val="nextTo"/>
        <c:txPr>
          <a:bodyPr/>
          <a:lstStyle/>
          <a:p>
            <a:pPr>
              <a:defRPr sz="500">
                <a:latin typeface="Arial" panose="020B0604020202020204" pitchFamily="34" charset="0"/>
                <a:cs typeface="Arial" panose="020B0604020202020204" pitchFamily="34" charset="0"/>
              </a:defRPr>
            </a:pPr>
            <a:endParaRPr lang="en-US"/>
          </a:p>
        </c:txPr>
        <c:crossAx val="106717952"/>
        <c:crosses val="autoZero"/>
        <c:crossBetween val="between"/>
      </c:valAx>
      <c:valAx>
        <c:axId val="106742144"/>
        <c:scaling>
          <c:orientation val="minMax"/>
          <c:max val="1.27"/>
          <c:min val="1"/>
        </c:scaling>
        <c:delete val="0"/>
        <c:axPos val="r"/>
        <c:title>
          <c:tx>
            <c:rich>
              <a:bodyPr rot="-5400000" vert="horz"/>
              <a:lstStyle/>
              <a:p>
                <a:pPr>
                  <a:defRPr sz="600">
                    <a:latin typeface="Arial" panose="020B0604020202020204" pitchFamily="34" charset="0"/>
                    <a:cs typeface="Arial" panose="020B0604020202020204" pitchFamily="34" charset="0"/>
                  </a:defRPr>
                </a:pPr>
                <a:r>
                  <a:rPr lang="en-GB" sz="600">
                    <a:latin typeface="Arial" panose="020B0604020202020204" pitchFamily="34" charset="0"/>
                    <a:cs typeface="Arial" panose="020B0604020202020204" pitchFamily="34" charset="0"/>
                  </a:rPr>
                  <a:t>Loan-to-deposit ratio</a:t>
                </a:r>
              </a:p>
            </c:rich>
          </c:tx>
          <c:overlay val="0"/>
        </c:title>
        <c:numFmt formatCode="0%" sourceLinked="0"/>
        <c:majorTickMark val="out"/>
        <c:minorTickMark val="none"/>
        <c:tickLblPos val="nextTo"/>
        <c:txPr>
          <a:bodyPr/>
          <a:lstStyle/>
          <a:p>
            <a:pPr>
              <a:defRPr sz="500">
                <a:latin typeface="Arial" panose="020B0604020202020204" pitchFamily="34" charset="0"/>
                <a:cs typeface="Arial" panose="020B0604020202020204" pitchFamily="34" charset="0"/>
              </a:defRPr>
            </a:pPr>
            <a:endParaRPr lang="en-US"/>
          </a:p>
        </c:txPr>
        <c:crossAx val="106744064"/>
        <c:crosses val="max"/>
        <c:crossBetween val="between"/>
      </c:valAx>
      <c:catAx>
        <c:axId val="106744064"/>
        <c:scaling>
          <c:orientation val="minMax"/>
        </c:scaling>
        <c:delete val="1"/>
        <c:axPos val="b"/>
        <c:numFmt formatCode="General" sourceLinked="1"/>
        <c:majorTickMark val="out"/>
        <c:minorTickMark val="none"/>
        <c:tickLblPos val="nextTo"/>
        <c:crossAx val="106742144"/>
        <c:crosses val="autoZero"/>
        <c:auto val="1"/>
        <c:lblAlgn val="ctr"/>
        <c:lblOffset val="100"/>
        <c:noMultiLvlLbl val="0"/>
      </c:catAx>
    </c:plotArea>
    <c:legend>
      <c:legendPos val="b"/>
      <c:layout>
        <c:manualLayout>
          <c:xMode val="edge"/>
          <c:yMode val="edge"/>
          <c:x val="0.34173015873015866"/>
          <c:y val="0.83321754641256141"/>
          <c:w val="0.57221349206349204"/>
          <c:h val="0.13453563968362006"/>
        </c:manualLayout>
      </c:layout>
      <c:overlay val="0"/>
      <c:txPr>
        <a:bodyPr/>
        <a:lstStyle/>
        <a:p>
          <a:pPr>
            <a:defRPr sz="600">
              <a:latin typeface="Arial" panose="020B0604020202020204" pitchFamily="34" charset="0"/>
              <a:cs typeface="Arial" panose="020B0604020202020204" pitchFamily="34" charset="0"/>
            </a:defRPr>
          </a:pPr>
          <a:endParaRPr lang="en-US"/>
        </a:p>
      </c:txPr>
    </c:legend>
    <c:plotVisOnly val="1"/>
    <c:dispBlanksAs val="gap"/>
    <c:showDLblsOverMax val="0"/>
  </c:chart>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6149345238095239"/>
          <c:y val="2.1035013306719894E-2"/>
          <c:w val="0.77569682539682538"/>
          <c:h val="0.85814620758483029"/>
        </c:manualLayout>
      </c:layout>
      <c:barChart>
        <c:barDir val="bar"/>
        <c:grouping val="percentStacked"/>
        <c:varyColors val="0"/>
        <c:ser>
          <c:idx val="0"/>
          <c:order val="0"/>
          <c:tx>
            <c:strRef>
              <c:f>'T06.02'!$A$6</c:f>
              <c:strCache>
                <c:ptCount val="1"/>
                <c:pt idx="0">
                  <c:v>Received fully valid</c:v>
                </c:pt>
              </c:strCache>
            </c:strRef>
          </c:tx>
          <c:spPr>
            <a:solidFill>
              <a:schemeClr val="tx2"/>
            </a:solidFill>
          </c:spPr>
          <c:invertIfNegative val="0"/>
          <c:dLbls>
            <c:delete val="1"/>
          </c:dLbls>
          <c:cat>
            <c:multiLvlStrRef>
              <c:f>'T06.02'!$B$4:$O$5</c:f>
              <c:multiLvlStrCache>
                <c:ptCount val="14"/>
                <c:lvl>
                  <c:pt idx="0">
                    <c:v>Q1 2018</c:v>
                  </c:pt>
                  <c:pt idx="1">
                    <c:v>Q2 2018</c:v>
                  </c:pt>
                  <c:pt idx="2">
                    <c:v>Q1 2018</c:v>
                  </c:pt>
                  <c:pt idx="3">
                    <c:v>Q2 2018</c:v>
                  </c:pt>
                  <c:pt idx="4">
                    <c:v>Q1 2018</c:v>
                  </c:pt>
                  <c:pt idx="5">
                    <c:v>Q2 2018</c:v>
                  </c:pt>
                  <c:pt idx="6">
                    <c:v>Q1 2018</c:v>
                  </c:pt>
                  <c:pt idx="7">
                    <c:v>Q2 2018</c:v>
                  </c:pt>
                  <c:pt idx="8">
                    <c:v>Q1 2018</c:v>
                  </c:pt>
                  <c:pt idx="9">
                    <c:v>Q2 2018</c:v>
                  </c:pt>
                  <c:pt idx="10">
                    <c:v>Q1 2018</c:v>
                  </c:pt>
                  <c:pt idx="11">
                    <c:v>Q2 2018</c:v>
                  </c:pt>
                  <c:pt idx="12">
                    <c:v>Q1 2018</c:v>
                  </c:pt>
                  <c:pt idx="13">
                    <c:v>Q2 2018</c:v>
                  </c:pt>
                </c:lvl>
                <c:lvl>
                  <c:pt idx="0">
                    <c:v>COREP</c:v>
                  </c:pt>
                  <c:pt idx="2">
                    <c:v>LE</c:v>
                  </c:pt>
                  <c:pt idx="4">
                    <c:v>LCR</c:v>
                  </c:pt>
                  <c:pt idx="6">
                    <c:v>NSFR</c:v>
                  </c:pt>
                  <c:pt idx="8">
                    <c:v>ALMM</c:v>
                  </c:pt>
                  <c:pt idx="10">
                    <c:v>FINREP</c:v>
                  </c:pt>
                  <c:pt idx="12">
                    <c:v>AE</c:v>
                  </c:pt>
                </c:lvl>
              </c:multiLvlStrCache>
            </c:multiLvlStrRef>
          </c:cat>
          <c:val>
            <c:numRef>
              <c:f>'T06.02'!$B$6:$O$6</c:f>
              <c:numCache>
                <c:formatCode>General</c:formatCode>
                <c:ptCount val="14"/>
                <c:pt idx="0">
                  <c:v>16</c:v>
                </c:pt>
                <c:pt idx="1">
                  <c:v>29</c:v>
                </c:pt>
                <c:pt idx="2">
                  <c:v>101</c:v>
                </c:pt>
                <c:pt idx="3">
                  <c:v>109</c:v>
                </c:pt>
                <c:pt idx="4">
                  <c:v>107</c:v>
                </c:pt>
                <c:pt idx="5">
                  <c:v>108</c:v>
                </c:pt>
                <c:pt idx="6">
                  <c:v>105</c:v>
                </c:pt>
                <c:pt idx="7">
                  <c:v>108</c:v>
                </c:pt>
                <c:pt idx="8">
                  <c:v>103</c:v>
                </c:pt>
                <c:pt idx="9">
                  <c:v>105</c:v>
                </c:pt>
                <c:pt idx="10">
                  <c:v>8</c:v>
                </c:pt>
                <c:pt idx="11">
                  <c:v>64</c:v>
                </c:pt>
                <c:pt idx="12">
                  <c:v>104</c:v>
                </c:pt>
                <c:pt idx="13">
                  <c:v>107</c:v>
                </c:pt>
              </c:numCache>
            </c:numRef>
          </c:val>
        </c:ser>
        <c:ser>
          <c:idx val="1"/>
          <c:order val="1"/>
          <c:tx>
            <c:strRef>
              <c:f>'T06.02'!$A$7</c:f>
              <c:strCache>
                <c:ptCount val="1"/>
                <c:pt idx="0">
                  <c:v>Received with errors</c:v>
                </c:pt>
              </c:strCache>
            </c:strRef>
          </c:tx>
          <c:spPr>
            <a:solidFill>
              <a:schemeClr val="tx2">
                <a:lumMod val="60000"/>
                <a:lumOff val="40000"/>
              </a:schemeClr>
            </a:solidFill>
          </c:spPr>
          <c:invertIfNegative val="0"/>
          <c:dLbls>
            <c:delete val="1"/>
          </c:dLbls>
          <c:cat>
            <c:multiLvlStrRef>
              <c:f>'T06.02'!$B$4:$O$5</c:f>
              <c:multiLvlStrCache>
                <c:ptCount val="14"/>
                <c:lvl>
                  <c:pt idx="0">
                    <c:v>Q1 2018</c:v>
                  </c:pt>
                  <c:pt idx="1">
                    <c:v>Q2 2018</c:v>
                  </c:pt>
                  <c:pt idx="2">
                    <c:v>Q1 2018</c:v>
                  </c:pt>
                  <c:pt idx="3">
                    <c:v>Q2 2018</c:v>
                  </c:pt>
                  <c:pt idx="4">
                    <c:v>Q1 2018</c:v>
                  </c:pt>
                  <c:pt idx="5">
                    <c:v>Q2 2018</c:v>
                  </c:pt>
                  <c:pt idx="6">
                    <c:v>Q1 2018</c:v>
                  </c:pt>
                  <c:pt idx="7">
                    <c:v>Q2 2018</c:v>
                  </c:pt>
                  <c:pt idx="8">
                    <c:v>Q1 2018</c:v>
                  </c:pt>
                  <c:pt idx="9">
                    <c:v>Q2 2018</c:v>
                  </c:pt>
                  <c:pt idx="10">
                    <c:v>Q1 2018</c:v>
                  </c:pt>
                  <c:pt idx="11">
                    <c:v>Q2 2018</c:v>
                  </c:pt>
                  <c:pt idx="12">
                    <c:v>Q1 2018</c:v>
                  </c:pt>
                  <c:pt idx="13">
                    <c:v>Q2 2018</c:v>
                  </c:pt>
                </c:lvl>
                <c:lvl>
                  <c:pt idx="0">
                    <c:v>COREP</c:v>
                  </c:pt>
                  <c:pt idx="2">
                    <c:v>LE</c:v>
                  </c:pt>
                  <c:pt idx="4">
                    <c:v>LCR</c:v>
                  </c:pt>
                  <c:pt idx="6">
                    <c:v>NSFR</c:v>
                  </c:pt>
                  <c:pt idx="8">
                    <c:v>ALMM</c:v>
                  </c:pt>
                  <c:pt idx="10">
                    <c:v>FINREP</c:v>
                  </c:pt>
                  <c:pt idx="12">
                    <c:v>AE</c:v>
                  </c:pt>
                </c:lvl>
              </c:multiLvlStrCache>
            </c:multiLvlStrRef>
          </c:cat>
          <c:val>
            <c:numRef>
              <c:f>'T06.02'!$B$7:$O$7</c:f>
              <c:numCache>
                <c:formatCode>General</c:formatCode>
                <c:ptCount val="14"/>
                <c:pt idx="0">
                  <c:v>86</c:v>
                </c:pt>
                <c:pt idx="1">
                  <c:v>79</c:v>
                </c:pt>
                <c:pt idx="2">
                  <c:v>3</c:v>
                </c:pt>
                <c:pt idx="3">
                  <c:v>0</c:v>
                </c:pt>
                <c:pt idx="4">
                  <c:v>1</c:v>
                </c:pt>
                <c:pt idx="5">
                  <c:v>1</c:v>
                </c:pt>
                <c:pt idx="6">
                  <c:v>1</c:v>
                </c:pt>
                <c:pt idx="7">
                  <c:v>0</c:v>
                </c:pt>
                <c:pt idx="8">
                  <c:v>5</c:v>
                </c:pt>
                <c:pt idx="9">
                  <c:v>4</c:v>
                </c:pt>
                <c:pt idx="10">
                  <c:v>90</c:v>
                </c:pt>
                <c:pt idx="11">
                  <c:v>44</c:v>
                </c:pt>
                <c:pt idx="12">
                  <c:v>1</c:v>
                </c:pt>
                <c:pt idx="13">
                  <c:v>2</c:v>
                </c:pt>
              </c:numCache>
            </c:numRef>
          </c:val>
        </c:ser>
        <c:ser>
          <c:idx val="3"/>
          <c:order val="2"/>
          <c:tx>
            <c:strRef>
              <c:f>'T06.02'!$A$9</c:f>
              <c:strCache>
                <c:ptCount val="1"/>
                <c:pt idx="0">
                  <c:v>Rejected</c:v>
                </c:pt>
              </c:strCache>
            </c:strRef>
          </c:tx>
          <c:invertIfNegative val="0"/>
          <c:dLbls>
            <c:delete val="1"/>
          </c:dLbls>
          <c:cat>
            <c:multiLvlStrRef>
              <c:f>'T06.02'!$B$4:$O$5</c:f>
              <c:multiLvlStrCache>
                <c:ptCount val="14"/>
                <c:lvl>
                  <c:pt idx="0">
                    <c:v>Q1 2018</c:v>
                  </c:pt>
                  <c:pt idx="1">
                    <c:v>Q2 2018</c:v>
                  </c:pt>
                  <c:pt idx="2">
                    <c:v>Q1 2018</c:v>
                  </c:pt>
                  <c:pt idx="3">
                    <c:v>Q2 2018</c:v>
                  </c:pt>
                  <c:pt idx="4">
                    <c:v>Q1 2018</c:v>
                  </c:pt>
                  <c:pt idx="5">
                    <c:v>Q2 2018</c:v>
                  </c:pt>
                  <c:pt idx="6">
                    <c:v>Q1 2018</c:v>
                  </c:pt>
                  <c:pt idx="7">
                    <c:v>Q2 2018</c:v>
                  </c:pt>
                  <c:pt idx="8">
                    <c:v>Q1 2018</c:v>
                  </c:pt>
                  <c:pt idx="9">
                    <c:v>Q2 2018</c:v>
                  </c:pt>
                  <c:pt idx="10">
                    <c:v>Q1 2018</c:v>
                  </c:pt>
                  <c:pt idx="11">
                    <c:v>Q2 2018</c:v>
                  </c:pt>
                  <c:pt idx="12">
                    <c:v>Q1 2018</c:v>
                  </c:pt>
                  <c:pt idx="13">
                    <c:v>Q2 2018</c:v>
                  </c:pt>
                </c:lvl>
                <c:lvl>
                  <c:pt idx="0">
                    <c:v>COREP</c:v>
                  </c:pt>
                  <c:pt idx="2">
                    <c:v>LE</c:v>
                  </c:pt>
                  <c:pt idx="4">
                    <c:v>LCR</c:v>
                  </c:pt>
                  <c:pt idx="6">
                    <c:v>NSFR</c:v>
                  </c:pt>
                  <c:pt idx="8">
                    <c:v>ALMM</c:v>
                  </c:pt>
                  <c:pt idx="10">
                    <c:v>FINREP</c:v>
                  </c:pt>
                  <c:pt idx="12">
                    <c:v>AE</c:v>
                  </c:pt>
                </c:lvl>
              </c:multiLvlStrCache>
            </c:multiLvlStrRef>
          </c:cat>
          <c:val>
            <c:numRef>
              <c:f>'T06.02'!$B$9:$O$9</c:f>
              <c:numCache>
                <c:formatCode>General</c:formatCode>
                <c:ptCount val="14"/>
                <c:pt idx="0">
                  <c:v>2</c:v>
                </c:pt>
                <c:pt idx="1">
                  <c:v>0</c:v>
                </c:pt>
                <c:pt idx="2">
                  <c:v>0</c:v>
                </c:pt>
                <c:pt idx="3">
                  <c:v>0</c:v>
                </c:pt>
                <c:pt idx="4">
                  <c:v>0</c:v>
                </c:pt>
                <c:pt idx="5">
                  <c:v>0</c:v>
                </c:pt>
                <c:pt idx="6">
                  <c:v>0</c:v>
                </c:pt>
                <c:pt idx="7">
                  <c:v>0</c:v>
                </c:pt>
                <c:pt idx="8">
                  <c:v>0</c:v>
                </c:pt>
                <c:pt idx="9">
                  <c:v>0</c:v>
                </c:pt>
                <c:pt idx="10">
                  <c:v>3</c:v>
                </c:pt>
                <c:pt idx="11">
                  <c:v>0</c:v>
                </c:pt>
                <c:pt idx="12">
                  <c:v>0</c:v>
                </c:pt>
                <c:pt idx="13">
                  <c:v>0</c:v>
                </c:pt>
              </c:numCache>
            </c:numRef>
          </c:val>
        </c:ser>
        <c:ser>
          <c:idx val="2"/>
          <c:order val="3"/>
          <c:tx>
            <c:strRef>
              <c:f>'T06.02'!$A$8</c:f>
              <c:strCache>
                <c:ptCount val="1"/>
                <c:pt idx="0">
                  <c:v>Missing</c:v>
                </c:pt>
              </c:strCache>
            </c:strRef>
          </c:tx>
          <c:spPr>
            <a:solidFill>
              <a:schemeClr val="bg1">
                <a:lumMod val="75000"/>
              </a:schemeClr>
            </a:solidFill>
          </c:spPr>
          <c:invertIfNegative val="0"/>
          <c:dLbls>
            <c:delete val="1"/>
          </c:dLbls>
          <c:cat>
            <c:multiLvlStrRef>
              <c:f>'T06.02'!$B$4:$O$5</c:f>
              <c:multiLvlStrCache>
                <c:ptCount val="14"/>
                <c:lvl>
                  <c:pt idx="0">
                    <c:v>Q1 2018</c:v>
                  </c:pt>
                  <c:pt idx="1">
                    <c:v>Q2 2018</c:v>
                  </c:pt>
                  <c:pt idx="2">
                    <c:v>Q1 2018</c:v>
                  </c:pt>
                  <c:pt idx="3">
                    <c:v>Q2 2018</c:v>
                  </c:pt>
                  <c:pt idx="4">
                    <c:v>Q1 2018</c:v>
                  </c:pt>
                  <c:pt idx="5">
                    <c:v>Q2 2018</c:v>
                  </c:pt>
                  <c:pt idx="6">
                    <c:v>Q1 2018</c:v>
                  </c:pt>
                  <c:pt idx="7">
                    <c:v>Q2 2018</c:v>
                  </c:pt>
                  <c:pt idx="8">
                    <c:v>Q1 2018</c:v>
                  </c:pt>
                  <c:pt idx="9">
                    <c:v>Q2 2018</c:v>
                  </c:pt>
                  <c:pt idx="10">
                    <c:v>Q1 2018</c:v>
                  </c:pt>
                  <c:pt idx="11">
                    <c:v>Q2 2018</c:v>
                  </c:pt>
                  <c:pt idx="12">
                    <c:v>Q1 2018</c:v>
                  </c:pt>
                  <c:pt idx="13">
                    <c:v>Q2 2018</c:v>
                  </c:pt>
                </c:lvl>
                <c:lvl>
                  <c:pt idx="0">
                    <c:v>COREP</c:v>
                  </c:pt>
                  <c:pt idx="2">
                    <c:v>LE</c:v>
                  </c:pt>
                  <c:pt idx="4">
                    <c:v>LCR</c:v>
                  </c:pt>
                  <c:pt idx="6">
                    <c:v>NSFR</c:v>
                  </c:pt>
                  <c:pt idx="8">
                    <c:v>ALMM</c:v>
                  </c:pt>
                  <c:pt idx="10">
                    <c:v>FINREP</c:v>
                  </c:pt>
                  <c:pt idx="12">
                    <c:v>AE</c:v>
                  </c:pt>
                </c:lvl>
              </c:multiLvlStrCache>
            </c:multiLvlStrRef>
          </c:cat>
          <c:val>
            <c:numRef>
              <c:f>'T06.02'!$B$8:$O$8</c:f>
              <c:numCache>
                <c:formatCode>General</c:formatCode>
                <c:ptCount val="14"/>
                <c:pt idx="0">
                  <c:v>4</c:v>
                </c:pt>
                <c:pt idx="1">
                  <c:v>1</c:v>
                </c:pt>
                <c:pt idx="2">
                  <c:v>4</c:v>
                </c:pt>
                <c:pt idx="3">
                  <c:v>0</c:v>
                </c:pt>
                <c:pt idx="4">
                  <c:v>0</c:v>
                </c:pt>
                <c:pt idx="5">
                  <c:v>0</c:v>
                </c:pt>
                <c:pt idx="6">
                  <c:v>2</c:v>
                </c:pt>
                <c:pt idx="7">
                  <c:v>1</c:v>
                </c:pt>
                <c:pt idx="8">
                  <c:v>0</c:v>
                </c:pt>
                <c:pt idx="9">
                  <c:v>0</c:v>
                </c:pt>
                <c:pt idx="10">
                  <c:v>7</c:v>
                </c:pt>
                <c:pt idx="11">
                  <c:v>1</c:v>
                </c:pt>
                <c:pt idx="12">
                  <c:v>3</c:v>
                </c:pt>
                <c:pt idx="13">
                  <c:v>0</c:v>
                </c:pt>
              </c:numCache>
            </c:numRef>
          </c:val>
        </c:ser>
        <c:dLbls>
          <c:showLegendKey val="0"/>
          <c:showVal val="1"/>
          <c:showCatName val="0"/>
          <c:showSerName val="0"/>
          <c:showPercent val="0"/>
          <c:showBubbleSize val="0"/>
        </c:dLbls>
        <c:gapWidth val="50"/>
        <c:overlap val="100"/>
        <c:axId val="105483264"/>
        <c:axId val="105489152"/>
      </c:barChart>
      <c:catAx>
        <c:axId val="105483264"/>
        <c:scaling>
          <c:orientation val="minMax"/>
        </c:scaling>
        <c:delete val="0"/>
        <c:axPos val="l"/>
        <c:majorTickMark val="out"/>
        <c:minorTickMark val="none"/>
        <c:tickLblPos val="nextTo"/>
        <c:txPr>
          <a:bodyPr/>
          <a:lstStyle/>
          <a:p>
            <a:pPr>
              <a:defRPr sz="600" b="0">
                <a:solidFill>
                  <a:sysClr val="windowText" lastClr="000000"/>
                </a:solidFill>
                <a:latin typeface="Arial" panose="020B0604020202020204" pitchFamily="34" charset="0"/>
                <a:cs typeface="Arial" panose="020B0604020202020204" pitchFamily="34" charset="0"/>
              </a:defRPr>
            </a:pPr>
            <a:endParaRPr lang="en-US"/>
          </a:p>
        </c:txPr>
        <c:crossAx val="105489152"/>
        <c:crosses val="autoZero"/>
        <c:auto val="1"/>
        <c:lblAlgn val="ctr"/>
        <c:lblOffset val="100"/>
        <c:noMultiLvlLbl val="0"/>
      </c:catAx>
      <c:valAx>
        <c:axId val="105489152"/>
        <c:scaling>
          <c:orientation val="minMax"/>
          <c:min val="0"/>
        </c:scaling>
        <c:delete val="0"/>
        <c:axPos val="b"/>
        <c:majorGridlines>
          <c:spPr>
            <a:ln>
              <a:prstDash val="sysDash"/>
            </a:ln>
          </c:spPr>
        </c:majorGridlines>
        <c:numFmt formatCode="0%" sourceLinked="1"/>
        <c:majorTickMark val="out"/>
        <c:minorTickMark val="none"/>
        <c:tickLblPos val="nextTo"/>
        <c:txPr>
          <a:bodyPr/>
          <a:lstStyle/>
          <a:p>
            <a:pPr>
              <a:defRPr sz="600" b="0">
                <a:solidFill>
                  <a:sysClr val="windowText" lastClr="000000"/>
                </a:solidFill>
              </a:defRPr>
            </a:pPr>
            <a:endParaRPr lang="en-US"/>
          </a:p>
        </c:txPr>
        <c:crossAx val="105483264"/>
        <c:crosses val="autoZero"/>
        <c:crossBetween val="between"/>
      </c:valAx>
    </c:plotArea>
    <c:legend>
      <c:legendPos val="b"/>
      <c:layout>
        <c:manualLayout>
          <c:xMode val="edge"/>
          <c:yMode val="edge"/>
          <c:x val="0.44789920634920632"/>
          <c:y val="0.94912716234198269"/>
          <c:w val="0.49477678571428574"/>
          <c:h val="4.5591733200266132E-2"/>
        </c:manualLayout>
      </c:layout>
      <c:overlay val="0"/>
      <c:txPr>
        <a:bodyPr/>
        <a:lstStyle/>
        <a:p>
          <a:pPr>
            <a:defRPr sz="600" b="0">
              <a:solidFill>
                <a:sysClr val="windowText" lastClr="000000"/>
              </a:solidFill>
            </a:defRPr>
          </a:pPr>
          <a:endParaRPr lang="en-US"/>
        </a:p>
      </c:txPr>
    </c:legend>
    <c:plotVisOnly val="1"/>
    <c:dispBlanksAs val="gap"/>
    <c:showDLblsOverMax val="0"/>
  </c:chart>
  <c:spPr>
    <a:noFill/>
    <a:ln>
      <a:noFill/>
    </a:ln>
  </c:spPr>
  <c:txPr>
    <a:bodyPr/>
    <a:lstStyle/>
    <a:p>
      <a:pPr>
        <a:defRPr sz="700" b="1">
          <a:solidFill>
            <a:schemeClr val="tx2">
              <a:lumMod val="75000"/>
            </a:schemeClr>
          </a:solidFill>
          <a:latin typeface="Arial" panose="020B0604020202020204" pitchFamily="34" charset="0"/>
          <a:cs typeface="Arial" panose="020B0604020202020204" pitchFamily="34" charset="0"/>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0.xml.rels><?xml version="1.0" encoding="UTF-8" standalone="yes"?>
<Relationships xmlns="http://schemas.openxmlformats.org/package/2006/relationships"><Relationship Id="rId1" Type="http://schemas.openxmlformats.org/officeDocument/2006/relationships/chart" Target="../charts/chart9.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chart" Target="../charts/chart7.xml"/></Relationships>
</file>

<file path=xl/drawings/_rels/drawing9.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0</xdr:col>
      <xdr:colOff>23812</xdr:colOff>
      <xdr:row>11</xdr:row>
      <xdr:rowOff>103188</xdr:rowOff>
    </xdr:from>
    <xdr:to>
      <xdr:col>4</xdr:col>
      <xdr:colOff>198124</xdr:colOff>
      <xdr:row>33</xdr:row>
      <xdr:rowOff>61995</xdr:rowOff>
    </xdr:to>
    <xdr:graphicFrame macro="">
      <xdr:nvGraphicFramePr>
        <xdr:cNvPr id="2" name="Char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0.xml><?xml version="1.0" encoding="utf-8"?>
<xdr:wsDr xmlns:xdr="http://schemas.openxmlformats.org/drawingml/2006/spreadsheetDrawing" xmlns:a="http://schemas.openxmlformats.org/drawingml/2006/main">
  <xdr:twoCellAnchor>
    <xdr:from>
      <xdr:col>0</xdr:col>
      <xdr:colOff>31750</xdr:colOff>
      <xdr:row>11</xdr:row>
      <xdr:rowOff>47624</xdr:rowOff>
    </xdr:from>
    <xdr:to>
      <xdr:col>10</xdr:col>
      <xdr:colOff>23500</xdr:colOff>
      <xdr:row>32</xdr:row>
      <xdr:rowOff>58978</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1.xml><?xml version="1.0" encoding="utf-8"?>
<xdr:wsDr xmlns:xdr="http://schemas.openxmlformats.org/drawingml/2006/spreadsheetDrawing" xmlns:a="http://schemas.openxmlformats.org/drawingml/2006/main">
  <xdr:twoCellAnchor>
    <xdr:from>
      <xdr:col>0</xdr:col>
      <xdr:colOff>28574</xdr:colOff>
      <xdr:row>13</xdr:row>
      <xdr:rowOff>101600</xdr:rowOff>
    </xdr:from>
    <xdr:to>
      <xdr:col>7</xdr:col>
      <xdr:colOff>603249</xdr:colOff>
      <xdr:row>35</xdr:row>
      <xdr:rowOff>8387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23811</xdr:colOff>
      <xdr:row>18</xdr:row>
      <xdr:rowOff>73024</xdr:rowOff>
    </xdr:from>
    <xdr:to>
      <xdr:col>4</xdr:col>
      <xdr:colOff>198123</xdr:colOff>
      <xdr:row>40</xdr:row>
      <xdr:rowOff>30244</xdr:rowOff>
    </xdr:to>
    <xdr:graphicFrame macro="">
      <xdr:nvGraphicFramePr>
        <xdr:cNvPr id="2" name="Char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31748</xdr:colOff>
      <xdr:row>19</xdr:row>
      <xdr:rowOff>7940</xdr:rowOff>
    </xdr:from>
    <xdr:to>
      <xdr:col>4</xdr:col>
      <xdr:colOff>206060</xdr:colOff>
      <xdr:row>40</xdr:row>
      <xdr:rowOff>77872</xdr:rowOff>
    </xdr:to>
    <xdr:graphicFrame macro="">
      <xdr:nvGraphicFramePr>
        <xdr:cNvPr id="2" name="Char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0</xdr:col>
      <xdr:colOff>31750</xdr:colOff>
      <xdr:row>15</xdr:row>
      <xdr:rowOff>7937</xdr:rowOff>
    </xdr:from>
    <xdr:to>
      <xdr:col>4</xdr:col>
      <xdr:colOff>207375</xdr:colOff>
      <xdr:row>36</xdr:row>
      <xdr:rowOff>79112</xdr:rowOff>
    </xdr:to>
    <xdr:graphicFrame macro="">
      <xdr:nvGraphicFramePr>
        <xdr:cNvPr id="2" name="Char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23812</xdr:colOff>
      <xdr:row>10</xdr:row>
      <xdr:rowOff>0</xdr:rowOff>
    </xdr:from>
    <xdr:to>
      <xdr:col>4</xdr:col>
      <xdr:colOff>198124</xdr:colOff>
      <xdr:row>31</xdr:row>
      <xdr:rowOff>74131</xdr:rowOff>
    </xdr:to>
    <xdr:graphicFrame macro="">
      <xdr:nvGraphicFramePr>
        <xdr:cNvPr id="2" name="Char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21979</xdr:colOff>
      <xdr:row>19</xdr:row>
      <xdr:rowOff>7939</xdr:rowOff>
    </xdr:from>
    <xdr:to>
      <xdr:col>4</xdr:col>
      <xdr:colOff>196291</xdr:colOff>
      <xdr:row>40</xdr:row>
      <xdr:rowOff>77871</xdr:rowOff>
    </xdr:to>
    <xdr:graphicFrame macro="">
      <xdr:nvGraphicFramePr>
        <xdr:cNvPr id="2" name="Char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45720</xdr:colOff>
      <xdr:row>3</xdr:row>
      <xdr:rowOff>38100</xdr:rowOff>
    </xdr:from>
    <xdr:to>
      <xdr:col>8</xdr:col>
      <xdr:colOff>210760</xdr:colOff>
      <xdr:row>24</xdr:row>
      <xdr:rowOff>90115</xdr:rowOff>
    </xdr:to>
    <xdr:pic>
      <xdr:nvPicPr>
        <xdr:cNvPr id="4" name="Picture 3"/>
        <xdr:cNvPicPr>
          <a:picLocks noChangeAspect="1"/>
        </xdr:cNvPicPr>
      </xdr:nvPicPr>
      <xdr:blipFill>
        <a:blip xmlns:r="http://schemas.openxmlformats.org/officeDocument/2006/relationships" r:embed="rId1"/>
        <a:stretch>
          <a:fillRect/>
        </a:stretch>
      </xdr:blipFill>
      <xdr:spPr>
        <a:xfrm>
          <a:off x="45720" y="434340"/>
          <a:ext cx="5163760" cy="2292295"/>
        </a:xfrm>
        <a:prstGeom prst="rect">
          <a:avLst/>
        </a:prstGeom>
      </xdr:spPr>
    </xdr:pic>
    <xdr:clientData/>
  </xdr:twoCellAnchor>
  <xdr:twoCellAnchor editAs="oneCell">
    <xdr:from>
      <xdr:col>0</xdr:col>
      <xdr:colOff>45720</xdr:colOff>
      <xdr:row>26</xdr:row>
      <xdr:rowOff>7620</xdr:rowOff>
    </xdr:from>
    <xdr:to>
      <xdr:col>8</xdr:col>
      <xdr:colOff>204663</xdr:colOff>
      <xdr:row>47</xdr:row>
      <xdr:rowOff>56590</xdr:rowOff>
    </xdr:to>
    <xdr:pic>
      <xdr:nvPicPr>
        <xdr:cNvPr id="5" name="Picture 4"/>
        <xdr:cNvPicPr>
          <a:picLocks noChangeAspect="1"/>
        </xdr:cNvPicPr>
      </xdr:nvPicPr>
      <xdr:blipFill>
        <a:blip xmlns:r="http://schemas.openxmlformats.org/officeDocument/2006/relationships" r:embed="rId2"/>
        <a:stretch>
          <a:fillRect/>
        </a:stretch>
      </xdr:blipFill>
      <xdr:spPr>
        <a:xfrm>
          <a:off x="45720" y="2857500"/>
          <a:ext cx="5157663" cy="233497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28347</xdr:colOff>
      <xdr:row>11</xdr:row>
      <xdr:rowOff>7935</xdr:rowOff>
    </xdr:from>
    <xdr:to>
      <xdr:col>7</xdr:col>
      <xdr:colOff>51847</xdr:colOff>
      <xdr:row>31</xdr:row>
      <xdr:rowOff>101265</xdr:rowOff>
    </xdr:to>
    <xdr:graphicFrame macro="">
      <xdr:nvGraphicFramePr>
        <xdr:cNvPr id="2" name="Char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0</xdr:col>
      <xdr:colOff>23812</xdr:colOff>
      <xdr:row>10</xdr:row>
      <xdr:rowOff>7936</xdr:rowOff>
    </xdr:from>
    <xdr:to>
      <xdr:col>4</xdr:col>
      <xdr:colOff>333062</xdr:colOff>
      <xdr:row>30</xdr:row>
      <xdr:rowOff>74536</xdr:rowOff>
    </xdr:to>
    <xdr:graphicFrame macro="">
      <xdr:nvGraphicFramePr>
        <xdr:cNvPr id="2" name="Chart 1"/>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00.xml.rels><?xml version="1.0" encoding="UTF-8" standalone="yes"?>
<Relationships xmlns="http://schemas.openxmlformats.org/package/2006/relationships"><Relationship Id="rId1" Type="http://schemas.openxmlformats.org/officeDocument/2006/relationships/printerSettings" Target="../printerSettings/printerSettings100.bin"/></Relationships>
</file>

<file path=xl/worksheets/_rels/sheet10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1.bin"/></Relationships>
</file>

<file path=xl/worksheets/_rels/sheet102.xml.rels><?xml version="1.0" encoding="UTF-8" standalone="yes"?>
<Relationships xmlns="http://schemas.openxmlformats.org/package/2006/relationships"><Relationship Id="rId1" Type="http://schemas.openxmlformats.org/officeDocument/2006/relationships/printerSettings" Target="../printerSettings/printerSettings102.bin"/></Relationships>
</file>

<file path=xl/worksheets/_rels/sheet103.xml.rels><?xml version="1.0" encoding="UTF-8" standalone="yes"?>
<Relationships xmlns="http://schemas.openxmlformats.org/package/2006/relationships"><Relationship Id="rId1" Type="http://schemas.openxmlformats.org/officeDocument/2006/relationships/printerSettings" Target="../printerSettings/printerSettings103.bin"/></Relationships>
</file>

<file path=xl/worksheets/_rels/sheet104.xml.rels><?xml version="1.0" encoding="UTF-8" standalone="yes"?>
<Relationships xmlns="http://schemas.openxmlformats.org/package/2006/relationships"><Relationship Id="rId1" Type="http://schemas.openxmlformats.org/officeDocument/2006/relationships/printerSettings" Target="../printerSettings/printerSettings104.bin"/></Relationships>
</file>

<file path=xl/worksheets/_rels/sheet105.xml.rels><?xml version="1.0" encoding="UTF-8" standalone="yes"?>
<Relationships xmlns="http://schemas.openxmlformats.org/package/2006/relationships"><Relationship Id="rId1" Type="http://schemas.openxmlformats.org/officeDocument/2006/relationships/printerSettings" Target="../printerSettings/printerSettings105.bin"/></Relationships>
</file>

<file path=xl/worksheets/_rels/sheet106.xml.rels><?xml version="1.0" encoding="UTF-8" standalone="yes"?>
<Relationships xmlns="http://schemas.openxmlformats.org/package/2006/relationships"><Relationship Id="rId1" Type="http://schemas.openxmlformats.org/officeDocument/2006/relationships/printerSettings" Target="../printerSettings/printerSettings106.bin"/></Relationships>
</file>

<file path=xl/worksheets/_rels/sheet107.xml.rels><?xml version="1.0" encoding="UTF-8" standalone="yes"?>
<Relationships xmlns="http://schemas.openxmlformats.org/package/2006/relationships"><Relationship Id="rId1" Type="http://schemas.openxmlformats.org/officeDocument/2006/relationships/printerSettings" Target="../printerSettings/printerSettings107.bin"/></Relationships>
</file>

<file path=xl/worksheets/_rels/sheet108.xml.rels><?xml version="1.0" encoding="UTF-8" standalone="yes"?>
<Relationships xmlns="http://schemas.openxmlformats.org/package/2006/relationships"><Relationship Id="rId1" Type="http://schemas.openxmlformats.org/officeDocument/2006/relationships/printerSettings" Target="../printerSettings/printerSettings108.bin"/></Relationships>
</file>

<file path=xl/worksheets/_rels/sheet109.xml.rels><?xml version="1.0" encoding="UTF-8" standalone="yes"?>
<Relationships xmlns="http://schemas.openxmlformats.org/package/2006/relationships"><Relationship Id="rId1" Type="http://schemas.openxmlformats.org/officeDocument/2006/relationships/printerSettings" Target="../printerSettings/printerSettings10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1.bin"/></Relationships>
</file>

<file path=xl/worksheets/_rels/sheet110.xml.rels><?xml version="1.0" encoding="UTF-8" standalone="yes"?>
<Relationships xmlns="http://schemas.openxmlformats.org/package/2006/relationships"><Relationship Id="rId1" Type="http://schemas.openxmlformats.org/officeDocument/2006/relationships/printerSettings" Target="../printerSettings/printerSettings110.bin"/></Relationships>
</file>

<file path=xl/worksheets/_rels/sheet111.xml.rels><?xml version="1.0" encoding="UTF-8" standalone="yes"?>
<Relationships xmlns="http://schemas.openxmlformats.org/package/2006/relationships"><Relationship Id="rId1" Type="http://schemas.openxmlformats.org/officeDocument/2006/relationships/printerSettings" Target="../printerSettings/printerSettings111.bin"/></Relationships>
</file>

<file path=xl/worksheets/_rels/sheet112.xml.rels><?xml version="1.0" encoding="UTF-8" standalone="yes"?>
<Relationships xmlns="http://schemas.openxmlformats.org/package/2006/relationships"><Relationship Id="rId1" Type="http://schemas.openxmlformats.org/officeDocument/2006/relationships/printerSettings" Target="../printerSettings/printerSettings112.bin"/></Relationships>
</file>

<file path=xl/worksheets/_rels/sheet113.xml.rels><?xml version="1.0" encoding="UTF-8" standalone="yes"?>
<Relationships xmlns="http://schemas.openxmlformats.org/package/2006/relationships"><Relationship Id="rId1" Type="http://schemas.openxmlformats.org/officeDocument/2006/relationships/printerSettings" Target="../printerSettings/printerSettings113.bin"/></Relationships>
</file>

<file path=xl/worksheets/_rels/sheet114.xml.rels><?xml version="1.0" encoding="UTF-8" standalone="yes"?>
<Relationships xmlns="http://schemas.openxmlformats.org/package/2006/relationships"><Relationship Id="rId1" Type="http://schemas.openxmlformats.org/officeDocument/2006/relationships/printerSettings" Target="../printerSettings/printerSettings114.bin"/></Relationships>
</file>

<file path=xl/worksheets/_rels/sheet115.xml.rels><?xml version="1.0" encoding="UTF-8" standalone="yes"?>
<Relationships xmlns="http://schemas.openxmlformats.org/package/2006/relationships"><Relationship Id="rId1" Type="http://schemas.openxmlformats.org/officeDocument/2006/relationships/printerSettings" Target="../printerSettings/printerSettings115.bin"/></Relationships>
</file>

<file path=xl/worksheets/_rels/sheet116.xml.rels><?xml version="1.0" encoding="UTF-8" standalone="yes"?>
<Relationships xmlns="http://schemas.openxmlformats.org/package/2006/relationships"><Relationship Id="rId1" Type="http://schemas.openxmlformats.org/officeDocument/2006/relationships/printerSettings" Target="../printerSettings/printerSettings116.bin"/></Relationships>
</file>

<file path=xl/worksheets/_rels/sheet117.xml.rels><?xml version="1.0" encoding="UTF-8" standalone="yes"?>
<Relationships xmlns="http://schemas.openxmlformats.org/package/2006/relationships"><Relationship Id="rId1" Type="http://schemas.openxmlformats.org/officeDocument/2006/relationships/printerSettings" Target="../printerSettings/printerSettings117.bin"/></Relationships>
</file>

<file path=xl/worksheets/_rels/sheet118.xml.rels><?xml version="1.0" encoding="UTF-8" standalone="yes"?>
<Relationships xmlns="http://schemas.openxmlformats.org/package/2006/relationships"><Relationship Id="rId1" Type="http://schemas.openxmlformats.org/officeDocument/2006/relationships/printerSettings" Target="../printerSettings/printerSettings118.bin"/></Relationships>
</file>

<file path=xl/worksheets/_rels/sheet119.xml.rels><?xml version="1.0" encoding="UTF-8" standalone="yes"?>
<Relationships xmlns="http://schemas.openxmlformats.org/package/2006/relationships"><Relationship Id="rId1" Type="http://schemas.openxmlformats.org/officeDocument/2006/relationships/printerSettings" Target="../printerSettings/printerSettings119.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0.xml.rels><?xml version="1.0" encoding="UTF-8" standalone="yes"?>
<Relationships xmlns="http://schemas.openxmlformats.org/package/2006/relationships"><Relationship Id="rId1" Type="http://schemas.openxmlformats.org/officeDocument/2006/relationships/printerSettings" Target="../printerSettings/printerSettings120.bin"/></Relationships>
</file>

<file path=xl/worksheets/_rels/sheet121.xml.rels><?xml version="1.0" encoding="UTF-8" standalone="yes"?>
<Relationships xmlns="http://schemas.openxmlformats.org/package/2006/relationships"><Relationship Id="rId1" Type="http://schemas.openxmlformats.org/officeDocument/2006/relationships/printerSettings" Target="../printerSettings/printerSettings121.bin"/></Relationships>
</file>

<file path=xl/worksheets/_rels/sheet122.xml.rels><?xml version="1.0" encoding="UTF-8" standalone="yes"?>
<Relationships xmlns="http://schemas.openxmlformats.org/package/2006/relationships"><Relationship Id="rId1" Type="http://schemas.openxmlformats.org/officeDocument/2006/relationships/printerSettings" Target="../printerSettings/printerSettings122.bin"/></Relationships>
</file>

<file path=xl/worksheets/_rels/sheet123.xml.rels><?xml version="1.0" encoding="UTF-8" standalone="yes"?>
<Relationships xmlns="http://schemas.openxmlformats.org/package/2006/relationships"><Relationship Id="rId1" Type="http://schemas.openxmlformats.org/officeDocument/2006/relationships/printerSettings" Target="../printerSettings/printerSettings123.bin"/></Relationships>
</file>

<file path=xl/worksheets/_rels/sheet124.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24.bin"/></Relationships>
</file>

<file path=xl/worksheets/_rels/sheet125.xml.rels><?xml version="1.0" encoding="UTF-8" standalone="yes"?>
<Relationships xmlns="http://schemas.openxmlformats.org/package/2006/relationships"><Relationship Id="rId1" Type="http://schemas.openxmlformats.org/officeDocument/2006/relationships/printerSettings" Target="../printerSettings/printerSettings125.bin"/></Relationships>
</file>

<file path=xl/worksheets/_rels/sheet126.xml.rels><?xml version="1.0" encoding="UTF-8" standalone="yes"?>
<Relationships xmlns="http://schemas.openxmlformats.org/package/2006/relationships"><Relationship Id="rId1" Type="http://schemas.openxmlformats.org/officeDocument/2006/relationships/printerSettings" Target="../printerSettings/printerSettings126.bin"/></Relationships>
</file>

<file path=xl/worksheets/_rels/sheet127.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7.bin"/></Relationships>
</file>

<file path=xl/worksheets/_rels/sheet128.xml.rels><?xml version="1.0" encoding="UTF-8" standalone="yes"?>
<Relationships xmlns="http://schemas.openxmlformats.org/package/2006/relationships"><Relationship Id="rId1" Type="http://schemas.openxmlformats.org/officeDocument/2006/relationships/printerSettings" Target="../printerSettings/printerSettings128.bin"/></Relationships>
</file>

<file path=xl/worksheets/_rels/sheet129.xml.rels><?xml version="1.0" encoding="UTF-8" standalone="yes"?>
<Relationships xmlns="http://schemas.openxmlformats.org/package/2006/relationships"><Relationship Id="rId2" Type="http://schemas.openxmlformats.org/officeDocument/2006/relationships/printerSettings" Target="../printerSettings/printerSettings129.bin"/><Relationship Id="rId1" Type="http://schemas.openxmlformats.org/officeDocument/2006/relationships/hyperlink" Target="http://www.ecb.europa.eu/" TargetMode="Externa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64.xml.rels><?xml version="1.0" encoding="UTF-8" standalone="yes"?>
<Relationships xmlns="http://schemas.openxmlformats.org/package/2006/relationships"><Relationship Id="rId1" Type="http://schemas.openxmlformats.org/officeDocument/2006/relationships/printerSettings" Target="../printerSettings/printerSettings64.bin"/></Relationships>
</file>

<file path=xl/worksheets/_rels/sheet65.xml.rels><?xml version="1.0" encoding="UTF-8" standalone="yes"?>
<Relationships xmlns="http://schemas.openxmlformats.org/package/2006/relationships"><Relationship Id="rId1" Type="http://schemas.openxmlformats.org/officeDocument/2006/relationships/printerSettings" Target="../printerSettings/printerSettings65.bin"/></Relationships>
</file>

<file path=xl/worksheets/_rels/sheet66.xml.rels><?xml version="1.0" encoding="UTF-8" standalone="yes"?>
<Relationships xmlns="http://schemas.openxmlformats.org/package/2006/relationships"><Relationship Id="rId1" Type="http://schemas.openxmlformats.org/officeDocument/2006/relationships/printerSettings" Target="../printerSettings/printerSettings66.bin"/></Relationships>
</file>

<file path=xl/worksheets/_rels/sheet67.xml.rels><?xml version="1.0" encoding="UTF-8" standalone="yes"?>
<Relationships xmlns="http://schemas.openxmlformats.org/package/2006/relationships"><Relationship Id="rId1" Type="http://schemas.openxmlformats.org/officeDocument/2006/relationships/printerSettings" Target="../printerSettings/printerSettings67.bin"/></Relationships>
</file>

<file path=xl/worksheets/_rels/sheet68.xml.rels><?xml version="1.0" encoding="UTF-8" standalone="yes"?>
<Relationships xmlns="http://schemas.openxmlformats.org/package/2006/relationships"><Relationship Id="rId1" Type="http://schemas.openxmlformats.org/officeDocument/2006/relationships/printerSettings" Target="../printerSettings/printerSettings68.bin"/></Relationships>
</file>

<file path=xl/worksheets/_rels/sheet69.xml.rels><?xml version="1.0" encoding="UTF-8" standalone="yes"?>
<Relationships xmlns="http://schemas.openxmlformats.org/package/2006/relationships"><Relationship Id="rId1" Type="http://schemas.openxmlformats.org/officeDocument/2006/relationships/printerSettings" Target="../printerSettings/printerSettings69.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70.xml.rels><?xml version="1.0" encoding="UTF-8" standalone="yes"?>
<Relationships xmlns="http://schemas.openxmlformats.org/package/2006/relationships"><Relationship Id="rId1" Type="http://schemas.openxmlformats.org/officeDocument/2006/relationships/printerSettings" Target="../printerSettings/printerSettings70.bin"/></Relationships>
</file>

<file path=xl/worksheets/_rels/sheet71.xml.rels><?xml version="1.0" encoding="UTF-8" standalone="yes"?>
<Relationships xmlns="http://schemas.openxmlformats.org/package/2006/relationships"><Relationship Id="rId1" Type="http://schemas.openxmlformats.org/officeDocument/2006/relationships/printerSettings" Target="../printerSettings/printerSettings71.bin"/></Relationships>
</file>

<file path=xl/worksheets/_rels/sheet72.xml.rels><?xml version="1.0" encoding="UTF-8" standalone="yes"?>
<Relationships xmlns="http://schemas.openxmlformats.org/package/2006/relationships"><Relationship Id="rId1" Type="http://schemas.openxmlformats.org/officeDocument/2006/relationships/printerSettings" Target="../printerSettings/printerSettings72.bin"/></Relationships>
</file>

<file path=xl/worksheets/_rels/sheet73.xml.rels><?xml version="1.0" encoding="UTF-8" standalone="yes"?>
<Relationships xmlns="http://schemas.openxmlformats.org/package/2006/relationships"><Relationship Id="rId1" Type="http://schemas.openxmlformats.org/officeDocument/2006/relationships/printerSettings" Target="../printerSettings/printerSettings73.bin"/></Relationships>
</file>

<file path=xl/worksheets/_rels/sheet74.xml.rels><?xml version="1.0" encoding="UTF-8" standalone="yes"?>
<Relationships xmlns="http://schemas.openxmlformats.org/package/2006/relationships"><Relationship Id="rId1" Type="http://schemas.openxmlformats.org/officeDocument/2006/relationships/printerSettings" Target="../printerSettings/printerSettings74.bin"/></Relationships>
</file>

<file path=xl/worksheets/_rels/sheet75.xml.rels><?xml version="1.0" encoding="UTF-8" standalone="yes"?>
<Relationships xmlns="http://schemas.openxmlformats.org/package/2006/relationships"><Relationship Id="rId1" Type="http://schemas.openxmlformats.org/officeDocument/2006/relationships/printerSettings" Target="../printerSettings/printerSettings75.bin"/></Relationships>
</file>

<file path=xl/worksheets/_rels/sheet76.xml.rels><?xml version="1.0" encoding="UTF-8" standalone="yes"?>
<Relationships xmlns="http://schemas.openxmlformats.org/package/2006/relationships"><Relationship Id="rId1" Type="http://schemas.openxmlformats.org/officeDocument/2006/relationships/printerSettings" Target="../printerSettings/printerSettings76.bin"/></Relationships>
</file>

<file path=xl/worksheets/_rels/sheet77.xml.rels><?xml version="1.0" encoding="UTF-8" standalone="yes"?>
<Relationships xmlns="http://schemas.openxmlformats.org/package/2006/relationships"><Relationship Id="rId1" Type="http://schemas.openxmlformats.org/officeDocument/2006/relationships/printerSettings" Target="../printerSettings/printerSettings77.bin"/></Relationships>
</file>

<file path=xl/worksheets/_rels/sheet78.xml.rels><?xml version="1.0" encoding="UTF-8" standalone="yes"?>
<Relationships xmlns="http://schemas.openxmlformats.org/package/2006/relationships"><Relationship Id="rId1" Type="http://schemas.openxmlformats.org/officeDocument/2006/relationships/printerSettings" Target="../printerSettings/printerSettings78.bin"/></Relationships>
</file>

<file path=xl/worksheets/_rels/sheet79.xml.rels><?xml version="1.0" encoding="UTF-8" standalone="yes"?>
<Relationships xmlns="http://schemas.openxmlformats.org/package/2006/relationships"><Relationship Id="rId1" Type="http://schemas.openxmlformats.org/officeDocument/2006/relationships/printerSettings" Target="../printerSettings/printerSettings79.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80.xml.rels><?xml version="1.0" encoding="UTF-8" standalone="yes"?>
<Relationships xmlns="http://schemas.openxmlformats.org/package/2006/relationships"><Relationship Id="rId1" Type="http://schemas.openxmlformats.org/officeDocument/2006/relationships/printerSettings" Target="../printerSettings/printerSettings80.bin"/></Relationships>
</file>

<file path=xl/worksheets/_rels/sheet81.xml.rels><?xml version="1.0" encoding="UTF-8" standalone="yes"?>
<Relationships xmlns="http://schemas.openxmlformats.org/package/2006/relationships"><Relationship Id="rId1" Type="http://schemas.openxmlformats.org/officeDocument/2006/relationships/printerSettings" Target="../printerSettings/printerSettings81.bin"/></Relationships>
</file>

<file path=xl/worksheets/_rels/sheet82.xml.rels><?xml version="1.0" encoding="UTF-8" standalone="yes"?>
<Relationships xmlns="http://schemas.openxmlformats.org/package/2006/relationships"><Relationship Id="rId1" Type="http://schemas.openxmlformats.org/officeDocument/2006/relationships/printerSettings" Target="../printerSettings/printerSettings82.bin"/></Relationships>
</file>

<file path=xl/worksheets/_rels/sheet83.xml.rels><?xml version="1.0" encoding="UTF-8" standalone="yes"?>
<Relationships xmlns="http://schemas.openxmlformats.org/package/2006/relationships"><Relationship Id="rId1" Type="http://schemas.openxmlformats.org/officeDocument/2006/relationships/printerSettings" Target="../printerSettings/printerSettings83.bin"/></Relationships>
</file>

<file path=xl/worksheets/_rels/sheet84.xml.rels><?xml version="1.0" encoding="UTF-8" standalone="yes"?>
<Relationships xmlns="http://schemas.openxmlformats.org/package/2006/relationships"><Relationship Id="rId1" Type="http://schemas.openxmlformats.org/officeDocument/2006/relationships/printerSettings" Target="../printerSettings/printerSettings84.bin"/></Relationships>
</file>

<file path=xl/worksheets/_rels/sheet85.xml.rels><?xml version="1.0" encoding="UTF-8" standalone="yes"?>
<Relationships xmlns="http://schemas.openxmlformats.org/package/2006/relationships"><Relationship Id="rId1" Type="http://schemas.openxmlformats.org/officeDocument/2006/relationships/printerSettings" Target="../printerSettings/printerSettings85.bin"/></Relationships>
</file>

<file path=xl/worksheets/_rels/sheet86.xml.rels><?xml version="1.0" encoding="UTF-8" standalone="yes"?>
<Relationships xmlns="http://schemas.openxmlformats.org/package/2006/relationships"><Relationship Id="rId1" Type="http://schemas.openxmlformats.org/officeDocument/2006/relationships/printerSettings" Target="../printerSettings/printerSettings86.bin"/></Relationships>
</file>

<file path=xl/worksheets/_rels/sheet87.xml.rels><?xml version="1.0" encoding="UTF-8" standalone="yes"?>
<Relationships xmlns="http://schemas.openxmlformats.org/package/2006/relationships"><Relationship Id="rId1" Type="http://schemas.openxmlformats.org/officeDocument/2006/relationships/printerSettings" Target="../printerSettings/printerSettings87.bin"/></Relationships>
</file>

<file path=xl/worksheets/_rels/sheet88.xml.rels><?xml version="1.0" encoding="UTF-8" standalone="yes"?>
<Relationships xmlns="http://schemas.openxmlformats.org/package/2006/relationships"><Relationship Id="rId1" Type="http://schemas.openxmlformats.org/officeDocument/2006/relationships/printerSettings" Target="../printerSettings/printerSettings88.bin"/></Relationships>
</file>

<file path=xl/worksheets/_rels/sheet89.xml.rels><?xml version="1.0" encoding="UTF-8" standalone="yes"?>
<Relationships xmlns="http://schemas.openxmlformats.org/package/2006/relationships"><Relationship Id="rId1" Type="http://schemas.openxmlformats.org/officeDocument/2006/relationships/printerSettings" Target="../printerSettings/printerSettings8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0.xml.rels><?xml version="1.0" encoding="UTF-8" standalone="yes"?>
<Relationships xmlns="http://schemas.openxmlformats.org/package/2006/relationships"><Relationship Id="rId1" Type="http://schemas.openxmlformats.org/officeDocument/2006/relationships/printerSettings" Target="../printerSettings/printerSettings90.bin"/></Relationships>
</file>

<file path=xl/worksheets/_rels/sheet91.xml.rels><?xml version="1.0" encoding="UTF-8" standalone="yes"?>
<Relationships xmlns="http://schemas.openxmlformats.org/package/2006/relationships"><Relationship Id="rId1" Type="http://schemas.openxmlformats.org/officeDocument/2006/relationships/printerSettings" Target="../printerSettings/printerSettings91.bin"/></Relationships>
</file>

<file path=xl/worksheets/_rels/sheet92.xml.rels><?xml version="1.0" encoding="UTF-8" standalone="yes"?>
<Relationships xmlns="http://schemas.openxmlformats.org/package/2006/relationships"><Relationship Id="rId1" Type="http://schemas.openxmlformats.org/officeDocument/2006/relationships/printerSettings" Target="../printerSettings/printerSettings92.bin"/></Relationships>
</file>

<file path=xl/worksheets/_rels/sheet93.xml.rels><?xml version="1.0" encoding="UTF-8" standalone="yes"?>
<Relationships xmlns="http://schemas.openxmlformats.org/package/2006/relationships"><Relationship Id="rId1" Type="http://schemas.openxmlformats.org/officeDocument/2006/relationships/printerSettings" Target="../printerSettings/printerSettings93.bin"/></Relationships>
</file>

<file path=xl/worksheets/_rels/sheet94.xml.rels><?xml version="1.0" encoding="UTF-8" standalone="yes"?>
<Relationships xmlns="http://schemas.openxmlformats.org/package/2006/relationships"><Relationship Id="rId1" Type="http://schemas.openxmlformats.org/officeDocument/2006/relationships/printerSettings" Target="../printerSettings/printerSettings94.bin"/></Relationships>
</file>

<file path=xl/worksheets/_rels/sheet95.xml.rels><?xml version="1.0" encoding="UTF-8" standalone="yes"?>
<Relationships xmlns="http://schemas.openxmlformats.org/package/2006/relationships"><Relationship Id="rId1" Type="http://schemas.openxmlformats.org/officeDocument/2006/relationships/printerSettings" Target="../printerSettings/printerSettings95.bin"/></Relationships>
</file>

<file path=xl/worksheets/_rels/sheet96.xml.rels><?xml version="1.0" encoding="UTF-8" standalone="yes"?>
<Relationships xmlns="http://schemas.openxmlformats.org/package/2006/relationships"><Relationship Id="rId1" Type="http://schemas.openxmlformats.org/officeDocument/2006/relationships/printerSettings" Target="../printerSettings/printerSettings96.bin"/></Relationships>
</file>

<file path=xl/worksheets/_rels/sheet97.xml.rels><?xml version="1.0" encoding="UTF-8" standalone="yes"?>
<Relationships xmlns="http://schemas.openxmlformats.org/package/2006/relationships"><Relationship Id="rId1" Type="http://schemas.openxmlformats.org/officeDocument/2006/relationships/printerSettings" Target="../printerSettings/printerSettings97.bin"/></Relationships>
</file>

<file path=xl/worksheets/_rels/sheet98.xml.rels><?xml version="1.0" encoding="UTF-8" standalone="yes"?>
<Relationships xmlns="http://schemas.openxmlformats.org/package/2006/relationships"><Relationship Id="rId1" Type="http://schemas.openxmlformats.org/officeDocument/2006/relationships/printerSettings" Target="../printerSettings/printerSettings98.bin"/></Relationships>
</file>

<file path=xl/worksheets/_rels/sheet99.xml.rels><?xml version="1.0" encoding="UTF-8" standalone="yes"?>
<Relationships xmlns="http://schemas.openxmlformats.org/package/2006/relationships"><Relationship Id="rId1" Type="http://schemas.openxmlformats.org/officeDocument/2006/relationships/printerSettings" Target="../printerSettings/printerSettings9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6"/>
  <sheetViews>
    <sheetView showGridLines="0" tabSelected="1" zoomScale="120" zoomScaleNormal="120" workbookViewId="0"/>
  </sheetViews>
  <sheetFormatPr defaultColWidth="9.109375" defaultRowHeight="8.4"/>
  <cols>
    <col min="1" max="1" width="6.5546875" style="117" customWidth="1"/>
    <col min="2" max="2" width="52.5546875" style="46" customWidth="1"/>
    <col min="3" max="3" width="3.6640625" style="46" customWidth="1"/>
    <col min="4" max="4" width="8.6640625" style="46" customWidth="1"/>
    <col min="5" max="5" width="52.5546875" style="46" customWidth="1"/>
    <col min="6" max="6" width="3.6640625" style="46" customWidth="1"/>
    <col min="7" max="16384" width="9.109375" style="46"/>
  </cols>
  <sheetData>
    <row r="1" spans="1:8" ht="21" customHeight="1">
      <c r="B1" s="102" t="s">
        <v>126</v>
      </c>
      <c r="C1" s="102"/>
      <c r="D1" s="95"/>
      <c r="E1" s="95"/>
      <c r="F1" s="95"/>
      <c r="G1" s="95"/>
      <c r="H1" s="95"/>
    </row>
    <row r="2" spans="1:8" ht="9" customHeight="1">
      <c r="A2" s="115"/>
      <c r="B2" s="47"/>
      <c r="C2" s="47"/>
    </row>
    <row r="3" spans="1:8" ht="9" customHeight="1">
      <c r="A3" s="115"/>
      <c r="B3" s="103" t="s">
        <v>91</v>
      </c>
      <c r="C3" s="103"/>
      <c r="D3" s="116"/>
      <c r="E3" s="103" t="s">
        <v>448</v>
      </c>
    </row>
    <row r="4" spans="1:8" ht="9" customHeight="1">
      <c r="A4" s="116" t="s">
        <v>297</v>
      </c>
      <c r="B4" s="46" t="s">
        <v>225</v>
      </c>
      <c r="C4" s="46">
        <v>2</v>
      </c>
      <c r="D4" s="116" t="s">
        <v>449</v>
      </c>
      <c r="E4" s="46" t="s">
        <v>450</v>
      </c>
      <c r="F4" s="46">
        <v>108</v>
      </c>
    </row>
    <row r="5" spans="1:8" ht="9" customHeight="1">
      <c r="A5" s="116" t="s">
        <v>89</v>
      </c>
      <c r="B5" s="46" t="s">
        <v>118</v>
      </c>
      <c r="C5" s="46">
        <v>8</v>
      </c>
      <c r="D5" s="116" t="s">
        <v>451</v>
      </c>
      <c r="E5" s="46" t="s">
        <v>452</v>
      </c>
      <c r="F5" s="46">
        <v>109</v>
      </c>
    </row>
    <row r="6" spans="1:8" ht="9" customHeight="1">
      <c r="A6" s="116" t="s">
        <v>88</v>
      </c>
      <c r="B6" s="46" t="s">
        <v>87</v>
      </c>
      <c r="C6" s="46">
        <v>9</v>
      </c>
      <c r="D6" s="116" t="s">
        <v>453</v>
      </c>
      <c r="E6" s="46" t="s">
        <v>454</v>
      </c>
      <c r="F6" s="46">
        <v>111</v>
      </c>
    </row>
    <row r="7" spans="1:8" ht="9" customHeight="1">
      <c r="A7" s="116" t="s">
        <v>86</v>
      </c>
      <c r="B7" s="46" t="s">
        <v>85</v>
      </c>
      <c r="C7" s="46">
        <v>10</v>
      </c>
      <c r="D7" s="116" t="s">
        <v>455</v>
      </c>
      <c r="E7" s="46" t="s">
        <v>456</v>
      </c>
      <c r="F7" s="46">
        <v>116</v>
      </c>
    </row>
    <row r="8" spans="1:8" ht="9" customHeight="1">
      <c r="A8" s="116"/>
      <c r="B8" s="45"/>
      <c r="C8" s="45"/>
      <c r="D8" s="116" t="s">
        <v>457</v>
      </c>
      <c r="E8" s="46" t="s">
        <v>458</v>
      </c>
      <c r="F8" s="46">
        <v>117</v>
      </c>
    </row>
    <row r="9" spans="1:8" ht="9" customHeight="1">
      <c r="A9" s="116"/>
      <c r="B9" s="103" t="s">
        <v>215</v>
      </c>
      <c r="C9" s="103"/>
      <c r="D9" s="116" t="s">
        <v>459</v>
      </c>
      <c r="E9" s="46" t="s">
        <v>460</v>
      </c>
      <c r="F9" s="46">
        <v>118</v>
      </c>
    </row>
    <row r="10" spans="1:8" ht="9" customHeight="1">
      <c r="A10" s="116" t="s">
        <v>84</v>
      </c>
      <c r="B10" s="46" t="s">
        <v>119</v>
      </c>
      <c r="C10" s="46">
        <v>11</v>
      </c>
      <c r="D10" s="116"/>
    </row>
    <row r="11" spans="1:8" ht="9" customHeight="1">
      <c r="A11" s="116" t="s">
        <v>83</v>
      </c>
      <c r="B11" s="46" t="s">
        <v>120</v>
      </c>
      <c r="C11" s="46">
        <v>12</v>
      </c>
      <c r="D11" s="116"/>
      <c r="E11" s="103" t="s">
        <v>461</v>
      </c>
    </row>
    <row r="12" spans="1:8" ht="9" customHeight="1">
      <c r="A12" s="116" t="s">
        <v>298</v>
      </c>
      <c r="B12" s="46" t="s">
        <v>226</v>
      </c>
      <c r="C12" s="46">
        <v>13</v>
      </c>
      <c r="D12" s="372" t="s">
        <v>462</v>
      </c>
      <c r="E12" s="46" t="s">
        <v>705</v>
      </c>
      <c r="F12" s="46">
        <v>122</v>
      </c>
    </row>
    <row r="13" spans="1:8" ht="9" customHeight="1">
      <c r="A13" s="116" t="s">
        <v>82</v>
      </c>
      <c r="B13" s="46" t="s">
        <v>121</v>
      </c>
      <c r="C13" s="46">
        <v>19</v>
      </c>
      <c r="D13" s="116" t="s">
        <v>463</v>
      </c>
      <c r="E13" s="46" t="s">
        <v>307</v>
      </c>
      <c r="F13" s="46">
        <v>123</v>
      </c>
    </row>
    <row r="14" spans="1:8" ht="9" customHeight="1">
      <c r="A14" s="116" t="s">
        <v>80</v>
      </c>
      <c r="B14" s="46" t="s">
        <v>81</v>
      </c>
      <c r="C14" s="46">
        <v>20</v>
      </c>
      <c r="D14" s="116" t="s">
        <v>464</v>
      </c>
      <c r="E14" s="46" t="s">
        <v>309</v>
      </c>
      <c r="F14" s="46">
        <v>124</v>
      </c>
    </row>
    <row r="15" spans="1:8" ht="9" customHeight="1">
      <c r="A15" s="116" t="s">
        <v>299</v>
      </c>
      <c r="B15" s="46" t="s">
        <v>227</v>
      </c>
      <c r="C15" s="46">
        <v>21</v>
      </c>
      <c r="D15" s="116" t="s">
        <v>465</v>
      </c>
      <c r="E15" s="46" t="s">
        <v>441</v>
      </c>
      <c r="F15" s="46">
        <v>125</v>
      </c>
    </row>
    <row r="16" spans="1:8" ht="9" customHeight="1">
      <c r="A16" s="116" t="s">
        <v>79</v>
      </c>
      <c r="B16" s="46" t="s">
        <v>122</v>
      </c>
      <c r="C16" s="46">
        <v>27</v>
      </c>
      <c r="D16" s="116" t="s">
        <v>466</v>
      </c>
      <c r="E16" s="46" t="s">
        <v>308</v>
      </c>
      <c r="F16" s="46">
        <v>126</v>
      </c>
    </row>
    <row r="17" spans="1:6" ht="9" customHeight="1">
      <c r="A17" s="116" t="s">
        <v>77</v>
      </c>
      <c r="B17" s="46" t="s">
        <v>78</v>
      </c>
      <c r="C17" s="46">
        <v>28</v>
      </c>
      <c r="D17" s="116" t="s">
        <v>467</v>
      </c>
      <c r="E17" s="46" t="s">
        <v>310</v>
      </c>
      <c r="F17" s="46">
        <v>127</v>
      </c>
    </row>
    <row r="18" spans="1:6" ht="9" customHeight="1">
      <c r="A18" s="116" t="s">
        <v>300</v>
      </c>
      <c r="B18" s="46" t="s">
        <v>228</v>
      </c>
      <c r="C18" s="46">
        <v>30</v>
      </c>
    </row>
    <row r="19" spans="1:6" ht="9" customHeight="1">
      <c r="A19" s="116" t="s">
        <v>76</v>
      </c>
      <c r="B19" s="46" t="s">
        <v>123</v>
      </c>
      <c r="C19" s="46">
        <v>36</v>
      </c>
    </row>
    <row r="20" spans="1:6" ht="9" customHeight="1">
      <c r="A20" s="116" t="s">
        <v>74</v>
      </c>
      <c r="B20" s="46" t="s">
        <v>75</v>
      </c>
      <c r="C20" s="46">
        <v>37</v>
      </c>
    </row>
    <row r="21" spans="1:6" ht="9" customHeight="1">
      <c r="A21" s="116" t="s">
        <v>301</v>
      </c>
      <c r="B21" s="46" t="s">
        <v>229</v>
      </c>
      <c r="C21" s="46">
        <v>39</v>
      </c>
    </row>
    <row r="22" spans="1:6" ht="9" customHeight="1">
      <c r="A22" s="116"/>
    </row>
    <row r="23" spans="1:6" ht="9" customHeight="1">
      <c r="A23" s="116"/>
      <c r="B23" s="103" t="s">
        <v>468</v>
      </c>
      <c r="C23" s="103"/>
    </row>
    <row r="24" spans="1:6" ht="9" customHeight="1">
      <c r="A24" s="116" t="s">
        <v>73</v>
      </c>
      <c r="B24" s="46" t="s">
        <v>598</v>
      </c>
      <c r="C24" s="46">
        <v>45</v>
      </c>
    </row>
    <row r="25" spans="1:6" ht="9" customHeight="1">
      <c r="A25" s="116" t="s">
        <v>72</v>
      </c>
      <c r="B25" s="46" t="s">
        <v>599</v>
      </c>
      <c r="C25" s="46">
        <v>46</v>
      </c>
    </row>
    <row r="26" spans="1:6" ht="9" customHeight="1">
      <c r="A26" s="116" t="s">
        <v>302</v>
      </c>
      <c r="B26" s="46" t="s">
        <v>600</v>
      </c>
      <c r="C26" s="46">
        <v>47</v>
      </c>
    </row>
    <row r="27" spans="1:6" ht="9" customHeight="1">
      <c r="A27" s="116" t="s">
        <v>71</v>
      </c>
      <c r="B27" s="46" t="s">
        <v>616</v>
      </c>
      <c r="C27" s="46">
        <v>53</v>
      </c>
    </row>
    <row r="28" spans="1:6" ht="9" customHeight="1">
      <c r="A28" s="116" t="s">
        <v>70</v>
      </c>
      <c r="B28" s="46" t="s">
        <v>617</v>
      </c>
      <c r="C28" s="46">
        <v>54</v>
      </c>
    </row>
    <row r="29" spans="1:6" ht="9" customHeight="1">
      <c r="A29" s="116" t="s">
        <v>303</v>
      </c>
      <c r="B29" s="46" t="s">
        <v>618</v>
      </c>
      <c r="C29" s="46">
        <v>55</v>
      </c>
    </row>
    <row r="30" spans="1:6" ht="9" customHeight="1">
      <c r="A30" s="116" t="s">
        <v>69</v>
      </c>
      <c r="B30" s="46" t="s">
        <v>619</v>
      </c>
      <c r="C30" s="46">
        <v>60</v>
      </c>
    </row>
    <row r="31" spans="1:6" ht="9" customHeight="1">
      <c r="A31" s="116" t="s">
        <v>68</v>
      </c>
      <c r="B31" s="46" t="s">
        <v>620</v>
      </c>
      <c r="C31" s="46">
        <v>61</v>
      </c>
    </row>
    <row r="32" spans="1:6" ht="9" customHeight="1">
      <c r="A32" s="116" t="s">
        <v>304</v>
      </c>
      <c r="B32" s="46" t="s">
        <v>621</v>
      </c>
      <c r="C32" s="46">
        <v>63</v>
      </c>
    </row>
    <row r="33" spans="1:4" ht="9" customHeight="1">
      <c r="A33" s="116" t="s">
        <v>469</v>
      </c>
      <c r="B33" s="46" t="s">
        <v>622</v>
      </c>
      <c r="C33" s="46">
        <v>68</v>
      </c>
    </row>
    <row r="34" spans="1:4" ht="9" customHeight="1">
      <c r="A34" s="116" t="s">
        <v>470</v>
      </c>
      <c r="B34" s="46" t="s">
        <v>623</v>
      </c>
      <c r="C34" s="46">
        <v>69</v>
      </c>
    </row>
    <row r="35" spans="1:4" ht="9" customHeight="1">
      <c r="A35" s="116" t="s">
        <v>471</v>
      </c>
      <c r="B35" s="46" t="s">
        <v>624</v>
      </c>
      <c r="C35" s="46">
        <v>70</v>
      </c>
    </row>
    <row r="36" spans="1:4" ht="9" customHeight="1">
      <c r="A36" s="116" t="s">
        <v>67</v>
      </c>
      <c r="B36" s="46" t="s">
        <v>365</v>
      </c>
      <c r="C36" s="46">
        <v>74</v>
      </c>
    </row>
    <row r="37" spans="1:4" ht="9" customHeight="1">
      <c r="A37" s="116" t="s">
        <v>211</v>
      </c>
      <c r="B37" s="46" t="s">
        <v>366</v>
      </c>
      <c r="C37" s="46">
        <v>75</v>
      </c>
    </row>
    <row r="38" spans="1:4" ht="9" customHeight="1">
      <c r="A38" s="116" t="s">
        <v>305</v>
      </c>
      <c r="B38" s="46" t="s">
        <v>367</v>
      </c>
      <c r="C38" s="46">
        <v>77</v>
      </c>
      <c r="D38" s="117"/>
    </row>
    <row r="39" spans="1:4" ht="9" customHeight="1">
      <c r="A39" s="116" t="s">
        <v>472</v>
      </c>
      <c r="B39" s="46" t="s">
        <v>416</v>
      </c>
      <c r="C39" s="46">
        <v>83</v>
      </c>
    </row>
    <row r="40" spans="1:4" ht="9" customHeight="1">
      <c r="A40" s="116" t="s">
        <v>473</v>
      </c>
      <c r="B40" s="46" t="s">
        <v>417</v>
      </c>
      <c r="C40" s="46">
        <v>84</v>
      </c>
    </row>
    <row r="41" spans="1:4" ht="9" customHeight="1">
      <c r="A41" s="116" t="s">
        <v>474</v>
      </c>
      <c r="B41" s="46" t="s">
        <v>418</v>
      </c>
      <c r="C41" s="46">
        <v>85</v>
      </c>
    </row>
    <row r="42" spans="1:4" ht="9" customHeight="1">
      <c r="A42" s="116" t="s">
        <v>475</v>
      </c>
      <c r="B42" s="46" t="s">
        <v>419</v>
      </c>
      <c r="C42" s="46">
        <v>86</v>
      </c>
    </row>
    <row r="43" spans="1:4" ht="9" customHeight="1">
      <c r="A43" s="116" t="s">
        <v>476</v>
      </c>
      <c r="B43" s="46" t="s">
        <v>420</v>
      </c>
      <c r="C43" s="46">
        <v>92</v>
      </c>
    </row>
    <row r="44" spans="1:4" ht="9" customHeight="1">
      <c r="A44" s="116" t="s">
        <v>477</v>
      </c>
      <c r="B44" s="46" t="s">
        <v>421</v>
      </c>
      <c r="C44" s="46">
        <v>93</v>
      </c>
    </row>
    <row r="45" spans="1:4" ht="9" customHeight="1">
      <c r="A45" s="116" t="s">
        <v>478</v>
      </c>
      <c r="B45" s="46" t="s">
        <v>422</v>
      </c>
      <c r="C45" s="46">
        <v>94</v>
      </c>
    </row>
    <row r="46" spans="1:4" ht="9" customHeight="1">
      <c r="A46" s="116"/>
    </row>
    <row r="47" spans="1:4" ht="9" customHeight="1">
      <c r="A47" s="116"/>
      <c r="B47" s="103" t="s">
        <v>216</v>
      </c>
      <c r="C47" s="103"/>
    </row>
    <row r="48" spans="1:4" ht="9" customHeight="1">
      <c r="A48" s="116" t="s">
        <v>66</v>
      </c>
      <c r="B48" s="46" t="s">
        <v>124</v>
      </c>
      <c r="C48" s="46">
        <v>100</v>
      </c>
    </row>
    <row r="49" spans="1:3" ht="9" customHeight="1">
      <c r="A49" s="116" t="s">
        <v>65</v>
      </c>
      <c r="B49" s="46" t="s">
        <v>125</v>
      </c>
      <c r="C49" s="46">
        <v>101</v>
      </c>
    </row>
    <row r="50" spans="1:3" ht="9" customHeight="1">
      <c r="A50" s="116" t="s">
        <v>306</v>
      </c>
      <c r="B50" s="46" t="s">
        <v>230</v>
      </c>
      <c r="C50" s="46">
        <v>102</v>
      </c>
    </row>
    <row r="51" spans="1:3" ht="9" customHeight="1">
      <c r="A51" s="116"/>
    </row>
    <row r="52" spans="1:3" ht="9" customHeight="1">
      <c r="A52" s="46"/>
    </row>
    <row r="53" spans="1:3" ht="9" customHeight="1">
      <c r="A53" s="46"/>
    </row>
    <row r="54" spans="1:3" ht="9" customHeight="1">
      <c r="A54" s="46"/>
    </row>
    <row r="55" spans="1:3" ht="9" customHeight="1">
      <c r="A55" s="46"/>
    </row>
    <row r="56" spans="1:3" ht="9" customHeight="1">
      <c r="A56" s="46"/>
    </row>
    <row r="57" spans="1:3" ht="9" customHeight="1">
      <c r="A57" s="46"/>
    </row>
    <row r="58" spans="1:3" ht="9" customHeight="1">
      <c r="A58" s="46"/>
    </row>
    <row r="59" spans="1:3" ht="9" customHeight="1">
      <c r="A59" s="46"/>
    </row>
    <row r="60" spans="1:3" ht="9" customHeight="1">
      <c r="A60" s="46"/>
    </row>
    <row r="61" spans="1:3" ht="9" customHeight="1">
      <c r="A61" s="46"/>
    </row>
    <row r="62" spans="1:3" ht="9" customHeight="1">
      <c r="A62" s="46"/>
    </row>
    <row r="63" spans="1:3" ht="9" customHeight="1">
      <c r="A63" s="46"/>
    </row>
    <row r="64" spans="1:3" ht="9" customHeight="1">
      <c r="A64" s="46"/>
    </row>
    <row r="65" spans="1:1" ht="9" customHeight="1">
      <c r="A65" s="46"/>
    </row>
    <row r="66" spans="1:1" ht="9" customHeight="1">
      <c r="A66" s="46"/>
    </row>
  </sheetData>
  <hyperlinks>
    <hyperlink ref="A6" location="T01.03!A1" display="T01.03"/>
    <hyperlink ref="A7" location="T01.04!A1" display="T01.04"/>
    <hyperlink ref="A10" location="T02.01.1!A1" display="T02.01.1"/>
    <hyperlink ref="A11" location="T02.01.2!A1" display="T02.01.2"/>
    <hyperlink ref="A12" location="'T02.01.3(income)'!A1" display="T02.01.3([c])"/>
    <hyperlink ref="A13" location="T02.02.1!A1" display="T02.02.1"/>
    <hyperlink ref="A14" location="T02.02.2!A1" display="T02.02.2"/>
    <hyperlink ref="A15" location="'T02.02.3(income)'!A1" display="T02.02.3([c])"/>
    <hyperlink ref="A16" location="T02.03.1!A1" display="T02.03.1"/>
    <hyperlink ref="A17" location="'T02.03.2 (1of2)'!A1" display="T02.03.2"/>
    <hyperlink ref="A18" location="'T02.03.3(income)'!A1" display="T02.03.3([c])"/>
    <hyperlink ref="A19" location="T02.04.1!A1" display="T02.04.1"/>
    <hyperlink ref="A20" location="'T02.04.2 (1of2)'!A1" display="T02.04.2"/>
    <hyperlink ref="A21" location="'T02.04.3(income)'!A1" display="T02.04.3([c])"/>
    <hyperlink ref="A24" location="T03.01.1!A1" display="T03.01.1"/>
    <hyperlink ref="A25" location="T03.01.2!A1" display="T03.01.2"/>
    <hyperlink ref="A26" location="'T03.01.3(income)'!A1" display="T03.01.3([c])"/>
    <hyperlink ref="A27" location="T03.02.1!A1" display="T03.02.1"/>
    <hyperlink ref="A28" location="T03.02.2!A1" display="T03.02.2"/>
    <hyperlink ref="A29" location="'T03.02.3(income)'!A1" display="T03.02.3([c])"/>
    <hyperlink ref="A36" location="T03.05.1!A1" display="T03.05.1"/>
    <hyperlink ref="A37" location="'T03.05.2 (1of2)'!A1" display="T03.05.2"/>
    <hyperlink ref="A38" location="'T03.05.3(income)'!A1" display="T03.05.3"/>
    <hyperlink ref="A39" location="T03.06!A1" display="T03.06"/>
    <hyperlink ref="A43" location="T03.08.1!A1" display="T03.08.1"/>
    <hyperlink ref="A41" location="T03.07.2!A1" display="T03.07.2"/>
    <hyperlink ref="A42" location="'T03.07.3(income)'!A1" display="T03.07.3"/>
    <hyperlink ref="A44" location="T03.08.2!A1" display="T03.08.2"/>
    <hyperlink ref="A45" location="'T03.08.3(income)'!A1" display="T03.08.3"/>
    <hyperlink ref="A48" location="T04.01.1!A1" display="T04.01.1"/>
    <hyperlink ref="A49" location="T04.01.2!A1" display="T04.01.2"/>
    <hyperlink ref="A50" location="'T04.01.3(income)'!A1" display="T04.01.3([c])"/>
    <hyperlink ref="A40" location="T03.07.1!A1" display="T03.07.1"/>
    <hyperlink ref="A4" location="'T01.01(income)'!A1" display="T01.01"/>
    <hyperlink ref="A5" location="T01.02!A1" display="T01.02"/>
    <hyperlink ref="A30" location="T03.03.1!A1" display="T03.03.1"/>
    <hyperlink ref="A31" location="'T03.03.2 (1of2)'!A1" display="T03.03.2"/>
    <hyperlink ref="A32" location="'T03.03.3(income)'!A1" display="T03.03.3([c])"/>
    <hyperlink ref="A33" location="T03.04.1!A1" display="T03.04.1"/>
    <hyperlink ref="A34" location="T03.04.2!A1" display="T03.04.2"/>
    <hyperlink ref="A35" location="'T03.04.3(income)'!A1" display="T03.04.3"/>
    <hyperlink ref="D4" location="T05.01.1!A1" display="T05.01.1"/>
    <hyperlink ref="D5" location="'T05.01.2 (1of2)'!A1" display="T05.01.2"/>
    <hyperlink ref="D6" location="'T05.01.3(income)'!A1" display="T05.01.3"/>
    <hyperlink ref="D7" location="T05.02.1!A1" display="T05.02.1"/>
    <hyperlink ref="D8" location="T05.02.2!A1" display="T05.02.2"/>
    <hyperlink ref="D9" location="'T05.02.3(income)'!A1" display="T05.02.3"/>
    <hyperlink ref="D12" location="T06.01!A1" display="T06.01"/>
    <hyperlink ref="D13" location="T06.02!A1" display="T06.02"/>
    <hyperlink ref="D14" location="T06.03!A1" display="T06.03"/>
    <hyperlink ref="D15" location="T06.04!A1" display="T06.04"/>
    <hyperlink ref="D16" location="T06.05!A1" display="T06.05"/>
    <hyperlink ref="D17" location="T06.06!A1" display="T06.06"/>
  </hyperlinks>
  <pageMargins left="0.78740157480314965" right="0.78740157480314965" top="0.78740157480314965" bottom="0.78740157480314965"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zoomScale="120" zoomScaleNormal="120" workbookViewId="0"/>
  </sheetViews>
  <sheetFormatPr defaultColWidth="9.109375" defaultRowHeight="8.4"/>
  <cols>
    <col min="1" max="1" width="9.6640625" style="1" customWidth="1"/>
    <col min="2" max="4" width="16.6640625" style="1" customWidth="1"/>
    <col min="5" max="16384" width="9.109375" style="1"/>
  </cols>
  <sheetData>
    <row r="1" spans="1:12" ht="15" customHeight="1">
      <c r="A1" s="94" t="s">
        <v>223</v>
      </c>
      <c r="B1" s="94"/>
      <c r="C1" s="94"/>
      <c r="D1" s="94"/>
      <c r="E1" s="94"/>
      <c r="F1" s="94"/>
      <c r="G1" s="94"/>
      <c r="H1" s="94"/>
      <c r="I1" s="94"/>
      <c r="J1" s="94"/>
      <c r="K1" s="94"/>
      <c r="L1" s="94"/>
    </row>
    <row r="2" spans="1:12" ht="9" customHeight="1">
      <c r="A2" s="93" t="s">
        <v>52</v>
      </c>
      <c r="B2" s="93"/>
      <c r="C2" s="93"/>
      <c r="D2" s="93"/>
      <c r="E2" s="93"/>
      <c r="F2" s="93"/>
      <c r="G2" s="93"/>
      <c r="H2" s="93"/>
      <c r="I2" s="93"/>
      <c r="J2" s="93"/>
      <c r="K2" s="93"/>
      <c r="L2" s="93"/>
    </row>
    <row r="3" spans="1:12" ht="8.25" customHeight="1">
      <c r="A3" s="120"/>
      <c r="B3" s="120"/>
      <c r="C3" s="120"/>
      <c r="D3" s="120"/>
    </row>
    <row r="4" spans="1:12" ht="22.5" customHeight="1">
      <c r="A4" s="124" t="s">
        <v>682</v>
      </c>
      <c r="B4" s="130" t="s">
        <v>19</v>
      </c>
      <c r="C4" s="131" t="s">
        <v>157</v>
      </c>
      <c r="D4" s="118" t="s">
        <v>158</v>
      </c>
    </row>
    <row r="5" spans="1:12" ht="9.9" customHeight="1">
      <c r="A5" s="2" t="s">
        <v>1</v>
      </c>
      <c r="B5" s="6">
        <v>0.94727508279999995</v>
      </c>
      <c r="C5" s="6" t="s">
        <v>446</v>
      </c>
      <c r="D5" s="6">
        <v>5.2724917199999999E-2</v>
      </c>
    </row>
    <row r="6" spans="1:12" ht="9.9" customHeight="1">
      <c r="A6" s="2" t="s">
        <v>2</v>
      </c>
      <c r="B6" s="6">
        <v>0.98910051619999995</v>
      </c>
      <c r="C6" s="6" t="s">
        <v>446</v>
      </c>
      <c r="D6" s="6">
        <v>1.08994838E-2</v>
      </c>
    </row>
    <row r="7" spans="1:12" ht="9.9" customHeight="1">
      <c r="A7" s="2" t="s">
        <v>3</v>
      </c>
      <c r="B7" s="6" t="s">
        <v>446</v>
      </c>
      <c r="C7" s="6">
        <v>1</v>
      </c>
      <c r="D7" s="6" t="s">
        <v>446</v>
      </c>
    </row>
    <row r="8" spans="1:12" ht="9.9" customHeight="1">
      <c r="A8" s="2" t="s">
        <v>4</v>
      </c>
      <c r="B8" s="6">
        <v>0.73827801969999995</v>
      </c>
      <c r="C8" s="6">
        <v>9.9783007800000004E-2</v>
      </c>
      <c r="D8" s="6">
        <v>0.16193897260000001</v>
      </c>
    </row>
    <row r="9" spans="1:12" ht="9.9" customHeight="1">
      <c r="A9" s="2" t="s">
        <v>5</v>
      </c>
      <c r="B9" s="6">
        <v>1</v>
      </c>
      <c r="C9" s="6" t="s">
        <v>446</v>
      </c>
      <c r="D9" s="6" t="s">
        <v>446</v>
      </c>
    </row>
    <row r="10" spans="1:12" ht="9.9" customHeight="1">
      <c r="A10" s="2" t="s">
        <v>6</v>
      </c>
      <c r="B10" s="6">
        <v>1</v>
      </c>
      <c r="C10" s="6" t="s">
        <v>446</v>
      </c>
      <c r="D10" s="6" t="s">
        <v>446</v>
      </c>
    </row>
    <row r="11" spans="1:12" ht="9.9" customHeight="1">
      <c r="A11" s="2" t="s">
        <v>7</v>
      </c>
      <c r="B11" s="6">
        <v>0.97900132370000004</v>
      </c>
      <c r="C11" s="6">
        <v>2.0998676300000001E-2</v>
      </c>
      <c r="D11" s="6" t="s">
        <v>446</v>
      </c>
    </row>
    <row r="12" spans="1:12" ht="9.9" customHeight="1">
      <c r="A12" s="2" t="s">
        <v>8</v>
      </c>
      <c r="B12" s="6">
        <v>1</v>
      </c>
      <c r="C12" s="6" t="s">
        <v>446</v>
      </c>
      <c r="D12" s="6" t="s">
        <v>446</v>
      </c>
    </row>
    <row r="13" spans="1:12" ht="9.9" customHeight="1">
      <c r="A13" s="2" t="s">
        <v>9</v>
      </c>
      <c r="B13" s="6">
        <v>1</v>
      </c>
      <c r="C13" s="6" t="s">
        <v>446</v>
      </c>
      <c r="D13" s="6" t="s">
        <v>446</v>
      </c>
    </row>
    <row r="14" spans="1:12" ht="9.9" customHeight="1">
      <c r="A14" s="2" t="s">
        <v>10</v>
      </c>
      <c r="B14" s="6">
        <v>0.22067563409999999</v>
      </c>
      <c r="C14" s="6">
        <v>0.77932436589999998</v>
      </c>
      <c r="D14" s="6" t="s">
        <v>446</v>
      </c>
    </row>
    <row r="15" spans="1:12" ht="9.9" customHeight="1">
      <c r="A15" s="2" t="s">
        <v>11</v>
      </c>
      <c r="B15" s="6">
        <v>0.4822233192</v>
      </c>
      <c r="C15" s="6">
        <v>0.51777668080000006</v>
      </c>
      <c r="D15" s="6" t="s">
        <v>446</v>
      </c>
    </row>
    <row r="16" spans="1:12" ht="9.9" customHeight="1">
      <c r="A16" s="2" t="s">
        <v>12</v>
      </c>
      <c r="B16" s="6">
        <v>0.71103192029999995</v>
      </c>
      <c r="C16" s="6" t="s">
        <v>446</v>
      </c>
      <c r="D16" s="6">
        <v>0.28896807969999999</v>
      </c>
    </row>
    <row r="17" spans="1:5" ht="9.9" customHeight="1">
      <c r="A17" s="2" t="s">
        <v>13</v>
      </c>
      <c r="B17" s="6">
        <v>0.59686978639999999</v>
      </c>
      <c r="C17" s="6">
        <v>0.27631369550000001</v>
      </c>
      <c r="D17" s="6">
        <v>0.1268165181</v>
      </c>
    </row>
    <row r="18" spans="1:5" ht="9.9" customHeight="1">
      <c r="A18" s="2" t="s">
        <v>14</v>
      </c>
      <c r="B18" s="6">
        <v>1</v>
      </c>
      <c r="C18" s="6" t="s">
        <v>446</v>
      </c>
      <c r="D18" s="6" t="s">
        <v>446</v>
      </c>
    </row>
    <row r="19" spans="1:5" ht="9.9" customHeight="1">
      <c r="A19" s="2" t="s">
        <v>15</v>
      </c>
      <c r="B19" s="6">
        <v>0.88662251049999996</v>
      </c>
      <c r="C19" s="6" t="s">
        <v>446</v>
      </c>
      <c r="D19" s="6">
        <v>0.1133774895</v>
      </c>
    </row>
    <row r="20" spans="1:5" ht="9.9" customHeight="1">
      <c r="A20" s="2" t="s">
        <v>16</v>
      </c>
      <c r="B20" s="6">
        <v>1</v>
      </c>
      <c r="C20" s="6" t="s">
        <v>446</v>
      </c>
      <c r="D20" s="6" t="s">
        <v>446</v>
      </c>
    </row>
    <row r="21" spans="1:5" ht="9.9" customHeight="1">
      <c r="A21" s="2" t="s">
        <v>17</v>
      </c>
      <c r="B21" s="6">
        <v>1</v>
      </c>
      <c r="C21" s="6" t="s">
        <v>446</v>
      </c>
      <c r="D21" s="6" t="s">
        <v>446</v>
      </c>
    </row>
    <row r="22" spans="1:5" ht="9.9" customHeight="1">
      <c r="A22" s="2" t="s">
        <v>159</v>
      </c>
      <c r="B22" s="6" t="s">
        <v>446</v>
      </c>
      <c r="C22" s="6" t="s">
        <v>446</v>
      </c>
      <c r="D22" s="6" t="s">
        <v>446</v>
      </c>
      <c r="E22"/>
    </row>
    <row r="23" spans="1:5" ht="9.9" customHeight="1">
      <c r="A23" s="2" t="s">
        <v>18</v>
      </c>
      <c r="B23" s="6">
        <v>1</v>
      </c>
      <c r="C23" s="6" t="s">
        <v>446</v>
      </c>
      <c r="D23" s="6" t="s">
        <v>446</v>
      </c>
      <c r="E23"/>
    </row>
    <row r="24" spans="1:5" ht="9.9" customHeight="1">
      <c r="A24" s="3" t="s">
        <v>0</v>
      </c>
      <c r="B24" s="67">
        <v>0.97886792209999995</v>
      </c>
      <c r="C24" s="67">
        <v>1.0645331900000001E-2</v>
      </c>
      <c r="D24" s="67">
        <v>1.0486746E-2</v>
      </c>
      <c r="E24" s="40"/>
    </row>
    <row r="25" spans="1:5" ht="8.25" customHeight="1">
      <c r="E25"/>
    </row>
    <row r="26" spans="1:5" ht="82.5" customHeight="1">
      <c r="A26" s="376" t="s">
        <v>708</v>
      </c>
      <c r="B26" s="376"/>
      <c r="C26" s="376"/>
      <c r="D26" s="376"/>
      <c r="E26"/>
    </row>
  </sheetData>
  <mergeCells count="1">
    <mergeCell ref="A26:D26"/>
  </mergeCells>
  <pageMargins left="0.78740157480314965" right="0.78740157480314965" top="0.78740157480314965" bottom="0.78740157480314965" header="0" footer="0"/>
  <pageSetup paperSize="9" orientation="landscape" r:id="rId1"/>
</worksheet>
</file>

<file path=xl/worksheets/sheet10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zoomScale="120" zoomScaleNormal="120" workbookViewId="0"/>
  </sheetViews>
  <sheetFormatPr defaultColWidth="9.109375" defaultRowHeight="9" customHeight="1"/>
  <cols>
    <col min="1" max="1" width="43.6640625" style="2" customWidth="1"/>
    <col min="2" max="9" width="9.6640625" style="2" customWidth="1"/>
    <col min="10" max="16384" width="9.109375" style="2"/>
  </cols>
  <sheetData>
    <row r="1" spans="1:13" ht="15" customHeight="1">
      <c r="A1" s="97" t="s">
        <v>529</v>
      </c>
      <c r="B1" s="97"/>
      <c r="C1" s="97"/>
      <c r="D1" s="97"/>
      <c r="E1" s="97"/>
      <c r="F1" s="97"/>
      <c r="G1" s="97"/>
      <c r="H1" s="97"/>
      <c r="I1" s="97"/>
      <c r="J1" s="14"/>
      <c r="K1" s="14"/>
      <c r="L1" s="14"/>
      <c r="M1" s="14"/>
    </row>
    <row r="2" spans="1:13" ht="8.4">
      <c r="A2" s="96" t="s">
        <v>174</v>
      </c>
      <c r="B2" s="96"/>
      <c r="C2" s="96"/>
      <c r="D2" s="96"/>
      <c r="E2" s="96"/>
      <c r="F2" s="96"/>
      <c r="G2" s="96"/>
      <c r="H2" s="96"/>
      <c r="I2" s="96"/>
      <c r="J2" s="26"/>
      <c r="K2" s="26"/>
      <c r="L2" s="26"/>
      <c r="M2" s="26"/>
    </row>
    <row r="3" spans="1:13" ht="8.25" customHeight="1">
      <c r="A3" s="133"/>
      <c r="B3" s="133"/>
      <c r="C3" s="133"/>
      <c r="D3" s="133"/>
      <c r="E3" s="133"/>
      <c r="F3" s="133"/>
      <c r="G3" s="133"/>
      <c r="H3" s="133"/>
      <c r="I3" s="133"/>
    </row>
    <row r="4" spans="1:13" ht="11.25" customHeight="1">
      <c r="A4" s="377" t="s">
        <v>688</v>
      </c>
      <c r="B4" s="440" t="s">
        <v>61</v>
      </c>
      <c r="C4" s="440"/>
      <c r="D4" s="440"/>
      <c r="E4" s="442"/>
      <c r="F4" s="440" t="s">
        <v>117</v>
      </c>
      <c r="G4" s="440"/>
      <c r="H4" s="440"/>
      <c r="I4" s="440"/>
    </row>
    <row r="5" spans="1:13" ht="11.25" customHeight="1">
      <c r="A5" s="377"/>
      <c r="B5" s="388" t="s">
        <v>60</v>
      </c>
      <c r="C5" s="389"/>
      <c r="D5" s="390" t="s">
        <v>62</v>
      </c>
      <c r="E5" s="392"/>
      <c r="F5" s="390" t="s">
        <v>60</v>
      </c>
      <c r="G5" s="392"/>
      <c r="H5" s="390" t="s">
        <v>62</v>
      </c>
      <c r="I5" s="391"/>
    </row>
    <row r="6" spans="1:13" ht="11.25" customHeight="1">
      <c r="A6" s="378"/>
      <c r="B6" s="232" t="s">
        <v>53</v>
      </c>
      <c r="C6" s="146" t="s">
        <v>56</v>
      </c>
      <c r="D6" s="231" t="s">
        <v>53</v>
      </c>
      <c r="E6" s="147" t="s">
        <v>56</v>
      </c>
      <c r="F6" s="231" t="s">
        <v>53</v>
      </c>
      <c r="G6" s="147" t="s">
        <v>56</v>
      </c>
      <c r="H6" s="231" t="s">
        <v>53</v>
      </c>
      <c r="I6" s="148" t="s">
        <v>56</v>
      </c>
    </row>
    <row r="7" spans="1:13" ht="9.75" customHeight="1">
      <c r="A7" s="66" t="s">
        <v>276</v>
      </c>
    </row>
    <row r="8" spans="1:13" ht="9.75" customHeight="1">
      <c r="A8" s="2" t="s">
        <v>166</v>
      </c>
      <c r="B8" s="76">
        <v>1107.4202858000001</v>
      </c>
      <c r="C8" s="32">
        <v>2.7232432102788796E-3</v>
      </c>
      <c r="D8" s="76">
        <v>69.767593562000002</v>
      </c>
      <c r="E8" s="32">
        <v>0.37591993309462457</v>
      </c>
      <c r="F8" s="76">
        <v>12.628516889</v>
      </c>
      <c r="G8" s="32">
        <v>3.3043916504041981E-2</v>
      </c>
      <c r="H8" s="76">
        <v>28.435153792000001</v>
      </c>
      <c r="I8" s="32">
        <v>0.28896540018755668</v>
      </c>
    </row>
    <row r="9" spans="1:13" ht="9.75" customHeight="1">
      <c r="A9" s="2" t="s">
        <v>105</v>
      </c>
    </row>
    <row r="10" spans="1:13" ht="9.75" customHeight="1">
      <c r="A10" s="41" t="s">
        <v>102</v>
      </c>
      <c r="B10" s="76">
        <v>11162.796177</v>
      </c>
      <c r="C10" s="32">
        <v>3.3249346875101901E-3</v>
      </c>
      <c r="D10" s="76">
        <v>402.53531695999999</v>
      </c>
      <c r="E10" s="32">
        <v>0.4789885243665305</v>
      </c>
      <c r="F10" s="76">
        <v>72.023962940000004</v>
      </c>
      <c r="G10" s="32">
        <v>4.8651169504780933E-2</v>
      </c>
      <c r="H10" s="76">
        <v>150.18136555999999</v>
      </c>
      <c r="I10" s="32">
        <v>0.40609805508279267</v>
      </c>
    </row>
    <row r="11" spans="1:13" ht="9.75" customHeight="1">
      <c r="A11" s="41" t="s">
        <v>103</v>
      </c>
      <c r="B11" s="76">
        <v>145.38588616999999</v>
      </c>
      <c r="C11" s="32">
        <v>1.9413759164350113E-2</v>
      </c>
      <c r="D11" s="76">
        <v>74.304207640000001</v>
      </c>
      <c r="E11" s="32">
        <v>0.49505593772320589</v>
      </c>
      <c r="F11" s="76">
        <v>13.96093986</v>
      </c>
      <c r="G11" s="32">
        <v>9.5124180271341702E-2</v>
      </c>
      <c r="H11" s="76">
        <v>30.7278503</v>
      </c>
      <c r="I11" s="32">
        <v>0.41418494771825937</v>
      </c>
    </row>
    <row r="12" spans="1:13" ht="9.75" customHeight="1">
      <c r="A12" s="2" t="s">
        <v>319</v>
      </c>
    </row>
    <row r="13" spans="1:13" ht="9.75" customHeight="1">
      <c r="A13" s="41" t="s">
        <v>102</v>
      </c>
      <c r="B13" s="76">
        <v>2071.7800851000002</v>
      </c>
      <c r="C13" s="32">
        <v>1.2538282605861499E-3</v>
      </c>
      <c r="D13" s="76">
        <v>24.108844635000001</v>
      </c>
      <c r="E13" s="32">
        <v>0.30710447645638494</v>
      </c>
      <c r="F13" s="76">
        <v>12.262277077</v>
      </c>
      <c r="G13" s="32">
        <v>1.5433813378346971E-2</v>
      </c>
      <c r="H13" s="76">
        <v>10.828448379999999</v>
      </c>
      <c r="I13" s="32">
        <v>0.21595490596040501</v>
      </c>
    </row>
    <row r="14" spans="1:13" ht="9.75" customHeight="1">
      <c r="A14" s="41" t="s">
        <v>103</v>
      </c>
      <c r="B14" s="32" t="s">
        <v>446</v>
      </c>
      <c r="C14" s="32" t="s">
        <v>446</v>
      </c>
      <c r="D14" s="32" t="s">
        <v>446</v>
      </c>
      <c r="E14" s="32" t="s">
        <v>446</v>
      </c>
      <c r="F14" s="32" t="s">
        <v>446</v>
      </c>
      <c r="G14" s="32" t="s">
        <v>446</v>
      </c>
      <c r="H14" s="32" t="s">
        <v>446</v>
      </c>
      <c r="I14" s="32" t="s">
        <v>446</v>
      </c>
    </row>
    <row r="15" spans="1:13" ht="9.75" customHeight="1">
      <c r="A15" s="2" t="s">
        <v>320</v>
      </c>
    </row>
    <row r="16" spans="1:13" ht="9.75" customHeight="1">
      <c r="A16" s="41" t="s">
        <v>102</v>
      </c>
      <c r="B16" s="76">
        <v>7222.2710569999999</v>
      </c>
      <c r="C16" s="32">
        <v>3.5085758874379555E-3</v>
      </c>
      <c r="D16" s="76">
        <v>151.32488577999999</v>
      </c>
      <c r="E16" s="32">
        <v>0.47661431520855019</v>
      </c>
      <c r="F16" s="76">
        <v>45.61926528</v>
      </c>
      <c r="G16" s="32">
        <v>7.5443660613027735E-2</v>
      </c>
      <c r="H16" s="76">
        <v>54.541309773000002</v>
      </c>
      <c r="I16" s="32">
        <v>0.42829550042386366</v>
      </c>
    </row>
    <row r="17" spans="1:9" ht="9.75" customHeight="1">
      <c r="A17" s="41" t="s">
        <v>103</v>
      </c>
      <c r="B17" s="32" t="s">
        <v>446</v>
      </c>
      <c r="C17" s="32" t="s">
        <v>446</v>
      </c>
      <c r="D17" s="32" t="s">
        <v>446</v>
      </c>
      <c r="E17" s="32" t="s">
        <v>446</v>
      </c>
      <c r="F17" s="32" t="s">
        <v>446</v>
      </c>
      <c r="G17" s="32" t="s">
        <v>446</v>
      </c>
      <c r="H17" s="32" t="s">
        <v>446</v>
      </c>
      <c r="I17" s="32" t="s">
        <v>446</v>
      </c>
    </row>
    <row r="18" spans="1:9" ht="9.75" customHeight="1">
      <c r="A18" s="234" t="s">
        <v>0</v>
      </c>
      <c r="B18" s="85">
        <v>21709.653491000001</v>
      </c>
      <c r="C18" s="79">
        <v>3.2654308243283974E-3</v>
      </c>
      <c r="D18" s="85">
        <v>722.04084857999999</v>
      </c>
      <c r="E18" s="79">
        <v>0.46444616997710525</v>
      </c>
      <c r="F18" s="85">
        <v>156.49496205</v>
      </c>
      <c r="G18" s="79">
        <v>5.6745000567256274E-2</v>
      </c>
      <c r="H18" s="85">
        <v>274.71412780999998</v>
      </c>
      <c r="I18" s="79">
        <v>0.39179056460627398</v>
      </c>
    </row>
    <row r="19" spans="1:9" ht="8.25" customHeight="1"/>
    <row r="20" spans="1:9" ht="16.5" customHeight="1">
      <c r="A20" s="376" t="s">
        <v>704</v>
      </c>
      <c r="B20" s="376"/>
      <c r="C20" s="376"/>
      <c r="D20" s="376"/>
      <c r="E20" s="376"/>
      <c r="F20" s="376"/>
      <c r="G20" s="376"/>
      <c r="H20" s="376"/>
      <c r="I20" s="376"/>
    </row>
  </sheetData>
  <mergeCells count="8">
    <mergeCell ref="A20:I20"/>
    <mergeCell ref="A4:A6"/>
    <mergeCell ref="B4:E4"/>
    <mergeCell ref="F4:I4"/>
    <mergeCell ref="B5:C5"/>
    <mergeCell ref="D5:E5"/>
    <mergeCell ref="F5:G5"/>
    <mergeCell ref="H5:I5"/>
  </mergeCells>
  <pageMargins left="0.78740157480314965" right="0.78740157480314965" top="0.78740157480314965" bottom="0.78740157480314965" header="0" footer="0"/>
  <pageSetup paperSize="9" orientation="landscape" r:id="rId1"/>
</worksheet>
</file>

<file path=xl/worksheets/sheet10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
  <sheetViews>
    <sheetView showGridLines="0" zoomScale="120" zoomScaleNormal="120" workbookViewId="0"/>
  </sheetViews>
  <sheetFormatPr defaultColWidth="9.109375" defaultRowHeight="8.4"/>
  <cols>
    <col min="1" max="1" width="41.6640625" style="2" customWidth="1"/>
    <col min="2" max="6" width="9.6640625" style="2" customWidth="1"/>
    <col min="7" max="16384" width="9.109375" style="2"/>
  </cols>
  <sheetData>
    <row r="1" spans="1:10" ht="15" customHeight="1">
      <c r="A1" s="97" t="s">
        <v>231</v>
      </c>
      <c r="B1" s="97"/>
      <c r="C1" s="97"/>
      <c r="D1" s="97"/>
      <c r="E1" s="97"/>
      <c r="F1" s="97"/>
      <c r="G1" s="97"/>
      <c r="H1" s="97"/>
      <c r="I1" s="97"/>
      <c r="J1" s="97"/>
    </row>
    <row r="2" spans="1:10">
      <c r="A2" s="96" t="s">
        <v>174</v>
      </c>
      <c r="B2" s="96"/>
      <c r="C2" s="96"/>
      <c r="D2" s="96"/>
      <c r="E2" s="96"/>
      <c r="F2" s="96"/>
      <c r="G2" s="96"/>
      <c r="H2" s="96"/>
      <c r="I2" s="96"/>
      <c r="J2" s="96"/>
    </row>
    <row r="3" spans="1:10">
      <c r="A3" s="133"/>
      <c r="B3" s="133"/>
      <c r="C3" s="133"/>
      <c r="D3" s="133"/>
      <c r="E3" s="133"/>
      <c r="F3" s="133"/>
    </row>
    <row r="4" spans="1:10" ht="15" customHeight="1">
      <c r="A4" s="251" t="s">
        <v>29</v>
      </c>
      <c r="B4" s="118" t="s">
        <v>627</v>
      </c>
      <c r="C4" s="118" t="s">
        <v>626</v>
      </c>
      <c r="D4" s="118" t="s">
        <v>638</v>
      </c>
      <c r="E4" s="118" t="s">
        <v>840</v>
      </c>
      <c r="F4" s="118" t="s">
        <v>675</v>
      </c>
    </row>
    <row r="5" spans="1:10" ht="9.75" customHeight="1">
      <c r="A5" s="55" t="s">
        <v>438</v>
      </c>
      <c r="B5" s="69">
        <v>9612.6791238999995</v>
      </c>
      <c r="C5" s="69">
        <v>9596.2488150999998</v>
      </c>
      <c r="D5" s="69">
        <v>9621.6018600000007</v>
      </c>
      <c r="E5" s="284">
        <v>9666.8985902000004</v>
      </c>
      <c r="F5" s="71">
        <v>9804.5018540000001</v>
      </c>
    </row>
    <row r="6" spans="1:10" ht="9.75" customHeight="1">
      <c r="A6" s="55" t="s">
        <v>95</v>
      </c>
      <c r="B6" s="69">
        <v>8125.2958151000003</v>
      </c>
      <c r="C6" s="69">
        <v>8161.3039477000002</v>
      </c>
      <c r="D6" s="69">
        <v>8227.7342155999995</v>
      </c>
      <c r="E6" s="285">
        <v>8148.4734679000003</v>
      </c>
      <c r="F6" s="71">
        <v>8308.1746241000001</v>
      </c>
    </row>
    <row r="7" spans="1:10" ht="9.75" customHeight="1">
      <c r="A7" s="250" t="s">
        <v>63</v>
      </c>
      <c r="B7" s="150">
        <v>1.183055895638901</v>
      </c>
      <c r="C7" s="150">
        <v>1.1758229956367634</v>
      </c>
      <c r="D7" s="150">
        <v>1.1694108810661386</v>
      </c>
      <c r="E7" s="299">
        <v>1.1863447307032415</v>
      </c>
      <c r="F7" s="151">
        <v>1.1801030156491896</v>
      </c>
      <c r="J7" s="49"/>
    </row>
    <row r="9" spans="1:10" ht="57.75" customHeight="1">
      <c r="A9" s="376" t="s">
        <v>862</v>
      </c>
      <c r="B9" s="376"/>
      <c r="C9" s="376"/>
      <c r="D9" s="376"/>
      <c r="E9" s="376"/>
      <c r="F9" s="376"/>
      <c r="G9" s="25"/>
      <c r="H9" s="311"/>
      <c r="I9" s="25"/>
    </row>
  </sheetData>
  <mergeCells count="1">
    <mergeCell ref="A9:F9"/>
  </mergeCells>
  <pageMargins left="0.78740157480314965" right="0.78740157480314965" top="0.78740157480314965" bottom="0.78740157480314965" header="0" footer="0"/>
  <pageSetup paperSize="9" orientation="landscape" r:id="rId1"/>
  <drawing r:id="rId2"/>
</worksheet>
</file>

<file path=xl/worksheets/sheet10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6"/>
  <sheetViews>
    <sheetView showGridLines="0" zoomScale="120" zoomScaleNormal="120" workbookViewId="0"/>
  </sheetViews>
  <sheetFormatPr defaultColWidth="9.109375" defaultRowHeight="8.4"/>
  <cols>
    <col min="1" max="1" width="9.6640625" style="2" customWidth="1"/>
    <col min="2" max="4" width="27.6640625" style="2" customWidth="1"/>
    <col min="5" max="16384" width="9.109375" style="2"/>
  </cols>
  <sheetData>
    <row r="1" spans="1:7" ht="15" customHeight="1">
      <c r="A1" s="97" t="s">
        <v>64</v>
      </c>
      <c r="B1" s="97"/>
      <c r="C1" s="97"/>
      <c r="D1" s="97"/>
      <c r="E1" s="97"/>
      <c r="F1" s="97"/>
      <c r="G1" s="97"/>
    </row>
    <row r="2" spans="1:7">
      <c r="A2" s="96" t="s">
        <v>174</v>
      </c>
      <c r="B2" s="96"/>
      <c r="C2" s="96"/>
      <c r="D2" s="96"/>
      <c r="E2" s="96"/>
      <c r="F2" s="96"/>
      <c r="G2" s="96"/>
    </row>
    <row r="3" spans="1:7">
      <c r="A3" s="133"/>
      <c r="B3" s="133"/>
      <c r="C3" s="133"/>
      <c r="D3" s="133"/>
    </row>
    <row r="4" spans="1:7" ht="22.5" customHeight="1">
      <c r="A4" s="247" t="s">
        <v>682</v>
      </c>
      <c r="B4" s="248" t="s">
        <v>439</v>
      </c>
      <c r="C4" s="248" t="s">
        <v>440</v>
      </c>
      <c r="D4" s="249" t="s">
        <v>63</v>
      </c>
    </row>
    <row r="5" spans="1:7" ht="9.75" customHeight="1">
      <c r="A5" s="55" t="s">
        <v>1</v>
      </c>
      <c r="B5" s="69">
        <v>258.8919606</v>
      </c>
      <c r="C5" s="69">
        <v>254.49347531999999</v>
      </c>
      <c r="D5" s="32">
        <v>1.0172832929112132</v>
      </c>
    </row>
    <row r="6" spans="1:7" ht="9.75" customHeight="1">
      <c r="A6" s="55" t="s">
        <v>2</v>
      </c>
      <c r="B6" s="69">
        <v>1331.8158232000001</v>
      </c>
      <c r="C6" s="69">
        <v>992.59277147</v>
      </c>
      <c r="D6" s="32">
        <v>1.3417544820812695</v>
      </c>
    </row>
    <row r="7" spans="1:7" ht="9.75" customHeight="1">
      <c r="A7" s="55" t="s">
        <v>3</v>
      </c>
      <c r="B7" s="69" t="s">
        <v>676</v>
      </c>
      <c r="C7" s="69" t="s">
        <v>676</v>
      </c>
      <c r="D7" s="6" t="s">
        <v>676</v>
      </c>
    </row>
    <row r="8" spans="1:7" ht="9.75" customHeight="1">
      <c r="A8" s="55" t="s">
        <v>4</v>
      </c>
      <c r="B8" s="69">
        <v>188.79644754</v>
      </c>
      <c r="C8" s="69">
        <v>180.21550655999999</v>
      </c>
      <c r="D8" s="32">
        <v>1.0476148870254864</v>
      </c>
    </row>
    <row r="9" spans="1:7" ht="9.75" customHeight="1">
      <c r="A9" s="55" t="s">
        <v>5</v>
      </c>
      <c r="B9" s="69">
        <v>143.90362200000001</v>
      </c>
      <c r="C9" s="69">
        <v>138.71816293000001</v>
      </c>
      <c r="D9" s="32">
        <v>1.03738125534878</v>
      </c>
    </row>
    <row r="10" spans="1:7" ht="9.75" customHeight="1">
      <c r="A10" s="55" t="s">
        <v>6</v>
      </c>
      <c r="B10" s="69">
        <v>1795.5499348000001</v>
      </c>
      <c r="C10" s="69">
        <v>1579.3647034999999</v>
      </c>
      <c r="D10" s="32">
        <v>1.1368811142860165</v>
      </c>
    </row>
    <row r="11" spans="1:7" ht="9.75" customHeight="1">
      <c r="A11" s="55" t="s">
        <v>7</v>
      </c>
      <c r="B11" s="69">
        <v>3070.3770376000002</v>
      </c>
      <c r="C11" s="69">
        <v>2611.5718999000001</v>
      </c>
      <c r="D11" s="32">
        <v>1.175681588548261</v>
      </c>
    </row>
    <row r="12" spans="1:7" ht="9.75" customHeight="1">
      <c r="A12" s="55" t="s">
        <v>8</v>
      </c>
      <c r="B12" s="69">
        <v>1110.0676286999999</v>
      </c>
      <c r="C12" s="69">
        <v>931.05888746000005</v>
      </c>
      <c r="D12" s="32">
        <v>1.1922635774679866</v>
      </c>
    </row>
    <row r="13" spans="1:7" ht="9.75" customHeight="1">
      <c r="A13" s="55" t="s">
        <v>9</v>
      </c>
      <c r="B13" s="69">
        <v>23.724612</v>
      </c>
      <c r="C13" s="69">
        <v>32.315553000000001</v>
      </c>
      <c r="D13" s="32">
        <v>0.73415460351243256</v>
      </c>
    </row>
    <row r="14" spans="1:7" ht="9.75" customHeight="1">
      <c r="A14" s="55" t="s">
        <v>10</v>
      </c>
      <c r="B14" s="76">
        <v>6.7796248099999996</v>
      </c>
      <c r="C14" s="76">
        <v>8.0930287869999997</v>
      </c>
      <c r="D14" s="32">
        <v>0.83771168847073074</v>
      </c>
    </row>
    <row r="15" spans="1:7" ht="9.75" customHeight="1">
      <c r="A15" s="55" t="s">
        <v>11</v>
      </c>
      <c r="B15" s="69">
        <v>22.664484000000002</v>
      </c>
      <c r="C15" s="69">
        <v>18.386292999999998</v>
      </c>
      <c r="D15" s="32">
        <v>1.2326837171582112</v>
      </c>
    </row>
    <row r="16" spans="1:7" ht="9.75" customHeight="1">
      <c r="A16" s="55" t="s">
        <v>12</v>
      </c>
      <c r="B16" s="69" t="s">
        <v>676</v>
      </c>
      <c r="C16" s="69" t="s">
        <v>676</v>
      </c>
      <c r="D16" s="6" t="s">
        <v>676</v>
      </c>
    </row>
    <row r="17" spans="1:6" ht="9.75" customHeight="1">
      <c r="A17" s="55" t="s">
        <v>13</v>
      </c>
      <c r="B17" s="69">
        <v>7.6726038959</v>
      </c>
      <c r="C17" s="69">
        <v>14.613808774000001</v>
      </c>
      <c r="D17" s="32">
        <v>0.52502424347789678</v>
      </c>
    </row>
    <row r="18" spans="1:6" ht="9.75" customHeight="1">
      <c r="A18" s="55" t="s">
        <v>14</v>
      </c>
      <c r="B18" s="69">
        <v>1317.1538026999999</v>
      </c>
      <c r="C18" s="69">
        <v>1037.0770732999999</v>
      </c>
      <c r="D18" s="32">
        <v>1.2700635275815078</v>
      </c>
    </row>
    <row r="19" spans="1:6" ht="9.75" customHeight="1">
      <c r="A19" s="55" t="s">
        <v>15</v>
      </c>
      <c r="B19" s="69">
        <v>275.17178319999999</v>
      </c>
      <c r="C19" s="69">
        <v>267.40128272999999</v>
      </c>
      <c r="D19" s="32">
        <v>1.0290593238550851</v>
      </c>
    </row>
    <row r="20" spans="1:6" ht="9.75" customHeight="1">
      <c r="A20" s="55" t="s">
        <v>16</v>
      </c>
      <c r="B20" s="69">
        <v>114.23170227</v>
      </c>
      <c r="C20" s="69">
        <v>138.58716215999999</v>
      </c>
      <c r="D20" s="32">
        <v>0.82425890315323636</v>
      </c>
    </row>
    <row r="21" spans="1:6" ht="9.75" customHeight="1">
      <c r="A21" s="55" t="s">
        <v>17</v>
      </c>
      <c r="B21" s="69">
        <v>10.649188000000001</v>
      </c>
      <c r="C21" s="69">
        <v>15.708589999999999</v>
      </c>
      <c r="D21" s="32">
        <v>0.67792131566232239</v>
      </c>
    </row>
    <row r="22" spans="1:6" ht="9.75" customHeight="1">
      <c r="A22" s="55" t="s">
        <v>159</v>
      </c>
      <c r="B22" s="32" t="s">
        <v>446</v>
      </c>
      <c r="C22" s="32" t="s">
        <v>446</v>
      </c>
      <c r="D22" s="32" t="s">
        <v>446</v>
      </c>
    </row>
    <row r="23" spans="1:6" ht="9.75" customHeight="1">
      <c r="A23" s="55" t="s">
        <v>18</v>
      </c>
      <c r="B23" s="69" t="s">
        <v>676</v>
      </c>
      <c r="C23" s="69" t="s">
        <v>676</v>
      </c>
      <c r="D23" s="6" t="s">
        <v>676</v>
      </c>
    </row>
    <row r="24" spans="1:6" ht="9.75" customHeight="1">
      <c r="A24" s="3" t="s">
        <v>0</v>
      </c>
      <c r="B24" s="70">
        <v>9804.5018540139008</v>
      </c>
      <c r="C24" s="70">
        <v>8308.1746241290002</v>
      </c>
      <c r="D24" s="78">
        <v>1.1801030066868352</v>
      </c>
    </row>
    <row r="26" spans="1:6" ht="33" customHeight="1">
      <c r="A26" s="376" t="s">
        <v>752</v>
      </c>
      <c r="B26" s="376"/>
      <c r="C26" s="376"/>
      <c r="D26" s="376"/>
      <c r="E26" s="25"/>
      <c r="F26" s="25"/>
    </row>
  </sheetData>
  <mergeCells count="1">
    <mergeCell ref="A26:D26"/>
  </mergeCells>
  <pageMargins left="0.78740157480314965" right="0.78740157480314965" top="0.78740157480314965" bottom="0.78740157480314965" header="0" footer="0"/>
  <pageSetup paperSize="9" orientation="landscape" r:id="rId1"/>
</worksheet>
</file>

<file path=xl/worksheets/sheet10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1"/>
  <sheetViews>
    <sheetView showGridLines="0" zoomScale="120" zoomScaleNormal="120" workbookViewId="0"/>
  </sheetViews>
  <sheetFormatPr defaultColWidth="9.109375" defaultRowHeight="9" customHeight="1"/>
  <cols>
    <col min="1" max="1" width="43.6640625" style="2" customWidth="1"/>
    <col min="2" max="4" width="27.6640625" style="2" customWidth="1"/>
    <col min="5" max="16384" width="9.109375" style="2"/>
  </cols>
  <sheetData>
    <row r="1" spans="1:7" ht="15" customHeight="1">
      <c r="A1" s="97" t="s">
        <v>183</v>
      </c>
      <c r="B1" s="97"/>
      <c r="C1" s="97"/>
      <c r="D1" s="97"/>
      <c r="E1" s="14"/>
      <c r="F1" s="14"/>
      <c r="G1" s="14"/>
    </row>
    <row r="2" spans="1:7" ht="8.4">
      <c r="A2" s="96" t="s">
        <v>174</v>
      </c>
      <c r="B2" s="96"/>
      <c r="C2" s="96"/>
      <c r="D2" s="96"/>
      <c r="E2" s="16"/>
      <c r="F2" s="16"/>
      <c r="G2" s="16"/>
    </row>
    <row r="3" spans="1:7" ht="8.25" customHeight="1">
      <c r="A3" s="133"/>
      <c r="B3" s="133"/>
      <c r="C3" s="133"/>
      <c r="D3" s="133"/>
    </row>
    <row r="4" spans="1:7" ht="22.5" customHeight="1">
      <c r="A4" s="247" t="s">
        <v>688</v>
      </c>
      <c r="B4" s="248" t="s">
        <v>439</v>
      </c>
      <c r="C4" s="248" t="s">
        <v>440</v>
      </c>
      <c r="D4" s="249" t="s">
        <v>63</v>
      </c>
    </row>
    <row r="5" spans="1:7" ht="9.75" customHeight="1">
      <c r="A5" s="52" t="s">
        <v>265</v>
      </c>
      <c r="B5" s="76" t="s">
        <v>676</v>
      </c>
      <c r="C5" s="76" t="s">
        <v>676</v>
      </c>
      <c r="D5" s="32">
        <v>1.2375130426598517</v>
      </c>
    </row>
    <row r="6" spans="1:7" ht="9.75" customHeight="1">
      <c r="A6" s="45" t="s">
        <v>266</v>
      </c>
    </row>
    <row r="7" spans="1:7" ht="9.75" customHeight="1">
      <c r="A7" s="41" t="s">
        <v>317</v>
      </c>
      <c r="B7" s="69">
        <v>5418.1091153999996</v>
      </c>
      <c r="C7" s="69">
        <v>4763.6522285000001</v>
      </c>
      <c r="D7" s="32">
        <v>1.1373855337297714</v>
      </c>
    </row>
    <row r="8" spans="1:7" ht="9.75" customHeight="1">
      <c r="A8" s="22" t="s">
        <v>161</v>
      </c>
      <c r="B8" s="69" t="s">
        <v>676</v>
      </c>
      <c r="C8" s="69" t="s">
        <v>676</v>
      </c>
      <c r="D8" s="6" t="s">
        <v>676</v>
      </c>
    </row>
    <row r="9" spans="1:7" ht="9.75" customHeight="1">
      <c r="A9" s="3" t="s">
        <v>0</v>
      </c>
      <c r="B9" s="70">
        <v>9804.5018539999983</v>
      </c>
      <c r="C9" s="70">
        <v>8308.1746241000001</v>
      </c>
      <c r="D9" s="78">
        <v>1.1801030066892813</v>
      </c>
    </row>
    <row r="10" spans="1:7" ht="8.25" customHeight="1"/>
    <row r="11" spans="1:7" ht="33" customHeight="1">
      <c r="A11" s="376" t="s">
        <v>753</v>
      </c>
      <c r="B11" s="376"/>
      <c r="C11" s="376"/>
      <c r="D11" s="376"/>
      <c r="E11" s="25"/>
      <c r="F11" s="25"/>
    </row>
  </sheetData>
  <mergeCells count="1">
    <mergeCell ref="A11:D11"/>
  </mergeCells>
  <pageMargins left="0.78740157480314965" right="0.78740157480314965" top="0.78740157480314965" bottom="0.78740157480314965" header="0" footer="0"/>
  <pageSetup paperSize="9" orientation="landscape" r:id="rId1"/>
</worksheet>
</file>

<file path=xl/worksheets/sheet10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zoomScale="120" zoomScaleNormal="120" workbookViewId="0"/>
  </sheetViews>
  <sheetFormatPr defaultColWidth="9.109375" defaultRowHeight="9" customHeight="1"/>
  <cols>
    <col min="1" max="1" width="43.6640625" style="2" customWidth="1"/>
    <col min="2" max="4" width="27.6640625" style="2" customWidth="1"/>
    <col min="5" max="16384" width="9.109375" style="2"/>
  </cols>
  <sheetData>
    <row r="1" spans="1:7" ht="15" customHeight="1">
      <c r="A1" s="97" t="s">
        <v>188</v>
      </c>
      <c r="B1" s="97"/>
      <c r="C1" s="97"/>
      <c r="D1" s="97"/>
      <c r="E1" s="14"/>
      <c r="F1" s="14"/>
      <c r="G1" s="14"/>
    </row>
    <row r="2" spans="1:7" ht="8.4">
      <c r="A2" s="96" t="s">
        <v>174</v>
      </c>
      <c r="B2" s="96"/>
      <c r="C2" s="96"/>
      <c r="D2" s="96"/>
      <c r="E2" s="16"/>
      <c r="F2" s="16"/>
      <c r="G2" s="16"/>
    </row>
    <row r="3" spans="1:7" ht="8.25" customHeight="1">
      <c r="A3" s="133"/>
      <c r="B3" s="133"/>
      <c r="C3" s="133"/>
      <c r="D3" s="133"/>
    </row>
    <row r="4" spans="1:7" ht="22.5" customHeight="1">
      <c r="A4" s="247" t="s">
        <v>688</v>
      </c>
      <c r="B4" s="248" t="s">
        <v>439</v>
      </c>
      <c r="C4" s="248" t="s">
        <v>440</v>
      </c>
      <c r="D4" s="249" t="s">
        <v>63</v>
      </c>
    </row>
    <row r="5" spans="1:7" ht="9.75" customHeight="1">
      <c r="A5" s="63" t="s">
        <v>288</v>
      </c>
      <c r="B5" s="69">
        <v>795.63830567000002</v>
      </c>
      <c r="C5" s="69">
        <v>772.50737602000004</v>
      </c>
      <c r="D5" s="32">
        <v>1.0299426651021271</v>
      </c>
    </row>
    <row r="6" spans="1:7" ht="9.75" customHeight="1">
      <c r="A6" s="152" t="s">
        <v>289</v>
      </c>
    </row>
    <row r="7" spans="1:7" ht="9.75" customHeight="1">
      <c r="A7" s="2" t="s">
        <v>107</v>
      </c>
    </row>
    <row r="8" spans="1:7" ht="9.75" customHeight="1">
      <c r="A8" s="41" t="s">
        <v>90</v>
      </c>
      <c r="B8" s="76">
        <v>500.93177300999997</v>
      </c>
      <c r="C8" s="76">
        <v>436.93321394999998</v>
      </c>
      <c r="D8" s="32">
        <v>1.1464721770251531</v>
      </c>
    </row>
    <row r="9" spans="1:7" ht="9.75" customHeight="1">
      <c r="A9" s="41" t="s">
        <v>186</v>
      </c>
      <c r="B9" s="69">
        <v>134.62220135000001</v>
      </c>
      <c r="C9" s="69">
        <v>135.03997681999999</v>
      </c>
      <c r="D9" s="32">
        <v>0.99690628302190731</v>
      </c>
    </row>
    <row r="10" spans="1:7" ht="9.75" customHeight="1">
      <c r="A10" s="2" t="s">
        <v>269</v>
      </c>
    </row>
    <row r="11" spans="1:7" ht="9.75" customHeight="1">
      <c r="A11" s="41" t="s">
        <v>116</v>
      </c>
      <c r="B11" s="69" t="s">
        <v>676</v>
      </c>
      <c r="C11" s="69" t="s">
        <v>676</v>
      </c>
      <c r="D11" s="6" t="s">
        <v>676</v>
      </c>
    </row>
    <row r="12" spans="1:7" ht="9.75" customHeight="1">
      <c r="A12" s="41" t="s">
        <v>109</v>
      </c>
      <c r="B12" s="69">
        <v>507.95340547000001</v>
      </c>
      <c r="C12" s="69">
        <v>366.05520998999998</v>
      </c>
      <c r="D12" s="32">
        <v>1.3876415130916693</v>
      </c>
    </row>
    <row r="13" spans="1:7" ht="9.75" customHeight="1">
      <c r="A13" s="41" t="s">
        <v>98</v>
      </c>
      <c r="B13" s="69">
        <v>3110.3551268000001</v>
      </c>
      <c r="C13" s="69">
        <v>2525.2204562000002</v>
      </c>
      <c r="D13" s="32">
        <v>1.2317162402253585</v>
      </c>
    </row>
    <row r="14" spans="1:7" ht="9.75" customHeight="1">
      <c r="A14" s="41" t="s">
        <v>110</v>
      </c>
      <c r="B14" s="69">
        <v>4699.9212796000002</v>
      </c>
      <c r="C14" s="69">
        <v>4010.9728669000001</v>
      </c>
      <c r="D14" s="32">
        <v>1.1717659074684847</v>
      </c>
    </row>
    <row r="15" spans="1:7" ht="9.75" customHeight="1">
      <c r="A15" s="153" t="s">
        <v>340</v>
      </c>
      <c r="B15" s="69" t="s">
        <v>676</v>
      </c>
      <c r="C15" s="69" t="s">
        <v>676</v>
      </c>
      <c r="D15" s="6" t="s">
        <v>676</v>
      </c>
    </row>
    <row r="16" spans="1:7" ht="9.75" customHeight="1">
      <c r="A16" s="3" t="s">
        <v>0</v>
      </c>
      <c r="B16" s="70">
        <v>9804.5018540029996</v>
      </c>
      <c r="C16" s="70">
        <v>8308.1746240390003</v>
      </c>
      <c r="D16" s="78">
        <v>1.1801030066983069</v>
      </c>
    </row>
    <row r="17" spans="1:6" ht="8.25" customHeight="1"/>
    <row r="18" spans="1:6" ht="101.25" customHeight="1">
      <c r="A18" s="376" t="s">
        <v>754</v>
      </c>
      <c r="B18" s="376"/>
      <c r="C18" s="376"/>
      <c r="D18" s="376"/>
      <c r="E18" s="25"/>
      <c r="F18" s="25"/>
    </row>
  </sheetData>
  <mergeCells count="1">
    <mergeCell ref="A18:D18"/>
  </mergeCells>
  <pageMargins left="0.78740157480314965" right="0.78740157480314965" top="0.78740157480314965" bottom="0.78740157480314965" header="0" footer="0"/>
  <pageSetup paperSize="9" orientation="landscape" r:id="rId1"/>
</worksheet>
</file>

<file path=xl/worksheets/sheet10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zoomScale="120" zoomScaleNormal="120" workbookViewId="0"/>
  </sheetViews>
  <sheetFormatPr defaultColWidth="9.109375" defaultRowHeight="9" customHeight="1"/>
  <cols>
    <col min="1" max="1" width="43.6640625" style="2" customWidth="1"/>
    <col min="2" max="4" width="27.6640625" style="2" customWidth="1"/>
    <col min="5" max="16384" width="9.109375" style="2"/>
  </cols>
  <sheetData>
    <row r="1" spans="1:7" ht="15" customHeight="1">
      <c r="A1" s="97" t="s">
        <v>206</v>
      </c>
      <c r="B1" s="97"/>
      <c r="C1" s="97"/>
      <c r="D1" s="97"/>
      <c r="E1" s="14"/>
      <c r="F1" s="14"/>
      <c r="G1" s="14"/>
    </row>
    <row r="2" spans="1:7" ht="8.4">
      <c r="A2" s="96" t="s">
        <v>174</v>
      </c>
      <c r="B2" s="96"/>
      <c r="C2" s="96"/>
      <c r="D2" s="96"/>
      <c r="E2" s="16"/>
      <c r="F2" s="16"/>
      <c r="G2" s="16"/>
    </row>
    <row r="3" spans="1:7" ht="8.25" customHeight="1">
      <c r="A3" s="133"/>
      <c r="B3" s="133"/>
      <c r="C3" s="133"/>
      <c r="D3" s="133"/>
    </row>
    <row r="4" spans="1:7" ht="22.5" customHeight="1">
      <c r="A4" s="247" t="s">
        <v>688</v>
      </c>
      <c r="B4" s="248" t="s">
        <v>439</v>
      </c>
      <c r="C4" s="248" t="s">
        <v>440</v>
      </c>
      <c r="D4" s="249" t="s">
        <v>63</v>
      </c>
    </row>
    <row r="5" spans="1:7" ht="9.75" customHeight="1">
      <c r="A5" s="2" t="s">
        <v>270</v>
      </c>
      <c r="B5" s="69">
        <v>795.63830567000002</v>
      </c>
      <c r="C5" s="69">
        <v>772.50737602000004</v>
      </c>
      <c r="D5" s="32">
        <v>1.0299426651021271</v>
      </c>
    </row>
    <row r="6" spans="1:7" ht="9.75" customHeight="1">
      <c r="A6" s="2" t="s">
        <v>271</v>
      </c>
      <c r="B6" s="11"/>
      <c r="C6" s="11"/>
      <c r="D6" s="11"/>
    </row>
    <row r="7" spans="1:7" ht="9.75" customHeight="1">
      <c r="A7" s="41" t="s">
        <v>196</v>
      </c>
      <c r="B7" s="11" t="s">
        <v>676</v>
      </c>
      <c r="C7" s="11" t="s">
        <v>676</v>
      </c>
      <c r="D7" s="11" t="s">
        <v>676</v>
      </c>
    </row>
    <row r="8" spans="1:7" ht="9.75" customHeight="1">
      <c r="A8" s="41" t="s">
        <v>195</v>
      </c>
      <c r="B8" s="76">
        <v>3636.5403768000001</v>
      </c>
      <c r="C8" s="76">
        <v>2915.7603033</v>
      </c>
      <c r="D8" s="32">
        <v>1.24720142461642</v>
      </c>
    </row>
    <row r="9" spans="1:7" ht="9.75" customHeight="1">
      <c r="A9" s="41" t="s">
        <v>205</v>
      </c>
      <c r="B9" s="69">
        <v>1192.9862201999999</v>
      </c>
      <c r="C9" s="69">
        <v>1064.7304372999999</v>
      </c>
      <c r="D9" s="32">
        <v>1.1204584747462831</v>
      </c>
    </row>
    <row r="10" spans="1:7" ht="9.75" customHeight="1">
      <c r="A10" s="41" t="s">
        <v>198</v>
      </c>
      <c r="B10" s="69">
        <v>1905.865601</v>
      </c>
      <c r="C10" s="69">
        <v>1633.7499458</v>
      </c>
      <c r="D10" s="32">
        <v>1.1665589696440073</v>
      </c>
    </row>
    <row r="11" spans="1:7" ht="9.75" customHeight="1">
      <c r="A11" s="41" t="s">
        <v>199</v>
      </c>
      <c r="B11" s="69">
        <v>89.286378153000001</v>
      </c>
      <c r="C11" s="69">
        <v>69.761925093000002</v>
      </c>
      <c r="D11" s="32">
        <v>1.2798726244147054</v>
      </c>
    </row>
    <row r="12" spans="1:7" ht="9.75" customHeight="1">
      <c r="A12" s="41" t="s">
        <v>100</v>
      </c>
      <c r="B12" s="32" t="s">
        <v>446</v>
      </c>
      <c r="C12" s="32" t="s">
        <v>446</v>
      </c>
      <c r="D12" s="32" t="s">
        <v>446</v>
      </c>
    </row>
    <row r="13" spans="1:7" ht="9.75" customHeight="1">
      <c r="A13" s="41" t="s">
        <v>106</v>
      </c>
      <c r="B13" s="32" t="s">
        <v>446</v>
      </c>
      <c r="C13" s="32" t="s">
        <v>446</v>
      </c>
      <c r="D13" s="32" t="s">
        <v>446</v>
      </c>
    </row>
    <row r="14" spans="1:7" ht="9.75" customHeight="1">
      <c r="A14" s="41" t="s">
        <v>214</v>
      </c>
      <c r="B14" s="69">
        <v>1833.2846002000001</v>
      </c>
      <c r="C14" s="69">
        <v>1525.8930425999999</v>
      </c>
      <c r="D14" s="32">
        <v>1.2014502982843489</v>
      </c>
    </row>
    <row r="15" spans="1:7" ht="9.75" customHeight="1">
      <c r="A15" s="41" t="s">
        <v>213</v>
      </c>
      <c r="B15" s="69" t="s">
        <v>676</v>
      </c>
      <c r="C15" s="69" t="s">
        <v>676</v>
      </c>
      <c r="D15" s="6" t="s">
        <v>676</v>
      </c>
    </row>
    <row r="16" spans="1:7" ht="9.75" customHeight="1">
      <c r="A16" s="3" t="s">
        <v>0</v>
      </c>
      <c r="B16" s="70">
        <v>9804.5018540229994</v>
      </c>
      <c r="C16" s="70">
        <v>8308.1746241130004</v>
      </c>
      <c r="D16" s="78">
        <v>1.180103006690203</v>
      </c>
    </row>
    <row r="17" spans="1:6" ht="8.25" customHeight="1"/>
    <row r="18" spans="1:6" ht="57" customHeight="1">
      <c r="A18" s="376" t="s">
        <v>777</v>
      </c>
      <c r="B18" s="376"/>
      <c r="C18" s="376"/>
      <c r="D18" s="376"/>
      <c r="E18" s="25"/>
      <c r="F18" s="25"/>
    </row>
  </sheetData>
  <mergeCells count="1">
    <mergeCell ref="A18:D18"/>
  </mergeCells>
  <pageMargins left="0.78740157480314965" right="0.78740157480314965" top="0.78740157480314965" bottom="0.78740157480314965" header="0" footer="0"/>
  <pageSetup paperSize="9" orientation="landscape" r:id="rId1"/>
</worksheet>
</file>

<file path=xl/worksheets/sheet10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
  <sheetViews>
    <sheetView showGridLines="0" zoomScale="120" zoomScaleNormal="120" workbookViewId="0"/>
  </sheetViews>
  <sheetFormatPr defaultColWidth="9.109375" defaultRowHeight="9" customHeight="1"/>
  <cols>
    <col min="1" max="1" width="43.6640625" style="2" customWidth="1"/>
    <col min="2" max="4" width="27.6640625" style="2" customWidth="1"/>
    <col min="5" max="16384" width="9.109375" style="2"/>
  </cols>
  <sheetData>
    <row r="1" spans="1:7" ht="15" customHeight="1">
      <c r="A1" s="97" t="s">
        <v>156</v>
      </c>
      <c r="B1" s="97"/>
      <c r="C1" s="97"/>
      <c r="D1" s="97"/>
      <c r="E1" s="14"/>
      <c r="F1" s="14"/>
      <c r="G1" s="14"/>
    </row>
    <row r="2" spans="1:7" ht="8.4">
      <c r="A2" s="96" t="s">
        <v>174</v>
      </c>
      <c r="B2" s="96"/>
      <c r="C2" s="96"/>
      <c r="D2" s="96"/>
      <c r="E2" s="16"/>
      <c r="F2" s="16"/>
      <c r="G2" s="16"/>
    </row>
    <row r="3" spans="1:7" ht="8.25" customHeight="1">
      <c r="A3" s="133"/>
      <c r="B3" s="133"/>
      <c r="C3" s="133"/>
      <c r="D3" s="133"/>
    </row>
    <row r="4" spans="1:7" ht="22.5" customHeight="1">
      <c r="A4" s="247" t="s">
        <v>688</v>
      </c>
      <c r="B4" s="248" t="s">
        <v>439</v>
      </c>
      <c r="C4" s="248" t="s">
        <v>440</v>
      </c>
      <c r="D4" s="249" t="s">
        <v>63</v>
      </c>
    </row>
    <row r="5" spans="1:7" ht="9.75" customHeight="1">
      <c r="A5" s="2" t="s">
        <v>272</v>
      </c>
    </row>
    <row r="6" spans="1:7" ht="9.75" customHeight="1">
      <c r="A6" s="41" t="s">
        <v>311</v>
      </c>
      <c r="B6" s="69">
        <v>183.92391420000001</v>
      </c>
      <c r="C6" s="69">
        <v>192.70868163</v>
      </c>
      <c r="D6" s="32">
        <v>0.95441426225885007</v>
      </c>
    </row>
    <row r="7" spans="1:7" ht="9.75" customHeight="1">
      <c r="A7" s="41" t="s">
        <v>314</v>
      </c>
      <c r="B7" s="69">
        <v>1236.463763</v>
      </c>
      <c r="C7" s="69">
        <v>972.84797703000004</v>
      </c>
      <c r="D7" s="32">
        <v>1.2709732961242679</v>
      </c>
    </row>
    <row r="8" spans="1:7" ht="9.75" customHeight="1">
      <c r="A8" s="41" t="s">
        <v>313</v>
      </c>
      <c r="B8" s="69">
        <v>797.13464599999998</v>
      </c>
      <c r="C8" s="69">
        <v>534.21601338999994</v>
      </c>
      <c r="D8" s="32">
        <v>1.4921579024412022</v>
      </c>
    </row>
    <row r="9" spans="1:7" ht="9.75" customHeight="1">
      <c r="A9" s="41" t="s">
        <v>315</v>
      </c>
      <c r="B9" s="69">
        <v>775.49570978999998</v>
      </c>
      <c r="C9" s="69">
        <v>777.06459639000002</v>
      </c>
      <c r="D9" s="32">
        <v>0.9979810087806128</v>
      </c>
    </row>
    <row r="10" spans="1:7" ht="9.75" customHeight="1">
      <c r="A10" s="41" t="s">
        <v>312</v>
      </c>
      <c r="B10" s="69">
        <v>2854.7996333999999</v>
      </c>
      <c r="C10" s="69">
        <v>2334.9880601999998</v>
      </c>
      <c r="D10" s="32">
        <v>1.2226184792976034</v>
      </c>
    </row>
    <row r="11" spans="1:7" ht="9.75" customHeight="1">
      <c r="A11" s="2" t="s">
        <v>234</v>
      </c>
      <c r="B11" s="69">
        <v>3956.6841875999999</v>
      </c>
      <c r="C11" s="69">
        <v>3496.3492955000002</v>
      </c>
      <c r="D11" s="32">
        <v>1.1316615877023499</v>
      </c>
    </row>
    <row r="12" spans="1:7" ht="9.75" customHeight="1">
      <c r="A12" s="3" t="s">
        <v>0</v>
      </c>
      <c r="B12" s="70">
        <v>9804.5018539899993</v>
      </c>
      <c r="C12" s="70">
        <v>8308.1746241399997</v>
      </c>
      <c r="D12" s="78">
        <v>1.1801030066823961</v>
      </c>
    </row>
    <row r="13" spans="1:7" ht="8.25" customHeight="1"/>
    <row r="14" spans="1:7" ht="24.75" customHeight="1">
      <c r="A14" s="376" t="s">
        <v>702</v>
      </c>
      <c r="B14" s="376"/>
      <c r="C14" s="376"/>
      <c r="D14" s="376"/>
      <c r="E14" s="25"/>
      <c r="F14" s="25"/>
    </row>
  </sheetData>
  <mergeCells count="1">
    <mergeCell ref="A14:D14"/>
  </mergeCells>
  <pageMargins left="0.78740157480314965" right="0.78740157480314965" top="0.78740157480314965" bottom="0.78740157480314965" header="0" footer="0"/>
  <pageSetup paperSize="9" orientation="landscape" r:id="rId1"/>
</worksheet>
</file>

<file path=xl/worksheets/sheet10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9"/>
  <sheetViews>
    <sheetView showGridLines="0" zoomScale="120" zoomScaleNormal="120" workbookViewId="0"/>
  </sheetViews>
  <sheetFormatPr defaultColWidth="9.109375" defaultRowHeight="9" customHeight="1"/>
  <cols>
    <col min="1" max="1" width="43.6640625" style="2" customWidth="1"/>
    <col min="2" max="4" width="27.6640625" style="2" customWidth="1"/>
    <col min="5" max="16384" width="9.109375" style="2"/>
  </cols>
  <sheetData>
    <row r="1" spans="1:7" ht="15" customHeight="1">
      <c r="A1" s="97" t="s">
        <v>296</v>
      </c>
      <c r="B1" s="97"/>
      <c r="C1" s="97"/>
      <c r="D1" s="97"/>
      <c r="E1" s="14"/>
      <c r="F1" s="14"/>
      <c r="G1" s="14"/>
    </row>
    <row r="2" spans="1:7" ht="8.4">
      <c r="A2" s="96" t="s">
        <v>174</v>
      </c>
      <c r="B2" s="96"/>
      <c r="C2" s="96"/>
      <c r="D2" s="96"/>
      <c r="E2" s="16"/>
      <c r="F2" s="16"/>
      <c r="G2" s="16"/>
    </row>
    <row r="3" spans="1:7" ht="8.25" customHeight="1">
      <c r="A3" s="133"/>
      <c r="B3" s="133"/>
      <c r="C3" s="133"/>
      <c r="D3" s="133"/>
    </row>
    <row r="4" spans="1:7" ht="22.5" customHeight="1">
      <c r="A4" s="247" t="s">
        <v>688</v>
      </c>
      <c r="B4" s="248" t="s">
        <v>439</v>
      </c>
      <c r="C4" s="248" t="s">
        <v>440</v>
      </c>
      <c r="D4" s="249" t="s">
        <v>63</v>
      </c>
    </row>
    <row r="5" spans="1:7" ht="9.75" customHeight="1">
      <c r="A5" s="2" t="s">
        <v>277</v>
      </c>
      <c r="B5" s="69">
        <v>6816.4807738999998</v>
      </c>
      <c r="C5" s="69">
        <v>5542.0352252000002</v>
      </c>
      <c r="D5" s="32">
        <v>1.2299598530157296</v>
      </c>
    </row>
    <row r="6" spans="1:7" ht="9.75" customHeight="1">
      <c r="A6" s="55" t="s">
        <v>274</v>
      </c>
      <c r="B6" s="69">
        <v>2988.0210800999998</v>
      </c>
      <c r="C6" s="69">
        <v>2766.1393988999998</v>
      </c>
      <c r="D6" s="32">
        <v>1.0802134917712389</v>
      </c>
    </row>
    <row r="7" spans="1:7" ht="9.75" customHeight="1">
      <c r="A7" s="3" t="s">
        <v>0</v>
      </c>
      <c r="B7" s="70">
        <v>9804.5018540000001</v>
      </c>
      <c r="C7" s="70">
        <v>8308.1746241000001</v>
      </c>
      <c r="D7" s="78">
        <v>1.1801030066892815</v>
      </c>
    </row>
    <row r="8" spans="1:7" ht="8.25" customHeight="1"/>
    <row r="9" spans="1:7" ht="33" customHeight="1">
      <c r="A9" s="376" t="s">
        <v>703</v>
      </c>
      <c r="B9" s="376"/>
      <c r="C9" s="376"/>
      <c r="D9" s="376"/>
      <c r="E9" s="25"/>
      <c r="F9" s="25"/>
    </row>
  </sheetData>
  <mergeCells count="1">
    <mergeCell ref="A9:D9"/>
  </mergeCells>
  <pageMargins left="0.78740157480314965" right="0.78740157480314965" top="0.78740157480314965" bottom="0.78740157480314965" header="0" footer="0"/>
  <pageSetup paperSize="9" orientation="landscape" r:id="rId1"/>
</worksheet>
</file>

<file path=xl/worksheets/sheet10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zoomScale="120" zoomScaleNormal="120" workbookViewId="0"/>
  </sheetViews>
  <sheetFormatPr defaultColWidth="9.109375" defaultRowHeight="9" customHeight="1"/>
  <cols>
    <col min="1" max="1" width="43.6640625" style="2" customWidth="1"/>
    <col min="2" max="4" width="27.6640625" style="2" customWidth="1"/>
    <col min="5" max="16384" width="9.109375" style="2"/>
  </cols>
  <sheetData>
    <row r="1" spans="1:7" ht="15" customHeight="1">
      <c r="A1" s="97" t="s">
        <v>209</v>
      </c>
      <c r="B1" s="97"/>
      <c r="C1" s="97"/>
      <c r="D1" s="97"/>
      <c r="E1" s="14"/>
      <c r="F1" s="14"/>
      <c r="G1" s="14"/>
    </row>
    <row r="2" spans="1:7" ht="8.4">
      <c r="A2" s="96" t="s">
        <v>174</v>
      </c>
      <c r="B2" s="96"/>
      <c r="C2" s="96"/>
      <c r="D2" s="96"/>
      <c r="E2" s="16"/>
      <c r="F2" s="16"/>
      <c r="G2" s="16"/>
    </row>
    <row r="3" spans="1:7" ht="8.25" customHeight="1">
      <c r="A3" s="133"/>
      <c r="B3" s="133"/>
      <c r="C3" s="133"/>
      <c r="D3" s="133"/>
    </row>
    <row r="4" spans="1:7" ht="22.5" customHeight="1">
      <c r="A4" s="247" t="s">
        <v>688</v>
      </c>
      <c r="B4" s="248" t="s">
        <v>439</v>
      </c>
      <c r="C4" s="248" t="s">
        <v>440</v>
      </c>
      <c r="D4" s="249" t="s">
        <v>63</v>
      </c>
    </row>
    <row r="5" spans="1:7" ht="9.75" customHeight="1">
      <c r="A5" s="66" t="s">
        <v>276</v>
      </c>
    </row>
    <row r="6" spans="1:7" ht="9.75" customHeight="1">
      <c r="A6" s="2" t="s">
        <v>166</v>
      </c>
      <c r="B6" s="76">
        <v>703.93140281000001</v>
      </c>
      <c r="C6" s="76">
        <v>475.16751309</v>
      </c>
      <c r="D6" s="32">
        <v>1.4814384052474456</v>
      </c>
    </row>
    <row r="7" spans="1:7" ht="9.75" customHeight="1">
      <c r="A7" s="2" t="s">
        <v>105</v>
      </c>
    </row>
    <row r="8" spans="1:7" ht="9.75" customHeight="1">
      <c r="A8" s="41" t="s">
        <v>102</v>
      </c>
      <c r="B8" s="69">
        <v>5051.7406788999997</v>
      </c>
      <c r="C8" s="69">
        <v>4205.8990293999996</v>
      </c>
      <c r="D8" s="32">
        <v>1.2011084193890533</v>
      </c>
    </row>
    <row r="9" spans="1:7" ht="9.75" customHeight="1">
      <c r="A9" s="41" t="s">
        <v>103</v>
      </c>
      <c r="B9" s="69">
        <v>115.85376711000001</v>
      </c>
      <c r="C9" s="69">
        <v>115.72070345</v>
      </c>
      <c r="D9" s="32">
        <v>1.0011498690902574</v>
      </c>
    </row>
    <row r="10" spans="1:7" ht="9.75" customHeight="1">
      <c r="A10" s="2" t="s">
        <v>319</v>
      </c>
    </row>
    <row r="11" spans="1:7" ht="9.75" customHeight="1">
      <c r="A11" s="41" t="s">
        <v>102</v>
      </c>
      <c r="B11" s="69">
        <v>969.33099092999998</v>
      </c>
      <c r="C11" s="69">
        <v>828.29718471000001</v>
      </c>
      <c r="D11" s="32">
        <v>1.1702695709027038</v>
      </c>
    </row>
    <row r="12" spans="1:7" ht="9.75" customHeight="1">
      <c r="A12" s="41" t="s">
        <v>103</v>
      </c>
      <c r="B12" s="32" t="s">
        <v>446</v>
      </c>
      <c r="C12" s="32" t="s">
        <v>446</v>
      </c>
      <c r="D12" s="32" t="s">
        <v>446</v>
      </c>
    </row>
    <row r="13" spans="1:7" ht="9.75" customHeight="1">
      <c r="A13" s="2" t="s">
        <v>320</v>
      </c>
    </row>
    <row r="14" spans="1:7" ht="9.75" customHeight="1">
      <c r="A14" s="41" t="s">
        <v>102</v>
      </c>
      <c r="B14" s="69">
        <v>2963.6450143000002</v>
      </c>
      <c r="C14" s="69">
        <v>2683.0901935000002</v>
      </c>
      <c r="D14" s="32">
        <v>1.1045640582638632</v>
      </c>
    </row>
    <row r="15" spans="1:7" ht="9.75" customHeight="1">
      <c r="A15" s="41" t="s">
        <v>103</v>
      </c>
      <c r="B15" s="32" t="s">
        <v>446</v>
      </c>
      <c r="C15" s="32" t="s">
        <v>446</v>
      </c>
      <c r="D15" s="32" t="s">
        <v>446</v>
      </c>
    </row>
    <row r="16" spans="1:7" ht="9.75" customHeight="1">
      <c r="A16" s="3" t="s">
        <v>0</v>
      </c>
      <c r="B16" s="70">
        <v>9804.5018540499987</v>
      </c>
      <c r="C16" s="70">
        <v>8308.1746241500005</v>
      </c>
      <c r="D16" s="78">
        <v>1.1801030066881972</v>
      </c>
    </row>
    <row r="17" spans="1:6" ht="8.25" customHeight="1"/>
    <row r="18" spans="1:6" ht="16.5" customHeight="1">
      <c r="A18" s="376" t="s">
        <v>704</v>
      </c>
      <c r="B18" s="376"/>
      <c r="C18" s="376"/>
      <c r="D18" s="376"/>
      <c r="E18" s="25"/>
      <c r="F18" s="25"/>
    </row>
  </sheetData>
  <mergeCells count="1">
    <mergeCell ref="A18:D18"/>
  </mergeCells>
  <pageMargins left="0.78740157480314965" right="0.78740157480314965" top="0.78740157480314965" bottom="0.78740157480314965" header="0" footer="0"/>
  <pageSetup paperSize="9" orientation="landscape" r:id="rId1"/>
</worksheet>
</file>

<file path=xl/worksheets/sheet10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zoomScale="120" zoomScaleNormal="120" workbookViewId="0"/>
  </sheetViews>
  <sheetFormatPr defaultColWidth="9.109375" defaultRowHeight="9" customHeight="1"/>
  <cols>
    <col min="1" max="1" width="39.6640625" style="155" customWidth="1"/>
    <col min="2" max="6" width="9.6640625" style="155" customWidth="1"/>
    <col min="7" max="16384" width="9.109375" style="155"/>
  </cols>
  <sheetData>
    <row r="1" spans="1:9" ht="15" customHeight="1">
      <c r="A1" s="172" t="s">
        <v>547</v>
      </c>
      <c r="B1" s="172"/>
      <c r="C1" s="172"/>
      <c r="D1" s="172"/>
      <c r="E1" s="172"/>
      <c r="F1" s="172"/>
    </row>
    <row r="2" spans="1:9" ht="9" customHeight="1">
      <c r="A2" s="171" t="s">
        <v>174</v>
      </c>
      <c r="B2" s="171"/>
      <c r="C2" s="171"/>
      <c r="D2" s="171"/>
      <c r="E2" s="171"/>
      <c r="F2" s="171"/>
    </row>
    <row r="3" spans="1:9" ht="8.25" customHeight="1">
      <c r="A3" s="170"/>
      <c r="B3" s="170"/>
      <c r="C3" s="170"/>
      <c r="D3" s="170"/>
      <c r="E3" s="170"/>
      <c r="F3" s="170"/>
    </row>
    <row r="4" spans="1:9" ht="15" customHeight="1">
      <c r="A4" s="177" t="s">
        <v>548</v>
      </c>
      <c r="B4" s="118" t="s">
        <v>627</v>
      </c>
      <c r="C4" s="118" t="s">
        <v>626</v>
      </c>
      <c r="D4" s="118" t="s">
        <v>638</v>
      </c>
      <c r="E4" s="118" t="s">
        <v>845</v>
      </c>
      <c r="F4" s="118" t="s">
        <v>675</v>
      </c>
    </row>
    <row r="5" spans="1:9" ht="9.75" customHeight="1">
      <c r="A5" s="206" t="s">
        <v>549</v>
      </c>
      <c r="B5" s="159">
        <v>3122.2101760999999</v>
      </c>
      <c r="C5" s="159">
        <v>3106.3914685</v>
      </c>
      <c r="D5" s="159">
        <v>3089.6628992000001</v>
      </c>
      <c r="E5" s="278">
        <v>3139.1352740000002</v>
      </c>
      <c r="F5" s="258">
        <v>3141.4311378000002</v>
      </c>
      <c r="H5" s="207"/>
    </row>
    <row r="6" spans="1:9" ht="9.75" customHeight="1">
      <c r="A6" s="193" t="s">
        <v>550</v>
      </c>
      <c r="B6" s="159">
        <v>2963.6779508</v>
      </c>
      <c r="C6" s="159">
        <v>2963.3117240000001</v>
      </c>
      <c r="D6" s="159">
        <v>2944.3197710999998</v>
      </c>
      <c r="E6" s="279">
        <v>2983.9893226999998</v>
      </c>
      <c r="F6" s="258">
        <v>2979.4100926000001</v>
      </c>
      <c r="H6" s="180"/>
      <c r="I6" s="180"/>
    </row>
    <row r="7" spans="1:9" ht="19.5" customHeight="1">
      <c r="A7" s="208" t="s">
        <v>551</v>
      </c>
      <c r="B7" s="159">
        <v>-93.715219540000007</v>
      </c>
      <c r="C7" s="159">
        <v>-71.559624299999996</v>
      </c>
      <c r="D7" s="159">
        <v>-42.455699330000002</v>
      </c>
      <c r="E7" s="279">
        <v>10.618678837999999</v>
      </c>
      <c r="F7" s="258">
        <v>44.253907939000001</v>
      </c>
      <c r="H7" s="180"/>
    </row>
    <row r="8" spans="1:9" ht="9.75" customHeight="1">
      <c r="A8" s="208" t="s">
        <v>552</v>
      </c>
      <c r="B8" s="159">
        <v>2869.9627282000001</v>
      </c>
      <c r="C8" s="159">
        <v>2891.7520986999998</v>
      </c>
      <c r="D8" s="159">
        <v>2901.8640718000001</v>
      </c>
      <c r="E8" s="279">
        <v>2994.6080004999999</v>
      </c>
      <c r="F8" s="258">
        <v>3023.6640016000001</v>
      </c>
      <c r="G8" s="180"/>
    </row>
    <row r="9" spans="1:9" ht="9.75" customHeight="1">
      <c r="A9" s="209" t="s">
        <v>553</v>
      </c>
      <c r="B9" s="159">
        <v>2767.0898652000001</v>
      </c>
      <c r="C9" s="159">
        <v>2791.5665002000001</v>
      </c>
      <c r="D9" s="159">
        <v>2800.2500294000001</v>
      </c>
      <c r="E9" s="279">
        <v>2887.1768031000001</v>
      </c>
      <c r="F9" s="258">
        <v>2918.3260212999999</v>
      </c>
    </row>
    <row r="10" spans="1:9" ht="9.75" customHeight="1">
      <c r="A10" s="209" t="s">
        <v>554</v>
      </c>
      <c r="B10" s="159">
        <v>102.87286301</v>
      </c>
      <c r="C10" s="159">
        <v>100.18559852999999</v>
      </c>
      <c r="D10" s="159">
        <v>101.61404236</v>
      </c>
      <c r="E10" s="279">
        <v>107.43119742</v>
      </c>
      <c r="F10" s="258">
        <v>105.33798023</v>
      </c>
    </row>
    <row r="11" spans="1:9" ht="9.75" customHeight="1">
      <c r="A11" s="193" t="s">
        <v>555</v>
      </c>
      <c r="B11" s="159">
        <v>165.68435559</v>
      </c>
      <c r="C11" s="159">
        <v>148.23613755</v>
      </c>
      <c r="D11" s="159">
        <v>149.69936403</v>
      </c>
      <c r="E11" s="279">
        <v>159.18321818999999</v>
      </c>
      <c r="F11" s="258">
        <v>166.53686818</v>
      </c>
    </row>
    <row r="12" spans="1:9" ht="19.5" customHeight="1">
      <c r="A12" s="208" t="s">
        <v>556</v>
      </c>
      <c r="B12" s="159">
        <v>31.467500844</v>
      </c>
      <c r="C12" s="159">
        <v>21.239660987000001</v>
      </c>
      <c r="D12" s="159">
        <v>23.361656919000001</v>
      </c>
      <c r="E12" s="279">
        <v>1.3088602248000001</v>
      </c>
      <c r="F12" s="258">
        <v>-2.819346522</v>
      </c>
      <c r="H12" s="180"/>
    </row>
    <row r="13" spans="1:9" ht="9.75" customHeight="1">
      <c r="A13" s="208" t="s">
        <v>557</v>
      </c>
      <c r="B13" s="159">
        <v>197.15185543000001</v>
      </c>
      <c r="C13" s="159">
        <v>169.47579852999999</v>
      </c>
      <c r="D13" s="159">
        <v>173.06102095</v>
      </c>
      <c r="E13" s="279">
        <v>160.49207841</v>
      </c>
      <c r="F13" s="258">
        <v>163.71752165999999</v>
      </c>
      <c r="H13" s="180"/>
    </row>
    <row r="14" spans="1:9" ht="9.75" customHeight="1">
      <c r="A14" s="209" t="s">
        <v>558</v>
      </c>
      <c r="B14" s="159">
        <v>94.90252203</v>
      </c>
      <c r="C14" s="159">
        <v>77.379347166000002</v>
      </c>
      <c r="D14" s="159">
        <v>86.959779112000007</v>
      </c>
      <c r="E14" s="279">
        <v>81.197293950000002</v>
      </c>
      <c r="F14" s="258">
        <v>79.410804596000006</v>
      </c>
    </row>
    <row r="15" spans="1:9" ht="9.75" customHeight="1">
      <c r="A15" s="209" t="s">
        <v>559</v>
      </c>
      <c r="B15" s="159">
        <v>102.2493334</v>
      </c>
      <c r="C15" s="159">
        <v>92.096451367</v>
      </c>
      <c r="D15" s="159">
        <v>86.101241837000003</v>
      </c>
      <c r="E15" s="279">
        <v>79.294784465000006</v>
      </c>
      <c r="F15" s="258">
        <v>84.306717061000001</v>
      </c>
    </row>
    <row r="16" spans="1:9" ht="9.75" customHeight="1">
      <c r="A16" s="193" t="s">
        <v>560</v>
      </c>
      <c r="B16" s="159" t="s">
        <v>676</v>
      </c>
      <c r="C16" s="159" t="s">
        <v>676</v>
      </c>
      <c r="D16" s="159" t="s">
        <v>676</v>
      </c>
      <c r="E16" s="279" t="s">
        <v>676</v>
      </c>
      <c r="F16" s="258" t="s">
        <v>676</v>
      </c>
    </row>
    <row r="17" spans="1:9" ht="9.75" customHeight="1">
      <c r="A17" s="206" t="s">
        <v>561</v>
      </c>
      <c r="B17" s="159">
        <v>2186.5383794999998</v>
      </c>
      <c r="C17" s="159">
        <v>2213.2536770000002</v>
      </c>
      <c r="D17" s="159">
        <v>2151.9112611999999</v>
      </c>
      <c r="E17" s="279">
        <v>2212.2766769999998</v>
      </c>
      <c r="F17" s="258">
        <v>2229.3200657000002</v>
      </c>
    </row>
    <row r="18" spans="1:9" ht="9.75" customHeight="1">
      <c r="A18" s="193" t="s">
        <v>562</v>
      </c>
      <c r="B18" s="159">
        <v>3354.6154357</v>
      </c>
      <c r="C18" s="159">
        <v>3428.6446627999999</v>
      </c>
      <c r="D18" s="159">
        <v>3224.3325481000002</v>
      </c>
      <c r="E18" s="279">
        <v>3446.5185498000001</v>
      </c>
      <c r="F18" s="258">
        <v>3440.6671510000001</v>
      </c>
      <c r="I18" s="180"/>
    </row>
    <row r="19" spans="1:9" ht="9.75" customHeight="1">
      <c r="A19" s="193" t="s">
        <v>563</v>
      </c>
      <c r="B19" s="159">
        <v>1168.0770548999999</v>
      </c>
      <c r="C19" s="159">
        <v>1215.390983</v>
      </c>
      <c r="D19" s="159">
        <v>1072.4212858999999</v>
      </c>
      <c r="E19" s="279">
        <v>1234.2418714</v>
      </c>
      <c r="F19" s="258">
        <v>1211.3470844000001</v>
      </c>
    </row>
    <row r="20" spans="1:9" ht="9.75" customHeight="1">
      <c r="A20" s="190" t="s">
        <v>564</v>
      </c>
      <c r="B20" s="210">
        <v>1.4279237928647575</v>
      </c>
      <c r="C20" s="210">
        <v>1.4035406337653178</v>
      </c>
      <c r="D20" s="210">
        <v>1.4357761655455388</v>
      </c>
      <c r="E20" s="300">
        <v>1.4189614285754188</v>
      </c>
      <c r="F20" s="156">
        <v>1.409143167073051</v>
      </c>
    </row>
    <row r="21" spans="1:9" ht="8.25" customHeight="1">
      <c r="F21" s="211"/>
    </row>
    <row r="22" spans="1:9" ht="132" customHeight="1">
      <c r="A22" s="411" t="s">
        <v>863</v>
      </c>
      <c r="B22" s="411"/>
      <c r="C22" s="411"/>
      <c r="D22" s="411"/>
      <c r="E22" s="411"/>
      <c r="F22" s="411"/>
      <c r="H22" s="312"/>
    </row>
  </sheetData>
  <mergeCells count="1">
    <mergeCell ref="A22:F22"/>
  </mergeCells>
  <pageMargins left="0.78740157480314965" right="0.78740157480314965" top="0.78740157480314965" bottom="0.78740157480314965" header="0" footer="0"/>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0"/>
  <sheetViews>
    <sheetView showGridLines="0" zoomScale="120" zoomScaleNormal="120" workbookViewId="0"/>
  </sheetViews>
  <sheetFormatPr defaultColWidth="9.109375" defaultRowHeight="8.4"/>
  <cols>
    <col min="1" max="16384" width="9.109375" style="35"/>
  </cols>
  <sheetData>
    <row r="1" spans="1:14" ht="15" customHeight="1">
      <c r="A1" s="94" t="s">
        <v>224</v>
      </c>
      <c r="B1" s="94"/>
      <c r="C1" s="94"/>
      <c r="D1" s="94"/>
      <c r="E1" s="94"/>
      <c r="F1" s="94"/>
      <c r="G1" s="94"/>
      <c r="H1" s="94"/>
      <c r="I1" s="94"/>
      <c r="J1" s="94"/>
      <c r="K1" s="94"/>
      <c r="L1" s="94"/>
      <c r="M1" s="94"/>
      <c r="N1" s="94"/>
    </row>
    <row r="2" spans="1:14">
      <c r="A2" s="93" t="s">
        <v>316</v>
      </c>
      <c r="B2" s="93"/>
      <c r="C2" s="93"/>
      <c r="D2" s="93"/>
      <c r="E2" s="93"/>
      <c r="F2" s="93"/>
      <c r="G2" s="93"/>
      <c r="H2" s="93"/>
      <c r="I2" s="93"/>
      <c r="J2" s="93"/>
      <c r="K2" s="93"/>
      <c r="L2" s="93"/>
      <c r="M2" s="93"/>
      <c r="N2" s="93"/>
    </row>
    <row r="3" spans="1:14" ht="8.25" customHeight="1"/>
    <row r="39" spans="8:14" ht="9" customHeight="1"/>
    <row r="40" spans="8:14" ht="9" customHeight="1"/>
    <row r="41" spans="8:14" ht="9" customHeight="1">
      <c r="H41" s="34"/>
      <c r="I41" s="34"/>
      <c r="J41" s="34"/>
      <c r="K41" s="34"/>
      <c r="L41" s="34"/>
      <c r="M41" s="34"/>
      <c r="N41" s="34"/>
    </row>
    <row r="45" spans="8:14" ht="9" customHeight="1"/>
    <row r="46" spans="8:14" ht="9" customHeight="1"/>
    <row r="47" spans="8:14" ht="9" customHeight="1"/>
    <row r="48" spans="8:14" ht="9" customHeight="1"/>
    <row r="49" spans="1:9" ht="8.25" customHeight="1"/>
    <row r="50" spans="1:9" ht="41.25" customHeight="1">
      <c r="A50" s="376" t="s">
        <v>709</v>
      </c>
      <c r="B50" s="376"/>
      <c r="C50" s="376"/>
      <c r="D50" s="376"/>
      <c r="E50" s="376"/>
      <c r="F50" s="376"/>
      <c r="G50" s="376"/>
      <c r="H50" s="376"/>
      <c r="I50" s="376"/>
    </row>
  </sheetData>
  <mergeCells count="1">
    <mergeCell ref="A50:I50"/>
  </mergeCells>
  <pageMargins left="0.78740157480314965" right="0.78740157480314965" top="0.78740157480314965" bottom="0.78740157480314965" header="0" footer="0"/>
  <pageSetup paperSize="9" orientation="landscape" r:id="rId1"/>
  <drawing r:id="rId2"/>
</worksheet>
</file>

<file path=xl/worksheets/sheet1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zoomScale="120" zoomScaleNormal="120" workbookViewId="0"/>
  </sheetViews>
  <sheetFormatPr defaultColWidth="9.109375" defaultRowHeight="9" customHeight="1"/>
  <cols>
    <col min="1" max="1" width="39.6640625" style="155" customWidth="1"/>
    <col min="2" max="11" width="8.6640625" style="155" customWidth="1"/>
    <col min="12" max="16384" width="9.109375" style="155"/>
  </cols>
  <sheetData>
    <row r="1" spans="1:13" ht="15" customHeight="1">
      <c r="A1" s="172" t="s">
        <v>565</v>
      </c>
      <c r="B1" s="172"/>
      <c r="C1" s="172"/>
      <c r="D1" s="172"/>
      <c r="E1" s="172"/>
      <c r="F1" s="172"/>
      <c r="G1" s="172"/>
      <c r="H1" s="172"/>
      <c r="I1" s="172"/>
      <c r="J1" s="172"/>
      <c r="K1" s="172"/>
    </row>
    <row r="2" spans="1:13" ht="9" customHeight="1">
      <c r="A2" s="171" t="s">
        <v>174</v>
      </c>
      <c r="B2" s="171"/>
      <c r="C2" s="171"/>
      <c r="D2" s="171"/>
      <c r="E2" s="171"/>
      <c r="F2" s="171"/>
      <c r="G2" s="171"/>
      <c r="H2" s="171"/>
      <c r="I2" s="171"/>
      <c r="J2" s="171"/>
      <c r="K2" s="171"/>
    </row>
    <row r="3" spans="1:13" ht="8.25" customHeight="1">
      <c r="A3" s="170"/>
      <c r="B3" s="170"/>
      <c r="C3" s="170"/>
      <c r="D3" s="170"/>
      <c r="E3" s="170"/>
      <c r="F3" s="170"/>
      <c r="G3" s="170"/>
      <c r="H3" s="170"/>
      <c r="I3" s="170"/>
      <c r="J3" s="170"/>
      <c r="K3" s="170"/>
    </row>
    <row r="4" spans="1:13" ht="22.5" customHeight="1">
      <c r="A4" s="254" t="s">
        <v>691</v>
      </c>
      <c r="B4" s="176" t="s">
        <v>0</v>
      </c>
      <c r="C4" s="175" t="s">
        <v>1</v>
      </c>
      <c r="D4" s="175" t="s">
        <v>2</v>
      </c>
      <c r="E4" s="252" t="s">
        <v>779</v>
      </c>
      <c r="F4" s="253" t="s">
        <v>4</v>
      </c>
      <c r="G4" s="175" t="s">
        <v>5</v>
      </c>
      <c r="H4" s="175" t="s">
        <v>6</v>
      </c>
      <c r="I4" s="175" t="s">
        <v>7</v>
      </c>
      <c r="J4" s="175" t="s">
        <v>8</v>
      </c>
      <c r="K4" s="175" t="s">
        <v>9</v>
      </c>
    </row>
    <row r="5" spans="1:13" ht="9.75" customHeight="1">
      <c r="A5" s="206" t="s">
        <v>549</v>
      </c>
      <c r="B5" s="173">
        <v>3141.4311378473003</v>
      </c>
      <c r="C5" s="159">
        <v>148.99022382000001</v>
      </c>
      <c r="D5" s="159">
        <v>749.38622432</v>
      </c>
      <c r="E5" s="178" t="s">
        <v>446</v>
      </c>
      <c r="F5" s="159">
        <v>63.739908960999998</v>
      </c>
      <c r="G5" s="159" t="s">
        <v>676</v>
      </c>
      <c r="H5" s="159">
        <v>449.84251891000002</v>
      </c>
      <c r="I5" s="159">
        <v>906.19141814</v>
      </c>
      <c r="J5" s="159">
        <v>279.79307399999999</v>
      </c>
      <c r="K5" s="159">
        <v>13.65519755</v>
      </c>
      <c r="M5" s="180"/>
    </row>
    <row r="6" spans="1:13" ht="9.75" customHeight="1">
      <c r="A6" s="193" t="s">
        <v>550</v>
      </c>
      <c r="B6" s="173">
        <v>2979.4100926252995</v>
      </c>
      <c r="C6" s="159">
        <v>142.61137393000001</v>
      </c>
      <c r="D6" s="159">
        <v>705.74685817</v>
      </c>
      <c r="E6" s="178" t="s">
        <v>446</v>
      </c>
      <c r="F6" s="159">
        <v>62.659439671999998</v>
      </c>
      <c r="G6" s="159">
        <v>8.1637088200000001</v>
      </c>
      <c r="H6" s="159">
        <v>428.01895732999998</v>
      </c>
      <c r="I6" s="159">
        <v>853.86606763999998</v>
      </c>
      <c r="J6" s="159">
        <v>264.49188680999998</v>
      </c>
      <c r="K6" s="159">
        <v>13.5022257</v>
      </c>
    </row>
    <row r="7" spans="1:13" ht="19.5" customHeight="1">
      <c r="A7" s="208" t="s">
        <v>551</v>
      </c>
      <c r="B7" s="173">
        <v>44.253907941499996</v>
      </c>
      <c r="C7" s="159">
        <v>-2.9799742170000001</v>
      </c>
      <c r="D7" s="159">
        <v>28.817412699999998</v>
      </c>
      <c r="E7" s="178" t="s">
        <v>446</v>
      </c>
      <c r="F7" s="159">
        <v>-0.43051283099999998</v>
      </c>
      <c r="G7" s="159" t="s">
        <v>676</v>
      </c>
      <c r="H7" s="159">
        <v>-12.25865258</v>
      </c>
      <c r="I7" s="159">
        <v>3.1095450905000002</v>
      </c>
      <c r="J7" s="159">
        <v>8.7629738190000008</v>
      </c>
      <c r="K7" s="159" t="s">
        <v>676</v>
      </c>
    </row>
    <row r="8" spans="1:13" ht="9.75" customHeight="1">
      <c r="A8" s="208" t="s">
        <v>552</v>
      </c>
      <c r="B8" s="173">
        <v>3023.6640015703001</v>
      </c>
      <c r="C8" s="159">
        <v>139.63139971999999</v>
      </c>
      <c r="D8" s="159">
        <v>734.56427086999997</v>
      </c>
      <c r="E8" s="178" t="s">
        <v>446</v>
      </c>
      <c r="F8" s="159">
        <v>62.228926843000004</v>
      </c>
      <c r="G8" s="159" t="s">
        <v>676</v>
      </c>
      <c r="H8" s="159">
        <v>415.76030573999998</v>
      </c>
      <c r="I8" s="159">
        <v>856.97561272999997</v>
      </c>
      <c r="J8" s="159">
        <v>273.25486063</v>
      </c>
      <c r="K8" s="159" t="s">
        <v>676</v>
      </c>
    </row>
    <row r="9" spans="1:13" ht="9.75" customHeight="1">
      <c r="A9" s="209" t="s">
        <v>553</v>
      </c>
      <c r="B9" s="173">
        <v>2918.3260213305007</v>
      </c>
      <c r="C9" s="159">
        <v>135.15976422</v>
      </c>
      <c r="D9" s="159">
        <v>687.89397083999995</v>
      </c>
      <c r="E9" s="178" t="s">
        <v>446</v>
      </c>
      <c r="F9" s="159">
        <v>56.889917187000002</v>
      </c>
      <c r="G9" s="159" t="s">
        <v>676</v>
      </c>
      <c r="H9" s="159">
        <v>412.99931722000002</v>
      </c>
      <c r="I9" s="159">
        <v>835.90817153</v>
      </c>
      <c r="J9" s="159">
        <v>268.80635990000002</v>
      </c>
      <c r="K9" s="159">
        <v>10.96889</v>
      </c>
    </row>
    <row r="10" spans="1:13" ht="9.75" customHeight="1">
      <c r="A10" s="209" t="s">
        <v>554</v>
      </c>
      <c r="B10" s="173">
        <v>105.3379802347</v>
      </c>
      <c r="C10" s="159">
        <v>4.4716354961000002</v>
      </c>
      <c r="D10" s="159">
        <v>46.670300026</v>
      </c>
      <c r="E10" s="178" t="s">
        <v>446</v>
      </c>
      <c r="F10" s="159">
        <v>5.3390096561</v>
      </c>
      <c r="G10" s="159" t="s">
        <v>676</v>
      </c>
      <c r="H10" s="159">
        <v>2.7609885266999998</v>
      </c>
      <c r="I10" s="159">
        <v>21.067441194000001</v>
      </c>
      <c r="J10" s="159">
        <v>4.4485007319000003</v>
      </c>
      <c r="K10" s="159" t="s">
        <v>676</v>
      </c>
    </row>
    <row r="11" spans="1:13" ht="9.75" customHeight="1">
      <c r="A11" s="193" t="s">
        <v>555</v>
      </c>
      <c r="B11" s="173">
        <v>166.53686818010002</v>
      </c>
      <c r="C11" s="159" t="s">
        <v>676</v>
      </c>
      <c r="D11" s="159" t="s">
        <v>676</v>
      </c>
      <c r="E11" s="178" t="s">
        <v>446</v>
      </c>
      <c r="F11" s="159" t="s">
        <v>676</v>
      </c>
      <c r="G11" s="159" t="s">
        <v>676</v>
      </c>
      <c r="H11" s="159" t="s">
        <v>676</v>
      </c>
      <c r="I11" s="159" t="s">
        <v>676</v>
      </c>
      <c r="J11" s="159" t="s">
        <v>676</v>
      </c>
      <c r="K11" s="159" t="s">
        <v>676</v>
      </c>
    </row>
    <row r="12" spans="1:13" ht="19.5" customHeight="1">
      <c r="A12" s="208" t="s">
        <v>556</v>
      </c>
      <c r="B12" s="173">
        <v>-2.8193465217</v>
      </c>
      <c r="C12" s="159" t="s">
        <v>676</v>
      </c>
      <c r="D12" s="159" t="s">
        <v>676</v>
      </c>
      <c r="E12" s="178" t="s">
        <v>446</v>
      </c>
      <c r="F12" s="159" t="s">
        <v>676</v>
      </c>
      <c r="G12" s="159" t="s">
        <v>676</v>
      </c>
      <c r="H12" s="159" t="s">
        <v>676</v>
      </c>
      <c r="I12" s="159" t="s">
        <v>676</v>
      </c>
      <c r="J12" s="159" t="s">
        <v>676</v>
      </c>
      <c r="K12" s="159" t="s">
        <v>676</v>
      </c>
    </row>
    <row r="13" spans="1:13" ht="9.75" customHeight="1">
      <c r="A13" s="208" t="s">
        <v>557</v>
      </c>
      <c r="B13" s="173">
        <v>163.71752165720002</v>
      </c>
      <c r="C13" s="159" t="s">
        <v>676</v>
      </c>
      <c r="D13" s="159" t="s">
        <v>676</v>
      </c>
      <c r="E13" s="178" t="s">
        <v>446</v>
      </c>
      <c r="F13" s="159" t="s">
        <v>676</v>
      </c>
      <c r="G13" s="159" t="s">
        <v>676</v>
      </c>
      <c r="H13" s="159" t="s">
        <v>676</v>
      </c>
      <c r="I13" s="159" t="s">
        <v>676</v>
      </c>
      <c r="J13" s="159" t="s">
        <v>676</v>
      </c>
      <c r="K13" s="159" t="s">
        <v>676</v>
      </c>
    </row>
    <row r="14" spans="1:13" ht="9.75" customHeight="1">
      <c r="A14" s="209" t="s">
        <v>558</v>
      </c>
      <c r="B14" s="173">
        <v>79.410804596700004</v>
      </c>
      <c r="C14" s="159" t="s">
        <v>676</v>
      </c>
      <c r="D14" s="159" t="s">
        <v>676</v>
      </c>
      <c r="E14" s="178" t="s">
        <v>446</v>
      </c>
      <c r="F14" s="159" t="s">
        <v>676</v>
      </c>
      <c r="G14" s="159" t="s">
        <v>676</v>
      </c>
      <c r="H14" s="159" t="s">
        <v>676</v>
      </c>
      <c r="I14" s="159" t="s">
        <v>676</v>
      </c>
      <c r="J14" s="159" t="s">
        <v>676</v>
      </c>
      <c r="K14" s="159" t="s">
        <v>676</v>
      </c>
    </row>
    <row r="15" spans="1:13" ht="9.75" customHeight="1">
      <c r="A15" s="209" t="s">
        <v>559</v>
      </c>
      <c r="B15" s="173">
        <v>84.306717061099974</v>
      </c>
      <c r="C15" s="159" t="s">
        <v>676</v>
      </c>
      <c r="D15" s="159" t="s">
        <v>676</v>
      </c>
      <c r="E15" s="178" t="s">
        <v>446</v>
      </c>
      <c r="F15" s="159" t="s">
        <v>676</v>
      </c>
      <c r="G15" s="159" t="s">
        <v>676</v>
      </c>
      <c r="H15" s="159" t="s">
        <v>676</v>
      </c>
      <c r="I15" s="159" t="s">
        <v>676</v>
      </c>
      <c r="J15" s="159" t="s">
        <v>676</v>
      </c>
      <c r="K15" s="159" t="s">
        <v>676</v>
      </c>
    </row>
    <row r="16" spans="1:13" ht="9.75" customHeight="1">
      <c r="A16" s="193" t="s">
        <v>560</v>
      </c>
      <c r="B16" s="159" t="s">
        <v>676</v>
      </c>
      <c r="C16" s="159" t="s">
        <v>676</v>
      </c>
      <c r="D16" s="159" t="s">
        <v>676</v>
      </c>
      <c r="E16" s="178" t="s">
        <v>446</v>
      </c>
      <c r="F16" s="159" t="s">
        <v>676</v>
      </c>
      <c r="G16" s="159" t="s">
        <v>676</v>
      </c>
      <c r="H16" s="159" t="s">
        <v>676</v>
      </c>
      <c r="I16" s="159" t="s">
        <v>676</v>
      </c>
      <c r="J16" s="159" t="s">
        <v>676</v>
      </c>
      <c r="K16" s="159" t="s">
        <v>676</v>
      </c>
    </row>
    <row r="17" spans="1:11" ht="9.75" customHeight="1">
      <c r="A17" s="206" t="s">
        <v>561</v>
      </c>
      <c r="B17" s="173">
        <v>2229.3200657240004</v>
      </c>
      <c r="C17" s="159">
        <v>101.51764278</v>
      </c>
      <c r="D17" s="159">
        <v>490.44958810999998</v>
      </c>
      <c r="E17" s="178" t="s">
        <v>446</v>
      </c>
      <c r="F17" s="159">
        <v>47.400996249999999</v>
      </c>
      <c r="G17" s="159">
        <v>27.667833491</v>
      </c>
      <c r="H17" s="159">
        <v>281.85971252000002</v>
      </c>
      <c r="I17" s="159">
        <v>709.81606855999996</v>
      </c>
      <c r="J17" s="159">
        <v>193.18266879999999</v>
      </c>
      <c r="K17" s="159">
        <v>6.0957613000000004</v>
      </c>
    </row>
    <row r="18" spans="1:11" ht="9.75" customHeight="1">
      <c r="A18" s="193" t="s">
        <v>562</v>
      </c>
      <c r="B18" s="173">
        <v>3440.6671509625003</v>
      </c>
      <c r="C18" s="159">
        <v>127.80891200000001</v>
      </c>
      <c r="D18" s="159">
        <v>702.46367381000005</v>
      </c>
      <c r="E18" s="178" t="s">
        <v>446</v>
      </c>
      <c r="F18" s="159">
        <v>54.531206443000002</v>
      </c>
      <c r="G18" s="159">
        <v>32.057425031000001</v>
      </c>
      <c r="H18" s="159">
        <v>380.19921975</v>
      </c>
      <c r="I18" s="159">
        <v>1234.8177353999999</v>
      </c>
      <c r="J18" s="159">
        <v>312.43313248999999</v>
      </c>
      <c r="K18" s="159">
        <v>7.5350968500000004</v>
      </c>
    </row>
    <row r="19" spans="1:11" ht="9.75" customHeight="1">
      <c r="A19" s="193" t="s">
        <v>563</v>
      </c>
      <c r="B19" s="173">
        <v>1211.347084409</v>
      </c>
      <c r="C19" s="159">
        <v>26.291269218</v>
      </c>
      <c r="D19" s="159">
        <v>212.01408570000001</v>
      </c>
      <c r="E19" s="178" t="s">
        <v>446</v>
      </c>
      <c r="F19" s="159">
        <v>7.130210194</v>
      </c>
      <c r="G19" s="159">
        <v>4.3895915399999996</v>
      </c>
      <c r="H19" s="159">
        <v>98.339507362999996</v>
      </c>
      <c r="I19" s="159">
        <v>525.00166688000002</v>
      </c>
      <c r="J19" s="159">
        <v>119.25046369</v>
      </c>
      <c r="K19" s="159">
        <v>1.43933555</v>
      </c>
    </row>
    <row r="20" spans="1:11" ht="9.75" customHeight="1">
      <c r="A20" s="190" t="s">
        <v>564</v>
      </c>
      <c r="B20" s="210">
        <v>1.4091431670790977</v>
      </c>
      <c r="C20" s="210">
        <v>1.4676288745482238</v>
      </c>
      <c r="D20" s="210">
        <v>1.5279576993995245</v>
      </c>
      <c r="E20" s="315" t="s">
        <v>446</v>
      </c>
      <c r="F20" s="210">
        <v>1.3446955550222217</v>
      </c>
      <c r="G20" s="315" t="s">
        <v>676</v>
      </c>
      <c r="H20" s="210">
        <v>1.595980194856973</v>
      </c>
      <c r="I20" s="210">
        <v>1.2766566696332835</v>
      </c>
      <c r="J20" s="210">
        <v>1.448334241047611</v>
      </c>
      <c r="K20" s="210">
        <v>2.2401135605490325</v>
      </c>
    </row>
    <row r="21" spans="1:11" ht="8.25" customHeight="1"/>
    <row r="22" spans="1:11" ht="66" customHeight="1">
      <c r="A22" s="411" t="s">
        <v>778</v>
      </c>
      <c r="B22" s="411"/>
      <c r="C22" s="411"/>
      <c r="D22" s="411"/>
      <c r="E22" s="411"/>
      <c r="F22" s="411"/>
      <c r="G22" s="411"/>
      <c r="H22" s="411"/>
      <c r="I22" s="411"/>
      <c r="J22" s="411"/>
      <c r="K22" s="411"/>
    </row>
  </sheetData>
  <mergeCells count="1">
    <mergeCell ref="A22:K22"/>
  </mergeCells>
  <pageMargins left="0.78740157480314965" right="0.78740157480314965" top="0.78740157480314965" bottom="0.78740157480314965" header="0" footer="0"/>
  <pageSetup paperSize="9" orientation="landscape" r:id="rId1"/>
</worksheet>
</file>

<file path=xl/worksheets/sheet1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0" zoomScaleNormal="120" workbookViewId="0"/>
  </sheetViews>
  <sheetFormatPr defaultColWidth="9.109375" defaultRowHeight="9" customHeight="1"/>
  <cols>
    <col min="1" max="1" width="39.6640625" style="155" customWidth="1"/>
    <col min="2" max="11" width="8.6640625" style="155" customWidth="1"/>
    <col min="12" max="16384" width="9.109375" style="155"/>
  </cols>
  <sheetData>
    <row r="1" spans="1:11" ht="15" customHeight="1">
      <c r="A1" s="172" t="s">
        <v>566</v>
      </c>
      <c r="B1" s="172"/>
      <c r="C1" s="172"/>
      <c r="D1" s="172"/>
      <c r="E1" s="172"/>
      <c r="F1" s="172"/>
      <c r="G1" s="172"/>
      <c r="H1" s="172"/>
      <c r="I1" s="172"/>
      <c r="J1" s="172"/>
      <c r="K1" s="172"/>
    </row>
    <row r="2" spans="1:11" ht="9" customHeight="1">
      <c r="A2" s="171" t="s">
        <v>174</v>
      </c>
      <c r="B2" s="171"/>
      <c r="C2" s="171"/>
      <c r="D2" s="171"/>
      <c r="E2" s="171"/>
      <c r="F2" s="171"/>
      <c r="G2" s="171"/>
      <c r="H2" s="171"/>
      <c r="I2" s="171"/>
      <c r="J2" s="171"/>
      <c r="K2" s="171"/>
    </row>
    <row r="3" spans="1:11" ht="8.25" customHeight="1">
      <c r="A3" s="170"/>
      <c r="B3" s="170"/>
      <c r="C3" s="170"/>
      <c r="D3" s="170"/>
      <c r="E3" s="170"/>
      <c r="F3" s="170"/>
      <c r="G3" s="170"/>
      <c r="H3" s="170"/>
      <c r="I3" s="170"/>
      <c r="J3" s="170"/>
      <c r="K3" s="170"/>
    </row>
    <row r="4" spans="1:11" ht="22.5" customHeight="1">
      <c r="A4" s="254" t="s">
        <v>691</v>
      </c>
      <c r="B4" s="175" t="s">
        <v>10</v>
      </c>
      <c r="C4" s="175" t="s">
        <v>11</v>
      </c>
      <c r="D4" s="175" t="s">
        <v>12</v>
      </c>
      <c r="E4" s="252" t="s">
        <v>13</v>
      </c>
      <c r="F4" s="253" t="s">
        <v>14</v>
      </c>
      <c r="G4" s="175" t="s">
        <v>15</v>
      </c>
      <c r="H4" s="175" t="s">
        <v>16</v>
      </c>
      <c r="I4" s="175" t="s">
        <v>17</v>
      </c>
      <c r="J4" s="175" t="s">
        <v>567</v>
      </c>
      <c r="K4" s="175" t="s">
        <v>18</v>
      </c>
    </row>
    <row r="5" spans="1:11" ht="9.75" customHeight="1">
      <c r="A5" s="206" t="s">
        <v>549</v>
      </c>
      <c r="B5" s="159" t="s">
        <v>676</v>
      </c>
      <c r="C5" s="159" t="s">
        <v>676</v>
      </c>
      <c r="D5" s="159">
        <v>31.424873154</v>
      </c>
      <c r="E5" s="159" t="s">
        <v>676</v>
      </c>
      <c r="F5" s="159">
        <v>322.60665168000003</v>
      </c>
      <c r="G5" s="159">
        <v>91.665122859999997</v>
      </c>
      <c r="H5" s="159">
        <v>35.896995580000002</v>
      </c>
      <c r="I5" s="159">
        <v>5.4397060000000002</v>
      </c>
      <c r="J5" s="178" t="s">
        <v>446</v>
      </c>
      <c r="K5" s="159" t="s">
        <v>676</v>
      </c>
    </row>
    <row r="6" spans="1:11" ht="9.75" customHeight="1">
      <c r="A6" s="193" t="s">
        <v>550</v>
      </c>
      <c r="B6" s="159" t="s">
        <v>676</v>
      </c>
      <c r="C6" s="159" t="s">
        <v>676</v>
      </c>
      <c r="D6" s="159">
        <v>29.802927227000001</v>
      </c>
      <c r="E6" s="159" t="s">
        <v>676</v>
      </c>
      <c r="F6" s="159">
        <v>302.69698239000002</v>
      </c>
      <c r="G6" s="159">
        <v>91.028200318000003</v>
      </c>
      <c r="H6" s="159">
        <v>35.573349206000003</v>
      </c>
      <c r="I6" s="159">
        <v>5.370406</v>
      </c>
      <c r="J6" s="178" t="s">
        <v>446</v>
      </c>
      <c r="K6" s="159" t="s">
        <v>676</v>
      </c>
    </row>
    <row r="7" spans="1:11" ht="19.5" customHeight="1">
      <c r="A7" s="208" t="s">
        <v>551</v>
      </c>
      <c r="B7" s="159" t="s">
        <v>676</v>
      </c>
      <c r="C7" s="159" t="s">
        <v>676</v>
      </c>
      <c r="D7" s="159">
        <v>2.3203947876000002</v>
      </c>
      <c r="E7" s="159" t="s">
        <v>676</v>
      </c>
      <c r="F7" s="159">
        <v>32.049101907000001</v>
      </c>
      <c r="G7" s="159">
        <v>3.8426195244999999</v>
      </c>
      <c r="H7" s="159">
        <v>-0.214248419</v>
      </c>
      <c r="I7" s="159" t="s">
        <v>676</v>
      </c>
      <c r="J7" s="178" t="s">
        <v>446</v>
      </c>
      <c r="K7" s="159" t="s">
        <v>676</v>
      </c>
    </row>
    <row r="8" spans="1:11" ht="9.75" customHeight="1">
      <c r="A8" s="208" t="s">
        <v>552</v>
      </c>
      <c r="B8" s="159" t="s">
        <v>676</v>
      </c>
      <c r="C8" s="159" t="s">
        <v>676</v>
      </c>
      <c r="D8" s="159">
        <v>32.123322014999999</v>
      </c>
      <c r="E8" s="159" t="s">
        <v>676</v>
      </c>
      <c r="F8" s="159">
        <v>334.74608430000001</v>
      </c>
      <c r="G8" s="159">
        <v>94.870819843000007</v>
      </c>
      <c r="H8" s="159">
        <v>35.359100787000003</v>
      </c>
      <c r="I8" s="159" t="s">
        <v>676</v>
      </c>
      <c r="J8" s="178" t="s">
        <v>446</v>
      </c>
      <c r="K8" s="159" t="s">
        <v>676</v>
      </c>
    </row>
    <row r="9" spans="1:11" ht="9.75" customHeight="1">
      <c r="A9" s="209" t="s">
        <v>553</v>
      </c>
      <c r="B9" s="159" t="s">
        <v>676</v>
      </c>
      <c r="C9" s="159" t="s">
        <v>676</v>
      </c>
      <c r="D9" s="159">
        <v>30.337323189999999</v>
      </c>
      <c r="E9" s="159" t="s">
        <v>676</v>
      </c>
      <c r="F9" s="159">
        <v>324.29097286000001</v>
      </c>
      <c r="G9" s="159">
        <v>91.214906049000007</v>
      </c>
      <c r="H9" s="159" t="s">
        <v>676</v>
      </c>
      <c r="I9" s="159" t="s">
        <v>676</v>
      </c>
      <c r="J9" s="178" t="s">
        <v>446</v>
      </c>
      <c r="K9" s="159" t="s">
        <v>676</v>
      </c>
    </row>
    <row r="10" spans="1:11" ht="9.75" customHeight="1">
      <c r="A10" s="209" t="s">
        <v>554</v>
      </c>
      <c r="B10" s="159" t="s">
        <v>676</v>
      </c>
      <c r="C10" s="159" t="s">
        <v>676</v>
      </c>
      <c r="D10" s="159">
        <v>1.7859988249000001</v>
      </c>
      <c r="E10" s="159" t="s">
        <v>676</v>
      </c>
      <c r="F10" s="159">
        <v>10.455111441</v>
      </c>
      <c r="G10" s="159">
        <v>3.6559137937999999</v>
      </c>
      <c r="H10" s="159" t="s">
        <v>676</v>
      </c>
      <c r="I10" s="159">
        <v>0.23902999999999999</v>
      </c>
      <c r="J10" s="178" t="s">
        <v>446</v>
      </c>
      <c r="K10" s="159" t="s">
        <v>676</v>
      </c>
    </row>
    <row r="11" spans="1:11" ht="9.75" customHeight="1">
      <c r="A11" s="193" t="s">
        <v>555</v>
      </c>
      <c r="B11" s="159" t="s">
        <v>676</v>
      </c>
      <c r="C11" s="159" t="s">
        <v>676</v>
      </c>
      <c r="D11" s="159" t="s">
        <v>676</v>
      </c>
      <c r="E11" s="159" t="s">
        <v>676</v>
      </c>
      <c r="F11" s="159" t="s">
        <v>676</v>
      </c>
      <c r="G11" s="159" t="s">
        <v>676</v>
      </c>
      <c r="H11" s="159" t="s">
        <v>676</v>
      </c>
      <c r="I11" s="159" t="s">
        <v>676</v>
      </c>
      <c r="J11" s="178" t="s">
        <v>446</v>
      </c>
      <c r="K11" s="159" t="s">
        <v>676</v>
      </c>
    </row>
    <row r="12" spans="1:11" ht="19.5" customHeight="1">
      <c r="A12" s="208" t="s">
        <v>556</v>
      </c>
      <c r="B12" s="159" t="s">
        <v>676</v>
      </c>
      <c r="C12" s="159" t="s">
        <v>676</v>
      </c>
      <c r="D12" s="159" t="s">
        <v>676</v>
      </c>
      <c r="E12" s="159" t="s">
        <v>676</v>
      </c>
      <c r="F12" s="159" t="s">
        <v>676</v>
      </c>
      <c r="G12" s="159" t="s">
        <v>676</v>
      </c>
      <c r="H12" s="159" t="s">
        <v>676</v>
      </c>
      <c r="I12" s="159" t="s">
        <v>676</v>
      </c>
      <c r="J12" s="178" t="s">
        <v>446</v>
      </c>
      <c r="K12" s="159" t="s">
        <v>676</v>
      </c>
    </row>
    <row r="13" spans="1:11" ht="9.75" customHeight="1">
      <c r="A13" s="208" t="s">
        <v>557</v>
      </c>
      <c r="B13" s="159" t="s">
        <v>676</v>
      </c>
      <c r="C13" s="159" t="s">
        <v>676</v>
      </c>
      <c r="D13" s="159" t="s">
        <v>676</v>
      </c>
      <c r="E13" s="159" t="s">
        <v>676</v>
      </c>
      <c r="F13" s="159" t="s">
        <v>676</v>
      </c>
      <c r="G13" s="159" t="s">
        <v>676</v>
      </c>
      <c r="H13" s="159" t="s">
        <v>676</v>
      </c>
      <c r="I13" s="159" t="s">
        <v>676</v>
      </c>
      <c r="J13" s="178" t="s">
        <v>446</v>
      </c>
      <c r="K13" s="159" t="s">
        <v>676</v>
      </c>
    </row>
    <row r="14" spans="1:11" ht="9.75" customHeight="1">
      <c r="A14" s="209" t="s">
        <v>558</v>
      </c>
      <c r="B14" s="159" t="s">
        <v>676</v>
      </c>
      <c r="C14" s="159" t="s">
        <v>676</v>
      </c>
      <c r="D14" s="159" t="s">
        <v>676</v>
      </c>
      <c r="E14" s="159" t="s">
        <v>676</v>
      </c>
      <c r="F14" s="159" t="s">
        <v>676</v>
      </c>
      <c r="G14" s="159" t="s">
        <v>676</v>
      </c>
      <c r="H14" s="159" t="s">
        <v>676</v>
      </c>
      <c r="I14" s="159" t="s">
        <v>676</v>
      </c>
      <c r="J14" s="178" t="s">
        <v>446</v>
      </c>
      <c r="K14" s="159" t="s">
        <v>676</v>
      </c>
    </row>
    <row r="15" spans="1:11" ht="9.75" customHeight="1">
      <c r="A15" s="209" t="s">
        <v>559</v>
      </c>
      <c r="B15" s="159" t="s">
        <v>676</v>
      </c>
      <c r="C15" s="159" t="s">
        <v>676</v>
      </c>
      <c r="D15" s="159" t="s">
        <v>676</v>
      </c>
      <c r="E15" s="159" t="s">
        <v>676</v>
      </c>
      <c r="F15" s="159" t="s">
        <v>676</v>
      </c>
      <c r="G15" s="159" t="s">
        <v>676</v>
      </c>
      <c r="H15" s="159" t="s">
        <v>676</v>
      </c>
      <c r="I15" s="159" t="s">
        <v>676</v>
      </c>
      <c r="J15" s="178" t="s">
        <v>446</v>
      </c>
      <c r="K15" s="159" t="s">
        <v>676</v>
      </c>
    </row>
    <row r="16" spans="1:11" ht="9.75" customHeight="1">
      <c r="A16" s="193" t="s">
        <v>560</v>
      </c>
      <c r="B16" s="159" t="s">
        <v>676</v>
      </c>
      <c r="C16" s="159" t="s">
        <v>676</v>
      </c>
      <c r="D16" s="159" t="s">
        <v>676</v>
      </c>
      <c r="E16" s="159" t="s">
        <v>676</v>
      </c>
      <c r="F16" s="159" t="s">
        <v>676</v>
      </c>
      <c r="G16" s="159" t="s">
        <v>676</v>
      </c>
      <c r="H16" s="159" t="s">
        <v>676</v>
      </c>
      <c r="I16" s="159" t="s">
        <v>676</v>
      </c>
      <c r="J16" s="178" t="s">
        <v>446</v>
      </c>
      <c r="K16" s="159" t="s">
        <v>676</v>
      </c>
    </row>
    <row r="17" spans="1:11" ht="9.75" customHeight="1">
      <c r="A17" s="206" t="s">
        <v>561</v>
      </c>
      <c r="B17" s="159" t="s">
        <v>676</v>
      </c>
      <c r="C17" s="159" t="s">
        <v>676</v>
      </c>
      <c r="D17" s="159">
        <v>22.525694171000001</v>
      </c>
      <c r="E17" s="159" t="s">
        <v>676</v>
      </c>
      <c r="F17" s="159">
        <v>239.54773168</v>
      </c>
      <c r="G17" s="159">
        <v>63.458021213999999</v>
      </c>
      <c r="H17" s="159">
        <v>20.274368574</v>
      </c>
      <c r="I17" s="159">
        <v>1.5478419999999999</v>
      </c>
      <c r="J17" s="178" t="s">
        <v>446</v>
      </c>
      <c r="K17" s="159" t="s">
        <v>676</v>
      </c>
    </row>
    <row r="18" spans="1:11" ht="9.75" customHeight="1">
      <c r="A18" s="193" t="s">
        <v>562</v>
      </c>
      <c r="B18" s="159" t="s">
        <v>676</v>
      </c>
      <c r="C18" s="159" t="s">
        <v>676</v>
      </c>
      <c r="D18" s="159">
        <v>37.420445127000001</v>
      </c>
      <c r="E18" s="159" t="s">
        <v>676</v>
      </c>
      <c r="F18" s="159">
        <v>402.18191743</v>
      </c>
      <c r="G18" s="159">
        <v>91.901113702999993</v>
      </c>
      <c r="H18" s="159">
        <v>28.117092027000002</v>
      </c>
      <c r="I18" s="159">
        <v>2.2737620000000001</v>
      </c>
      <c r="J18" s="178" t="s">
        <v>446</v>
      </c>
      <c r="K18" s="159" t="s">
        <v>676</v>
      </c>
    </row>
    <row r="19" spans="1:11" ht="9.75" customHeight="1">
      <c r="A19" s="193" t="s">
        <v>563</v>
      </c>
      <c r="B19" s="159" t="s">
        <v>676</v>
      </c>
      <c r="C19" s="159" t="s">
        <v>676</v>
      </c>
      <c r="D19" s="159">
        <v>14.894750954999999</v>
      </c>
      <c r="E19" s="159" t="s">
        <v>676</v>
      </c>
      <c r="F19" s="159">
        <v>162.63418575</v>
      </c>
      <c r="G19" s="159">
        <v>28.443092489000001</v>
      </c>
      <c r="H19" s="159">
        <v>7.8427234522999996</v>
      </c>
      <c r="I19" s="159">
        <v>0.72591899999999998</v>
      </c>
      <c r="J19" s="178" t="s">
        <v>446</v>
      </c>
      <c r="K19" s="159" t="s">
        <v>676</v>
      </c>
    </row>
    <row r="20" spans="1:11" ht="9.75" customHeight="1">
      <c r="A20" s="190" t="s">
        <v>564</v>
      </c>
      <c r="B20" s="315" t="s">
        <v>676</v>
      </c>
      <c r="C20" s="315" t="s">
        <v>676</v>
      </c>
      <c r="D20" s="210">
        <v>1.3950679129106249</v>
      </c>
      <c r="E20" s="315" t="s">
        <v>676</v>
      </c>
      <c r="F20" s="210">
        <v>1.3467322333527847</v>
      </c>
      <c r="G20" s="210">
        <v>1.4445001767527066</v>
      </c>
      <c r="H20" s="210">
        <v>1.7705604714138705</v>
      </c>
      <c r="I20" s="210">
        <v>3.514380666760561</v>
      </c>
      <c r="J20" s="315" t="s">
        <v>446</v>
      </c>
      <c r="K20" s="315" t="s">
        <v>676</v>
      </c>
    </row>
    <row r="21" spans="1:11" ht="8.25" customHeight="1"/>
    <row r="22" spans="1:11" ht="66" customHeight="1">
      <c r="A22" s="411" t="s">
        <v>780</v>
      </c>
      <c r="B22" s="411"/>
      <c r="C22" s="411"/>
      <c r="D22" s="411"/>
      <c r="E22" s="411"/>
      <c r="F22" s="411"/>
      <c r="G22" s="411"/>
      <c r="H22" s="411"/>
      <c r="I22" s="411"/>
      <c r="J22" s="411"/>
      <c r="K22" s="411"/>
    </row>
  </sheetData>
  <mergeCells count="1">
    <mergeCell ref="A22:K22"/>
  </mergeCells>
  <pageMargins left="0.78740157480314965" right="0.78740157480314965" top="0.78740157480314965" bottom="0.78740157480314965" header="0" footer="0"/>
  <pageSetup paperSize="9" orientation="landscape" r:id="rId1"/>
</worksheet>
</file>

<file path=xl/worksheets/sheet1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zoomScale="120" zoomScaleNormal="120" workbookViewId="0"/>
  </sheetViews>
  <sheetFormatPr defaultColWidth="9.109375" defaultRowHeight="9" customHeight="1"/>
  <cols>
    <col min="1" max="1" width="39.6640625" style="155" customWidth="1"/>
    <col min="2" max="2" width="8.6640625" style="155" customWidth="1"/>
    <col min="3" max="5" width="20.6640625" style="155" customWidth="1"/>
    <col min="6" max="16384" width="9.109375" style="155"/>
  </cols>
  <sheetData>
    <row r="1" spans="1:7" ht="15" customHeight="1">
      <c r="A1" s="172" t="s">
        <v>568</v>
      </c>
      <c r="B1" s="172"/>
      <c r="C1" s="172"/>
      <c r="D1" s="172"/>
      <c r="E1" s="172"/>
    </row>
    <row r="2" spans="1:7" ht="9" customHeight="1">
      <c r="A2" s="171" t="s">
        <v>174</v>
      </c>
      <c r="B2" s="171"/>
      <c r="C2" s="171"/>
      <c r="D2" s="171"/>
      <c r="E2" s="171"/>
    </row>
    <row r="3" spans="1:7" ht="8.25" customHeight="1">
      <c r="A3" s="170"/>
      <c r="B3" s="170"/>
      <c r="C3" s="170"/>
      <c r="D3" s="170"/>
      <c r="E3" s="170"/>
    </row>
    <row r="4" spans="1:7" ht="11.25" customHeight="1">
      <c r="A4" s="412" t="s">
        <v>691</v>
      </c>
      <c r="B4" s="434" t="s">
        <v>0</v>
      </c>
      <c r="C4" s="416" t="s">
        <v>265</v>
      </c>
      <c r="D4" s="419" t="s">
        <v>266</v>
      </c>
      <c r="E4" s="419"/>
    </row>
    <row r="5" spans="1:7" ht="45" customHeight="1">
      <c r="A5" s="413"/>
      <c r="B5" s="435"/>
      <c r="C5" s="417"/>
      <c r="D5" s="182" t="s">
        <v>317</v>
      </c>
      <c r="E5" s="253" t="s">
        <v>161</v>
      </c>
    </row>
    <row r="6" spans="1:7" ht="9.75" customHeight="1">
      <c r="A6" s="206" t="s">
        <v>549</v>
      </c>
      <c r="B6" s="173">
        <v>3141.4311378359998</v>
      </c>
      <c r="C6" s="159" t="s">
        <v>676</v>
      </c>
      <c r="D6" s="159">
        <v>1864.5889316</v>
      </c>
      <c r="E6" s="159" t="s">
        <v>676</v>
      </c>
      <c r="G6" s="180"/>
    </row>
    <row r="7" spans="1:7" ht="9.75" customHeight="1">
      <c r="A7" s="193" t="s">
        <v>550</v>
      </c>
      <c r="B7" s="173">
        <v>2979.4100926360002</v>
      </c>
      <c r="C7" s="159" t="s">
        <v>676</v>
      </c>
      <c r="D7" s="159">
        <v>1764.0119443000001</v>
      </c>
      <c r="E7" s="159" t="s">
        <v>676</v>
      </c>
    </row>
    <row r="8" spans="1:7" ht="19.5" customHeight="1">
      <c r="A8" s="208" t="s">
        <v>551</v>
      </c>
      <c r="B8" s="173">
        <v>44.253907939000001</v>
      </c>
      <c r="C8" s="159" t="s">
        <v>676</v>
      </c>
      <c r="D8" s="159">
        <v>34.667638457999999</v>
      </c>
      <c r="E8" s="159" t="s">
        <v>676</v>
      </c>
    </row>
    <row r="9" spans="1:7" ht="9.75" customHeight="1">
      <c r="A9" s="208" t="s">
        <v>552</v>
      </c>
      <c r="B9" s="173">
        <v>3023.6640015360003</v>
      </c>
      <c r="C9" s="159" t="s">
        <v>676</v>
      </c>
      <c r="D9" s="159">
        <v>1798.6795827000001</v>
      </c>
      <c r="E9" s="159" t="s">
        <v>676</v>
      </c>
    </row>
    <row r="10" spans="1:7" ht="9.75" customHeight="1">
      <c r="A10" s="209" t="s">
        <v>553</v>
      </c>
      <c r="B10" s="173">
        <v>2918.3260213359999</v>
      </c>
      <c r="C10" s="159" t="s">
        <v>676</v>
      </c>
      <c r="D10" s="159">
        <v>1753.6480128000001</v>
      </c>
      <c r="E10" s="159" t="s">
        <v>676</v>
      </c>
    </row>
    <row r="11" spans="1:7" ht="9.75" customHeight="1">
      <c r="A11" s="209" t="s">
        <v>554</v>
      </c>
      <c r="B11" s="173">
        <v>105.337980234</v>
      </c>
      <c r="C11" s="159" t="s">
        <v>676</v>
      </c>
      <c r="D11" s="159">
        <v>45.031569976999997</v>
      </c>
      <c r="E11" s="159" t="s">
        <v>676</v>
      </c>
    </row>
    <row r="12" spans="1:7" ht="9.75" customHeight="1">
      <c r="A12" s="193" t="s">
        <v>555</v>
      </c>
      <c r="B12" s="173">
        <v>166.53686817900001</v>
      </c>
      <c r="C12" s="159" t="s">
        <v>676</v>
      </c>
      <c r="D12" s="159" t="s">
        <v>676</v>
      </c>
      <c r="E12" s="159" t="s">
        <v>676</v>
      </c>
    </row>
    <row r="13" spans="1:7" ht="19.5" customHeight="1">
      <c r="A13" s="208" t="s">
        <v>556</v>
      </c>
      <c r="B13" s="173">
        <v>-2.8193465218000004</v>
      </c>
      <c r="C13" s="159" t="s">
        <v>676</v>
      </c>
      <c r="D13" s="159" t="s">
        <v>676</v>
      </c>
      <c r="E13" s="159" t="s">
        <v>676</v>
      </c>
    </row>
    <row r="14" spans="1:7" ht="9.75" customHeight="1">
      <c r="A14" s="208" t="s">
        <v>557</v>
      </c>
      <c r="B14" s="173">
        <v>163.71752165800001</v>
      </c>
      <c r="C14" s="159" t="s">
        <v>676</v>
      </c>
      <c r="D14" s="159" t="s">
        <v>676</v>
      </c>
      <c r="E14" s="159" t="s">
        <v>676</v>
      </c>
    </row>
    <row r="15" spans="1:7" ht="9.75" customHeight="1">
      <c r="A15" s="209" t="s">
        <v>558</v>
      </c>
      <c r="B15" s="173">
        <v>79.410804595999991</v>
      </c>
      <c r="C15" s="159" t="s">
        <v>676</v>
      </c>
      <c r="D15" s="159" t="s">
        <v>676</v>
      </c>
      <c r="E15" s="159" t="s">
        <v>676</v>
      </c>
    </row>
    <row r="16" spans="1:7" ht="9.75" customHeight="1">
      <c r="A16" s="209" t="s">
        <v>559</v>
      </c>
      <c r="B16" s="173">
        <v>84.306717061000001</v>
      </c>
      <c r="C16" s="159" t="s">
        <v>676</v>
      </c>
      <c r="D16" s="159" t="s">
        <v>676</v>
      </c>
      <c r="E16" s="159" t="s">
        <v>676</v>
      </c>
    </row>
    <row r="17" spans="1:7" ht="9.75" customHeight="1">
      <c r="A17" s="193" t="s">
        <v>560</v>
      </c>
      <c r="B17" s="159" t="s">
        <v>676</v>
      </c>
      <c r="C17" s="159" t="s">
        <v>676</v>
      </c>
      <c r="D17" s="159" t="s">
        <v>676</v>
      </c>
      <c r="E17" s="159" t="s">
        <v>676</v>
      </c>
    </row>
    <row r="18" spans="1:7" ht="9.75" customHeight="1">
      <c r="A18" s="206" t="s">
        <v>561</v>
      </c>
      <c r="B18" s="173">
        <v>2229.32006576</v>
      </c>
      <c r="C18" s="159" t="s">
        <v>676</v>
      </c>
      <c r="D18" s="159">
        <v>1352.8296164000001</v>
      </c>
      <c r="E18" s="159" t="s">
        <v>676</v>
      </c>
    </row>
    <row r="19" spans="1:7" ht="9.75" customHeight="1">
      <c r="A19" s="193" t="s">
        <v>562</v>
      </c>
      <c r="B19" s="173">
        <v>3440.6671510009996</v>
      </c>
      <c r="C19" s="159" t="s">
        <v>676</v>
      </c>
      <c r="D19" s="159">
        <v>2181.6441586999999</v>
      </c>
      <c r="E19" s="159" t="s">
        <v>676</v>
      </c>
    </row>
    <row r="20" spans="1:7" ht="9.75" customHeight="1">
      <c r="A20" s="193" t="s">
        <v>563</v>
      </c>
      <c r="B20" s="173">
        <v>1211.347084411</v>
      </c>
      <c r="C20" s="159" t="s">
        <v>676</v>
      </c>
      <c r="D20" s="159">
        <v>828.81454128999997</v>
      </c>
      <c r="E20" s="159" t="s">
        <v>676</v>
      </c>
    </row>
    <row r="21" spans="1:7" ht="9.75" customHeight="1">
      <c r="A21" s="190" t="s">
        <v>564</v>
      </c>
      <c r="B21" s="210">
        <v>1.4091431670512735</v>
      </c>
      <c r="C21" s="210">
        <v>1.4567668144385724</v>
      </c>
      <c r="D21" s="210">
        <v>1.378288077815621</v>
      </c>
      <c r="E21" s="315" t="s">
        <v>676</v>
      </c>
    </row>
    <row r="22" spans="1:7" ht="8.25" customHeight="1"/>
    <row r="23" spans="1:7" ht="57.75" customHeight="1">
      <c r="A23" s="411" t="s">
        <v>781</v>
      </c>
      <c r="B23" s="411"/>
      <c r="C23" s="411"/>
      <c r="D23" s="411"/>
      <c r="E23" s="411"/>
      <c r="F23" s="200"/>
      <c r="G23" s="200"/>
    </row>
  </sheetData>
  <mergeCells count="5">
    <mergeCell ref="A4:A5"/>
    <mergeCell ref="B4:B5"/>
    <mergeCell ref="C4:C5"/>
    <mergeCell ref="D4:E4"/>
    <mergeCell ref="A23:E23"/>
  </mergeCells>
  <pageMargins left="0.78740157480314965" right="0.78740157480314965" top="0.78740157480314965" bottom="0.78740157480314965" header="0" footer="0"/>
  <pageSetup paperSize="9" orientation="landscape" r:id="rId1"/>
</worksheet>
</file>

<file path=xl/worksheets/sheet1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zoomScale="120" zoomScaleNormal="120" workbookViewId="0"/>
  </sheetViews>
  <sheetFormatPr defaultColWidth="9.109375" defaultRowHeight="9" customHeight="1"/>
  <cols>
    <col min="1" max="1" width="39.6640625" style="155" customWidth="1"/>
    <col min="2" max="2" width="8.6640625" style="155" customWidth="1"/>
    <col min="3" max="10" width="9.6640625" style="155" customWidth="1"/>
    <col min="11" max="16384" width="9.109375" style="155"/>
  </cols>
  <sheetData>
    <row r="1" spans="1:11" ht="15" customHeight="1">
      <c r="A1" s="172" t="s">
        <v>569</v>
      </c>
      <c r="B1" s="172"/>
      <c r="C1" s="172"/>
      <c r="D1" s="172"/>
      <c r="E1" s="172"/>
    </row>
    <row r="2" spans="1:11" ht="9" customHeight="1">
      <c r="A2" s="171" t="s">
        <v>174</v>
      </c>
      <c r="B2" s="171"/>
      <c r="C2" s="171"/>
      <c r="D2" s="171"/>
      <c r="E2" s="171"/>
    </row>
    <row r="3" spans="1:11" ht="8.25" customHeight="1">
      <c r="A3" s="170"/>
      <c r="B3" s="170"/>
      <c r="C3" s="170"/>
      <c r="D3" s="170"/>
      <c r="E3" s="170"/>
      <c r="F3" s="170"/>
      <c r="G3" s="170"/>
      <c r="H3" s="170"/>
      <c r="I3" s="170"/>
      <c r="J3" s="170"/>
    </row>
    <row r="4" spans="1:11" ht="11.25" customHeight="1">
      <c r="A4" s="412" t="s">
        <v>691</v>
      </c>
      <c r="B4" s="421" t="s">
        <v>0</v>
      </c>
      <c r="C4" s="416" t="s">
        <v>570</v>
      </c>
      <c r="D4" s="418" t="s">
        <v>571</v>
      </c>
      <c r="E4" s="419"/>
      <c r="F4" s="419"/>
      <c r="G4" s="419"/>
      <c r="H4" s="419"/>
      <c r="I4" s="423"/>
      <c r="J4" s="424" t="s">
        <v>572</v>
      </c>
    </row>
    <row r="5" spans="1:11" ht="11.25" customHeight="1">
      <c r="A5" s="412"/>
      <c r="B5" s="421"/>
      <c r="C5" s="416"/>
      <c r="D5" s="426" t="s">
        <v>107</v>
      </c>
      <c r="E5" s="427"/>
      <c r="F5" s="428" t="s">
        <v>573</v>
      </c>
      <c r="G5" s="429"/>
      <c r="H5" s="429"/>
      <c r="I5" s="430"/>
      <c r="J5" s="424"/>
    </row>
    <row r="6" spans="1:11" ht="33.75" customHeight="1">
      <c r="A6" s="413"/>
      <c r="B6" s="422"/>
      <c r="C6" s="417"/>
      <c r="D6" s="185" t="s">
        <v>90</v>
      </c>
      <c r="E6" s="182" t="s">
        <v>574</v>
      </c>
      <c r="F6" s="184" t="s">
        <v>575</v>
      </c>
      <c r="G6" s="183" t="s">
        <v>97</v>
      </c>
      <c r="H6" s="182" t="s">
        <v>98</v>
      </c>
      <c r="I6" s="252" t="s">
        <v>99</v>
      </c>
      <c r="J6" s="425"/>
    </row>
    <row r="7" spans="1:11" ht="9.75" customHeight="1">
      <c r="A7" s="206" t="s">
        <v>549</v>
      </c>
      <c r="B7" s="173">
        <v>3141.4311378700004</v>
      </c>
      <c r="C7" s="159">
        <v>175.78739214000001</v>
      </c>
      <c r="D7" s="159">
        <v>123.83879315</v>
      </c>
      <c r="E7" s="159">
        <v>51.722708073</v>
      </c>
      <c r="F7" s="159" t="s">
        <v>676</v>
      </c>
      <c r="G7" s="159">
        <v>175.07539351</v>
      </c>
      <c r="H7" s="159">
        <v>837.92781751999996</v>
      </c>
      <c r="I7" s="159">
        <v>1740.9985922000001</v>
      </c>
      <c r="J7" s="159" t="s">
        <v>676</v>
      </c>
      <c r="K7" s="180"/>
    </row>
    <row r="8" spans="1:11" ht="9.75" customHeight="1">
      <c r="A8" s="193" t="s">
        <v>550</v>
      </c>
      <c r="B8" s="173">
        <v>2979.4100926010001</v>
      </c>
      <c r="C8" s="159">
        <v>173.81353429000001</v>
      </c>
      <c r="D8" s="159">
        <v>118.62345222</v>
      </c>
      <c r="E8" s="159">
        <v>51.498805183999998</v>
      </c>
      <c r="F8" s="159" t="s">
        <v>676</v>
      </c>
      <c r="G8" s="159">
        <v>169.68981246000001</v>
      </c>
      <c r="H8" s="159">
        <v>792.88979504999998</v>
      </c>
      <c r="I8" s="159">
        <v>1637.6355093</v>
      </c>
      <c r="J8" s="159" t="s">
        <v>676</v>
      </c>
    </row>
    <row r="9" spans="1:11" ht="19.5" customHeight="1">
      <c r="A9" s="208" t="s">
        <v>551</v>
      </c>
      <c r="B9" s="173">
        <v>44.253907943999998</v>
      </c>
      <c r="C9" s="159">
        <v>-5.9195225760000003</v>
      </c>
      <c r="D9" s="159">
        <v>-0.110114156</v>
      </c>
      <c r="E9" s="159">
        <v>-1.222368871</v>
      </c>
      <c r="F9" s="159" t="s">
        <v>676</v>
      </c>
      <c r="G9" s="159">
        <v>-13.213992920000001</v>
      </c>
      <c r="H9" s="159">
        <v>13.467396141</v>
      </c>
      <c r="I9" s="159">
        <v>51.267210579</v>
      </c>
      <c r="J9" s="159" t="s">
        <v>676</v>
      </c>
    </row>
    <row r="10" spans="1:11" ht="9.75" customHeight="1">
      <c r="A10" s="208" t="s">
        <v>552</v>
      </c>
      <c r="B10" s="173">
        <v>3023.6640015569997</v>
      </c>
      <c r="C10" s="159">
        <v>167.89401271</v>
      </c>
      <c r="D10" s="159">
        <v>118.51333806</v>
      </c>
      <c r="E10" s="159">
        <v>50.276436312999998</v>
      </c>
      <c r="F10" s="159" t="s">
        <v>676</v>
      </c>
      <c r="G10" s="159">
        <v>156.47581954</v>
      </c>
      <c r="H10" s="159">
        <v>806.35719118999998</v>
      </c>
      <c r="I10" s="159">
        <v>1688.9027199</v>
      </c>
      <c r="J10" s="159" t="s">
        <v>676</v>
      </c>
    </row>
    <row r="11" spans="1:11" ht="9.75" customHeight="1">
      <c r="A11" s="209" t="s">
        <v>553</v>
      </c>
      <c r="B11" s="173">
        <v>2918.3260213130002</v>
      </c>
      <c r="C11" s="159">
        <v>164.59143655</v>
      </c>
      <c r="D11" s="159">
        <v>114.40892911</v>
      </c>
      <c r="E11" s="159">
        <v>50.164302399</v>
      </c>
      <c r="F11" s="159" t="s">
        <v>676</v>
      </c>
      <c r="G11" s="159">
        <v>141.96768028</v>
      </c>
      <c r="H11" s="159">
        <v>781.98728473000006</v>
      </c>
      <c r="I11" s="159">
        <v>1631.2543573</v>
      </c>
      <c r="J11" s="159" t="s">
        <v>676</v>
      </c>
    </row>
    <row r="12" spans="1:11" ht="9.75" customHeight="1">
      <c r="A12" s="209" t="s">
        <v>554</v>
      </c>
      <c r="B12" s="173">
        <v>105.33798023419999</v>
      </c>
      <c r="C12" s="159">
        <v>3.3025761623999998</v>
      </c>
      <c r="D12" s="159">
        <v>4.1044089485999997</v>
      </c>
      <c r="E12" s="159">
        <v>0.1121339143</v>
      </c>
      <c r="F12" s="159" t="s">
        <v>676</v>
      </c>
      <c r="G12" s="159">
        <v>14.508139263</v>
      </c>
      <c r="H12" s="159">
        <v>24.369906456999999</v>
      </c>
      <c r="I12" s="159">
        <v>57.648362589000001</v>
      </c>
      <c r="J12" s="159" t="s">
        <v>676</v>
      </c>
    </row>
    <row r="13" spans="1:11" ht="9.75" customHeight="1">
      <c r="A13" s="193" t="s">
        <v>555</v>
      </c>
      <c r="B13" s="173">
        <v>166.53686818249997</v>
      </c>
      <c r="C13" s="159" t="s">
        <v>676</v>
      </c>
      <c r="D13" s="159" t="s">
        <v>676</v>
      </c>
      <c r="E13" s="159" t="s">
        <v>676</v>
      </c>
      <c r="F13" s="159" t="s">
        <v>676</v>
      </c>
      <c r="G13" s="159" t="s">
        <v>676</v>
      </c>
      <c r="H13" s="159" t="s">
        <v>676</v>
      </c>
      <c r="I13" s="159" t="s">
        <v>676</v>
      </c>
      <c r="J13" s="159" t="s">
        <v>676</v>
      </c>
    </row>
    <row r="14" spans="1:11" ht="19.5" customHeight="1">
      <c r="A14" s="208" t="s">
        <v>556</v>
      </c>
      <c r="B14" s="173">
        <v>-2.8193465219</v>
      </c>
      <c r="C14" s="159" t="s">
        <v>676</v>
      </c>
      <c r="D14" s="159" t="s">
        <v>676</v>
      </c>
      <c r="E14" s="159" t="s">
        <v>676</v>
      </c>
      <c r="F14" s="159" t="s">
        <v>676</v>
      </c>
      <c r="G14" s="159" t="s">
        <v>676</v>
      </c>
      <c r="H14" s="159" t="s">
        <v>676</v>
      </c>
      <c r="I14" s="159" t="s">
        <v>676</v>
      </c>
      <c r="J14" s="159" t="s">
        <v>676</v>
      </c>
    </row>
    <row r="15" spans="1:11" ht="9.75" customHeight="1">
      <c r="A15" s="208" t="s">
        <v>557</v>
      </c>
      <c r="B15" s="173">
        <v>163.71752166089999</v>
      </c>
      <c r="C15" s="159" t="s">
        <v>676</v>
      </c>
      <c r="D15" s="159" t="s">
        <v>676</v>
      </c>
      <c r="E15" s="159" t="s">
        <v>676</v>
      </c>
      <c r="F15" s="159" t="s">
        <v>676</v>
      </c>
      <c r="G15" s="159" t="s">
        <v>676</v>
      </c>
      <c r="H15" s="159" t="s">
        <v>676</v>
      </c>
      <c r="I15" s="159" t="s">
        <v>676</v>
      </c>
      <c r="J15" s="159" t="s">
        <v>676</v>
      </c>
    </row>
    <row r="16" spans="1:11" ht="9.75" customHeight="1">
      <c r="A16" s="209" t="s">
        <v>558</v>
      </c>
      <c r="B16" s="173">
        <v>79.410804595599998</v>
      </c>
      <c r="C16" s="159" t="s">
        <v>676</v>
      </c>
      <c r="D16" s="159" t="s">
        <v>676</v>
      </c>
      <c r="E16" s="159" t="s">
        <v>676</v>
      </c>
      <c r="F16" s="159" t="s">
        <v>676</v>
      </c>
      <c r="G16" s="159" t="s">
        <v>676</v>
      </c>
      <c r="H16" s="159" t="s">
        <v>676</v>
      </c>
      <c r="I16" s="159" t="s">
        <v>676</v>
      </c>
      <c r="J16" s="159" t="s">
        <v>676</v>
      </c>
    </row>
    <row r="17" spans="1:10" ht="9.75" customHeight="1">
      <c r="A17" s="209" t="s">
        <v>559</v>
      </c>
      <c r="B17" s="173">
        <v>84.306717060300016</v>
      </c>
      <c r="C17" s="159" t="s">
        <v>676</v>
      </c>
      <c r="D17" s="159" t="s">
        <v>676</v>
      </c>
      <c r="E17" s="159" t="s">
        <v>676</v>
      </c>
      <c r="F17" s="159" t="s">
        <v>676</v>
      </c>
      <c r="G17" s="159" t="s">
        <v>676</v>
      </c>
      <c r="H17" s="159" t="s">
        <v>676</v>
      </c>
      <c r="I17" s="159" t="s">
        <v>676</v>
      </c>
      <c r="J17" s="159" t="s">
        <v>676</v>
      </c>
    </row>
    <row r="18" spans="1:10" ht="9.75" customHeight="1">
      <c r="A18" s="193" t="s">
        <v>560</v>
      </c>
      <c r="B18" s="159" t="s">
        <v>676</v>
      </c>
      <c r="C18" s="159" t="s">
        <v>676</v>
      </c>
      <c r="D18" s="159" t="s">
        <v>676</v>
      </c>
      <c r="E18" s="159" t="s">
        <v>676</v>
      </c>
      <c r="F18" s="159" t="s">
        <v>676</v>
      </c>
      <c r="G18" s="159" t="s">
        <v>676</v>
      </c>
      <c r="H18" s="159" t="s">
        <v>676</v>
      </c>
      <c r="I18" s="159" t="s">
        <v>676</v>
      </c>
      <c r="J18" s="159" t="s">
        <v>676</v>
      </c>
    </row>
    <row r="19" spans="1:10" ht="9.75" customHeight="1">
      <c r="A19" s="206" t="s">
        <v>561</v>
      </c>
      <c r="B19" s="173">
        <v>2229.3200657550001</v>
      </c>
      <c r="C19" s="159">
        <v>110.70903102</v>
      </c>
      <c r="D19" s="159">
        <v>68.580115867999993</v>
      </c>
      <c r="E19" s="159">
        <v>33.250860557000003</v>
      </c>
      <c r="F19" s="159" t="s">
        <v>676</v>
      </c>
      <c r="G19" s="159">
        <v>117.50983965</v>
      </c>
      <c r="H19" s="159">
        <v>598.85441032999995</v>
      </c>
      <c r="I19" s="159">
        <v>1281.1626977999999</v>
      </c>
      <c r="J19" s="159" t="s">
        <v>676</v>
      </c>
    </row>
    <row r="20" spans="1:10" ht="9.75" customHeight="1">
      <c r="A20" s="193" t="s">
        <v>562</v>
      </c>
      <c r="B20" s="173">
        <v>3440.6671509880002</v>
      </c>
      <c r="C20" s="159">
        <v>141.69905370000001</v>
      </c>
      <c r="D20" s="159">
        <v>85.030579656</v>
      </c>
      <c r="E20" s="159">
        <v>47.836718650999998</v>
      </c>
      <c r="F20" s="159" t="s">
        <v>676</v>
      </c>
      <c r="G20" s="159">
        <v>151.73170378</v>
      </c>
      <c r="H20" s="159">
        <v>846.62734160000002</v>
      </c>
      <c r="I20" s="159">
        <v>2144.0119184</v>
      </c>
      <c r="J20" s="159" t="s">
        <v>676</v>
      </c>
    </row>
    <row r="21" spans="1:10" ht="9.75" customHeight="1">
      <c r="A21" s="193" t="s">
        <v>563</v>
      </c>
      <c r="B21" s="173">
        <v>1211.3470844087001</v>
      </c>
      <c r="C21" s="159">
        <v>30.990022824</v>
      </c>
      <c r="D21" s="159">
        <v>16.450463788</v>
      </c>
      <c r="E21" s="159">
        <v>14.585858094000001</v>
      </c>
      <c r="F21" s="159" t="s">
        <v>676</v>
      </c>
      <c r="G21" s="159">
        <v>34.221863130000003</v>
      </c>
      <c r="H21" s="159">
        <v>247.77293127999999</v>
      </c>
      <c r="I21" s="159">
        <v>862.84922061999998</v>
      </c>
      <c r="J21" s="159" t="s">
        <v>676</v>
      </c>
    </row>
    <row r="22" spans="1:10" ht="9.75" customHeight="1">
      <c r="A22" s="190" t="s">
        <v>564</v>
      </c>
      <c r="B22" s="210">
        <v>1.4091431670696855</v>
      </c>
      <c r="C22" s="210">
        <v>1.5878324516113176</v>
      </c>
      <c r="D22" s="210">
        <v>1.8057536296433137</v>
      </c>
      <c r="E22" s="210">
        <v>1.5555299082962015</v>
      </c>
      <c r="F22" s="210">
        <v>1.9370593169403758</v>
      </c>
      <c r="G22" s="210">
        <v>1.4898785840526845</v>
      </c>
      <c r="H22" s="210">
        <v>1.3992179118431443</v>
      </c>
      <c r="I22" s="210">
        <v>1.3589207640759646</v>
      </c>
      <c r="J22" s="315" t="s">
        <v>676</v>
      </c>
    </row>
    <row r="23" spans="1:10" ht="8.25" customHeight="1"/>
    <row r="24" spans="1:10" ht="121.5" customHeight="1">
      <c r="A24" s="411" t="s">
        <v>782</v>
      </c>
      <c r="B24" s="411"/>
      <c r="C24" s="411"/>
      <c r="D24" s="411"/>
      <c r="E24" s="411"/>
      <c r="F24" s="411"/>
      <c r="G24" s="411"/>
      <c r="H24" s="411"/>
      <c r="I24" s="411"/>
      <c r="J24" s="411"/>
    </row>
  </sheetData>
  <mergeCells count="8">
    <mergeCell ref="A24:J24"/>
    <mergeCell ref="A4:A6"/>
    <mergeCell ref="B4:B6"/>
    <mergeCell ref="C4:C6"/>
    <mergeCell ref="D4:I4"/>
    <mergeCell ref="J4:J6"/>
    <mergeCell ref="D5:E5"/>
    <mergeCell ref="F5:I5"/>
  </mergeCells>
  <pageMargins left="0.78740157480314965" right="0.78740157480314965" top="0.78740157480314965" bottom="0.78740157480314965" header="0" footer="0"/>
  <pageSetup paperSize="9" orientation="landscape" r:id="rId1"/>
</worksheet>
</file>

<file path=xl/worksheets/sheet1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3"/>
  <sheetViews>
    <sheetView showGridLines="0" zoomScale="120" zoomScaleNormal="120" workbookViewId="0"/>
  </sheetViews>
  <sheetFormatPr defaultColWidth="9.109375" defaultRowHeight="9" customHeight="1"/>
  <cols>
    <col min="1" max="1" width="39.6640625" style="155" customWidth="1"/>
    <col min="2" max="2" width="8.6640625" style="155" customWidth="1"/>
    <col min="3" max="12" width="7.88671875" style="155" customWidth="1"/>
    <col min="13" max="16384" width="9.109375" style="155"/>
  </cols>
  <sheetData>
    <row r="1" spans="1:12" ht="15" customHeight="1">
      <c r="A1" s="172" t="s">
        <v>576</v>
      </c>
      <c r="B1" s="172"/>
      <c r="C1" s="172"/>
      <c r="D1" s="172"/>
      <c r="E1" s="172"/>
    </row>
    <row r="2" spans="1:12" ht="9" customHeight="1">
      <c r="A2" s="171" t="s">
        <v>174</v>
      </c>
      <c r="B2" s="171"/>
      <c r="C2" s="171"/>
      <c r="D2" s="171"/>
      <c r="E2" s="171"/>
    </row>
    <row r="3" spans="1:12" ht="8.25" customHeight="1">
      <c r="A3" s="170"/>
      <c r="B3" s="170"/>
      <c r="C3" s="170"/>
      <c r="D3" s="170"/>
      <c r="E3" s="170"/>
      <c r="F3" s="170"/>
      <c r="G3" s="170"/>
      <c r="H3" s="170"/>
      <c r="I3" s="170"/>
      <c r="J3" s="170"/>
      <c r="K3" s="170"/>
      <c r="L3" s="170"/>
    </row>
    <row r="4" spans="1:12" ht="11.25" customHeight="1">
      <c r="A4" s="431" t="s">
        <v>691</v>
      </c>
      <c r="B4" s="421" t="s">
        <v>0</v>
      </c>
      <c r="C4" s="416" t="s">
        <v>577</v>
      </c>
      <c r="D4" s="418" t="s">
        <v>271</v>
      </c>
      <c r="E4" s="419"/>
      <c r="F4" s="419"/>
      <c r="G4" s="419"/>
      <c r="H4" s="419"/>
      <c r="I4" s="419"/>
      <c r="J4" s="419"/>
      <c r="K4" s="419"/>
      <c r="L4" s="419"/>
    </row>
    <row r="5" spans="1:12" ht="45" customHeight="1">
      <c r="A5" s="432"/>
      <c r="B5" s="422"/>
      <c r="C5" s="433"/>
      <c r="D5" s="253" t="s">
        <v>578</v>
      </c>
      <c r="E5" s="183" t="s">
        <v>579</v>
      </c>
      <c r="F5" s="182" t="s">
        <v>580</v>
      </c>
      <c r="G5" s="253" t="s">
        <v>581</v>
      </c>
      <c r="H5" s="183" t="s">
        <v>582</v>
      </c>
      <c r="I5" s="185" t="s">
        <v>100</v>
      </c>
      <c r="J5" s="183" t="s">
        <v>101</v>
      </c>
      <c r="K5" s="182" t="s">
        <v>214</v>
      </c>
      <c r="L5" s="253" t="s">
        <v>213</v>
      </c>
    </row>
    <row r="6" spans="1:12" ht="9.75" customHeight="1">
      <c r="A6" s="206" t="s">
        <v>549</v>
      </c>
      <c r="B6" s="173">
        <v>3141.4311378480006</v>
      </c>
      <c r="C6" s="159">
        <v>175.78739214000001</v>
      </c>
      <c r="D6" s="159" t="s">
        <v>676</v>
      </c>
      <c r="E6" s="159">
        <v>1211.0146695999999</v>
      </c>
      <c r="F6" s="159">
        <v>299.42380680999997</v>
      </c>
      <c r="G6" s="159">
        <v>632.32763823000005</v>
      </c>
      <c r="H6" s="159">
        <v>32.149313227999997</v>
      </c>
      <c r="I6" s="159" t="s">
        <v>446</v>
      </c>
      <c r="J6" s="159" t="s">
        <v>446</v>
      </c>
      <c r="K6" s="159">
        <v>702.18887784000003</v>
      </c>
      <c r="L6" s="159" t="s">
        <v>676</v>
      </c>
    </row>
    <row r="7" spans="1:12" ht="9.75" customHeight="1">
      <c r="A7" s="193" t="s">
        <v>550</v>
      </c>
      <c r="B7" s="173">
        <v>2979.410092571</v>
      </c>
      <c r="C7" s="159">
        <v>173.81353429000001</v>
      </c>
      <c r="D7" s="159" t="s">
        <v>676</v>
      </c>
      <c r="E7" s="159">
        <v>1154.7729787999999</v>
      </c>
      <c r="F7" s="159">
        <v>287.63106675</v>
      </c>
      <c r="G7" s="159">
        <v>594.16804413</v>
      </c>
      <c r="H7" s="159">
        <v>31.775250691</v>
      </c>
      <c r="I7" s="159" t="s">
        <v>446</v>
      </c>
      <c r="J7" s="159" t="s">
        <v>446</v>
      </c>
      <c r="K7" s="159">
        <v>650.91460990999997</v>
      </c>
      <c r="L7" s="159" t="s">
        <v>676</v>
      </c>
    </row>
    <row r="8" spans="1:12" ht="19.5" customHeight="1">
      <c r="A8" s="208" t="s">
        <v>551</v>
      </c>
      <c r="B8" s="173">
        <v>44.253907938099999</v>
      </c>
      <c r="C8" s="159">
        <v>-5.9195225760000003</v>
      </c>
      <c r="D8" s="159" t="s">
        <v>676</v>
      </c>
      <c r="E8" s="159">
        <v>30.004736468000001</v>
      </c>
      <c r="F8" s="159">
        <v>1.3674297651</v>
      </c>
      <c r="G8" s="159">
        <v>-17.198164269999999</v>
      </c>
      <c r="H8" s="159">
        <v>-0.397901016</v>
      </c>
      <c r="I8" s="159" t="s">
        <v>446</v>
      </c>
      <c r="J8" s="159" t="s">
        <v>446</v>
      </c>
      <c r="K8" s="159">
        <v>41.894017566999999</v>
      </c>
      <c r="L8" s="159" t="s">
        <v>676</v>
      </c>
    </row>
    <row r="9" spans="1:12" ht="9.75" customHeight="1">
      <c r="A9" s="208" t="s">
        <v>552</v>
      </c>
      <c r="B9" s="173">
        <v>3023.6640015349994</v>
      </c>
      <c r="C9" s="159">
        <v>167.89401271</v>
      </c>
      <c r="D9" s="159" t="s">
        <v>676</v>
      </c>
      <c r="E9" s="159">
        <v>1184.7777153</v>
      </c>
      <c r="F9" s="159">
        <v>288.99849651</v>
      </c>
      <c r="G9" s="159">
        <v>576.96987985999999</v>
      </c>
      <c r="H9" s="159">
        <v>31.377349675000001</v>
      </c>
      <c r="I9" s="159" t="s">
        <v>446</v>
      </c>
      <c r="J9" s="159" t="s">
        <v>446</v>
      </c>
      <c r="K9" s="159">
        <v>692.80862748000004</v>
      </c>
      <c r="L9" s="159" t="s">
        <v>676</v>
      </c>
    </row>
    <row r="10" spans="1:12" ht="9.75" customHeight="1">
      <c r="A10" s="209" t="s">
        <v>553</v>
      </c>
      <c r="B10" s="173">
        <v>2918.3260213439999</v>
      </c>
      <c r="C10" s="159">
        <v>164.59143655</v>
      </c>
      <c r="D10" s="159" t="s">
        <v>676</v>
      </c>
      <c r="E10" s="159">
        <v>1126.8322621</v>
      </c>
      <c r="F10" s="159" t="s">
        <v>676</v>
      </c>
      <c r="G10" s="159">
        <v>553.75286413000003</v>
      </c>
      <c r="H10" s="159">
        <v>30.855053934000001</v>
      </c>
      <c r="I10" s="159" t="s">
        <v>446</v>
      </c>
      <c r="J10" s="159" t="s">
        <v>446</v>
      </c>
      <c r="K10" s="159">
        <v>678.24792017000004</v>
      </c>
      <c r="L10" s="159" t="s">
        <v>676</v>
      </c>
    </row>
    <row r="11" spans="1:12" ht="9.75" customHeight="1">
      <c r="A11" s="209" t="s">
        <v>554</v>
      </c>
      <c r="B11" s="173">
        <v>105.3379802338</v>
      </c>
      <c r="C11" s="159">
        <v>3.3025761623999998</v>
      </c>
      <c r="D11" s="159" t="s">
        <v>676</v>
      </c>
      <c r="E11" s="159">
        <v>57.945453229000002</v>
      </c>
      <c r="F11" s="159" t="s">
        <v>676</v>
      </c>
      <c r="G11" s="159">
        <v>23.217015738000001</v>
      </c>
      <c r="H11" s="159">
        <v>0.5222957413</v>
      </c>
      <c r="I11" s="159" t="s">
        <v>446</v>
      </c>
      <c r="J11" s="159" t="s">
        <v>446</v>
      </c>
      <c r="K11" s="159">
        <v>14.56070731</v>
      </c>
      <c r="L11" s="159" t="s">
        <v>676</v>
      </c>
    </row>
    <row r="12" spans="1:12" ht="9.75" customHeight="1">
      <c r="A12" s="193" t="s">
        <v>555</v>
      </c>
      <c r="B12" s="173">
        <v>166.53686818</v>
      </c>
      <c r="C12" s="159" t="s">
        <v>676</v>
      </c>
      <c r="D12" s="159" t="s">
        <v>676</v>
      </c>
      <c r="E12" s="159" t="s">
        <v>676</v>
      </c>
      <c r="F12" s="159" t="s">
        <v>676</v>
      </c>
      <c r="G12" s="159" t="s">
        <v>676</v>
      </c>
      <c r="H12" s="159" t="s">
        <v>676</v>
      </c>
      <c r="I12" s="159" t="s">
        <v>446</v>
      </c>
      <c r="J12" s="159" t="s">
        <v>446</v>
      </c>
      <c r="K12" s="159" t="s">
        <v>676</v>
      </c>
      <c r="L12" s="159" t="s">
        <v>676</v>
      </c>
    </row>
    <row r="13" spans="1:12" ht="19.5" customHeight="1">
      <c r="A13" s="208" t="s">
        <v>556</v>
      </c>
      <c r="B13" s="173">
        <v>-2.8193465213</v>
      </c>
      <c r="C13" s="159" t="s">
        <v>676</v>
      </c>
      <c r="D13" s="159" t="s">
        <v>676</v>
      </c>
      <c r="E13" s="159" t="s">
        <v>676</v>
      </c>
      <c r="F13" s="159" t="s">
        <v>676</v>
      </c>
      <c r="G13" s="159" t="s">
        <v>676</v>
      </c>
      <c r="H13" s="159" t="s">
        <v>676</v>
      </c>
      <c r="I13" s="159" t="s">
        <v>446</v>
      </c>
      <c r="J13" s="159" t="s">
        <v>446</v>
      </c>
      <c r="K13" s="159" t="s">
        <v>676</v>
      </c>
      <c r="L13" s="159" t="s">
        <v>676</v>
      </c>
    </row>
    <row r="14" spans="1:12" ht="9.75" customHeight="1">
      <c r="A14" s="208" t="s">
        <v>557</v>
      </c>
      <c r="B14" s="173">
        <v>163.7175216565</v>
      </c>
      <c r="C14" s="159" t="s">
        <v>676</v>
      </c>
      <c r="D14" s="159" t="s">
        <v>676</v>
      </c>
      <c r="E14" s="159" t="s">
        <v>676</v>
      </c>
      <c r="F14" s="159" t="s">
        <v>676</v>
      </c>
      <c r="G14" s="159" t="s">
        <v>676</v>
      </c>
      <c r="H14" s="159" t="s">
        <v>676</v>
      </c>
      <c r="I14" s="159" t="s">
        <v>446</v>
      </c>
      <c r="J14" s="159" t="s">
        <v>446</v>
      </c>
      <c r="K14" s="159" t="s">
        <v>676</v>
      </c>
      <c r="L14" s="159" t="s">
        <v>676</v>
      </c>
    </row>
    <row r="15" spans="1:12" ht="9.75" customHeight="1">
      <c r="A15" s="209" t="s">
        <v>558</v>
      </c>
      <c r="B15" s="173">
        <v>79.41080459669999</v>
      </c>
      <c r="C15" s="159" t="s">
        <v>676</v>
      </c>
      <c r="D15" s="159" t="s">
        <v>676</v>
      </c>
      <c r="E15" s="159" t="s">
        <v>676</v>
      </c>
      <c r="F15" s="159" t="s">
        <v>676</v>
      </c>
      <c r="G15" s="159" t="s">
        <v>676</v>
      </c>
      <c r="H15" s="159" t="s">
        <v>676</v>
      </c>
      <c r="I15" s="159" t="s">
        <v>446</v>
      </c>
      <c r="J15" s="159" t="s">
        <v>446</v>
      </c>
      <c r="K15" s="159" t="s">
        <v>676</v>
      </c>
      <c r="L15" s="159" t="s">
        <v>676</v>
      </c>
    </row>
    <row r="16" spans="1:12" ht="9.75" customHeight="1">
      <c r="A16" s="209" t="s">
        <v>559</v>
      </c>
      <c r="B16" s="173">
        <v>84.306717060799997</v>
      </c>
      <c r="C16" s="159" t="s">
        <v>676</v>
      </c>
      <c r="D16" s="159" t="s">
        <v>676</v>
      </c>
      <c r="E16" s="159" t="s">
        <v>676</v>
      </c>
      <c r="F16" s="159" t="s">
        <v>676</v>
      </c>
      <c r="G16" s="159" t="s">
        <v>676</v>
      </c>
      <c r="H16" s="159" t="s">
        <v>676</v>
      </c>
      <c r="I16" s="159" t="s">
        <v>446</v>
      </c>
      <c r="J16" s="159" t="s">
        <v>446</v>
      </c>
      <c r="K16" s="159" t="s">
        <v>676</v>
      </c>
      <c r="L16" s="159" t="s">
        <v>676</v>
      </c>
    </row>
    <row r="17" spans="1:12" ht="9.75" customHeight="1">
      <c r="A17" s="193" t="s">
        <v>560</v>
      </c>
      <c r="B17" s="159" t="s">
        <v>676</v>
      </c>
      <c r="C17" s="159" t="s">
        <v>676</v>
      </c>
      <c r="D17" s="159" t="s">
        <v>676</v>
      </c>
      <c r="E17" s="159" t="s">
        <v>676</v>
      </c>
      <c r="F17" s="159" t="s">
        <v>676</v>
      </c>
      <c r="G17" s="159" t="s">
        <v>676</v>
      </c>
      <c r="H17" s="159" t="s">
        <v>676</v>
      </c>
      <c r="I17" s="159" t="s">
        <v>446</v>
      </c>
      <c r="J17" s="159" t="s">
        <v>446</v>
      </c>
      <c r="K17" s="159" t="s">
        <v>676</v>
      </c>
      <c r="L17" s="159" t="s">
        <v>676</v>
      </c>
    </row>
    <row r="18" spans="1:12" ht="9.75" customHeight="1">
      <c r="A18" s="206" t="s">
        <v>561</v>
      </c>
      <c r="B18" s="173">
        <v>2229.32006572</v>
      </c>
      <c r="C18" s="159">
        <v>110.70903102</v>
      </c>
      <c r="D18" s="159" t="s">
        <v>676</v>
      </c>
      <c r="E18" s="159">
        <v>903.23438625999995</v>
      </c>
      <c r="F18" s="159">
        <v>189.55181345</v>
      </c>
      <c r="G18" s="159">
        <v>429.35731994000002</v>
      </c>
      <c r="H18" s="159">
        <v>23.470758530000001</v>
      </c>
      <c r="I18" s="159" t="s">
        <v>446</v>
      </c>
      <c r="J18" s="159" t="s">
        <v>446</v>
      </c>
      <c r="K18" s="159">
        <v>503.35482352000002</v>
      </c>
      <c r="L18" s="159" t="s">
        <v>676</v>
      </c>
    </row>
    <row r="19" spans="1:12" ht="9.75" customHeight="1">
      <c r="A19" s="193" t="s">
        <v>562</v>
      </c>
      <c r="B19" s="173">
        <v>3440.6671509529997</v>
      </c>
      <c r="C19" s="159">
        <v>141.69905370000001</v>
      </c>
      <c r="D19" s="159" t="s">
        <v>676</v>
      </c>
      <c r="E19" s="159">
        <v>1368.8185414</v>
      </c>
      <c r="F19" s="159">
        <v>267.49611929999998</v>
      </c>
      <c r="G19" s="159">
        <v>584.43299621000006</v>
      </c>
      <c r="H19" s="159">
        <v>29.750057073000001</v>
      </c>
      <c r="I19" s="159" t="s">
        <v>446</v>
      </c>
      <c r="J19" s="159" t="s">
        <v>446</v>
      </c>
      <c r="K19" s="159">
        <v>952.81402127000001</v>
      </c>
      <c r="L19" s="159" t="s">
        <v>676</v>
      </c>
    </row>
    <row r="20" spans="1:12" ht="9.75" customHeight="1">
      <c r="A20" s="193" t="s">
        <v>563</v>
      </c>
      <c r="B20" s="173">
        <v>1211.34708441</v>
      </c>
      <c r="C20" s="159">
        <v>30.990022824</v>
      </c>
      <c r="D20" s="159" t="s">
        <v>676</v>
      </c>
      <c r="E20" s="159">
        <v>465.58415417999998</v>
      </c>
      <c r="F20" s="159">
        <v>77.944305842999995</v>
      </c>
      <c r="G20" s="159">
        <v>155.07567627</v>
      </c>
      <c r="H20" s="159">
        <v>6.2792985430000003</v>
      </c>
      <c r="I20" s="159" t="s">
        <v>446</v>
      </c>
      <c r="J20" s="159" t="s">
        <v>446</v>
      </c>
      <c r="K20" s="159">
        <v>449.45919774999999</v>
      </c>
      <c r="L20" s="159" t="s">
        <v>676</v>
      </c>
    </row>
    <row r="21" spans="1:12" ht="9.75" customHeight="1">
      <c r="A21" s="190" t="s">
        <v>564</v>
      </c>
      <c r="B21" s="210">
        <v>1.4091431670819405</v>
      </c>
      <c r="C21" s="210">
        <v>1.5878324516113176</v>
      </c>
      <c r="D21" s="315" t="s">
        <v>676</v>
      </c>
      <c r="E21" s="210">
        <v>1.3407535054266679</v>
      </c>
      <c r="F21" s="210">
        <v>1.5796409507260243</v>
      </c>
      <c r="G21" s="210">
        <v>1.4727305413550742</v>
      </c>
      <c r="H21" s="210">
        <v>1.3697602992637492</v>
      </c>
      <c r="I21" s="315" t="s">
        <v>446</v>
      </c>
      <c r="J21" s="315" t="s">
        <v>446</v>
      </c>
      <c r="K21" s="210">
        <v>1.3950176794364217</v>
      </c>
      <c r="L21" s="315" t="s">
        <v>676</v>
      </c>
    </row>
    <row r="22" spans="1:12" ht="8.25" customHeight="1"/>
    <row r="23" spans="1:12" ht="82.5" customHeight="1">
      <c r="A23" s="411" t="s">
        <v>783</v>
      </c>
      <c r="B23" s="411"/>
      <c r="C23" s="411"/>
      <c r="D23" s="411"/>
      <c r="E23" s="411"/>
      <c r="F23" s="411"/>
      <c r="G23" s="411"/>
      <c r="H23" s="411"/>
      <c r="I23" s="411"/>
      <c r="J23" s="411"/>
      <c r="K23" s="411"/>
      <c r="L23" s="411"/>
    </row>
  </sheetData>
  <mergeCells count="5">
    <mergeCell ref="A4:A5"/>
    <mergeCell ref="B4:B5"/>
    <mergeCell ref="C4:C5"/>
    <mergeCell ref="D4:L4"/>
    <mergeCell ref="A23:L23"/>
  </mergeCells>
  <pageMargins left="0.78740157480314965" right="0.78740157480314965" top="0.78740157480314965" bottom="0.78740157480314965" header="0" footer="0"/>
  <pageSetup paperSize="9" orientation="landscape" r:id="rId1"/>
</worksheet>
</file>

<file path=xl/worksheets/sheet1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showGridLines="0" zoomScale="120" zoomScaleNormal="120" workbookViewId="0"/>
  </sheetViews>
  <sheetFormatPr defaultColWidth="9.109375" defaultRowHeight="9" customHeight="1"/>
  <cols>
    <col min="1" max="1" width="39.6640625" style="155" customWidth="1"/>
    <col min="2" max="2" width="8.6640625" style="155" customWidth="1"/>
    <col min="3" max="8" width="10.6640625" style="155" customWidth="1"/>
    <col min="9" max="16384" width="9.109375" style="155"/>
  </cols>
  <sheetData>
    <row r="1" spans="1:9" ht="15" customHeight="1">
      <c r="A1" s="172" t="s">
        <v>583</v>
      </c>
      <c r="B1" s="172"/>
      <c r="C1" s="172"/>
      <c r="D1" s="172"/>
      <c r="E1" s="172"/>
    </row>
    <row r="2" spans="1:9" ht="9" customHeight="1">
      <c r="A2" s="171" t="s">
        <v>174</v>
      </c>
      <c r="B2" s="171"/>
      <c r="C2" s="171"/>
      <c r="D2" s="171"/>
      <c r="E2" s="171"/>
    </row>
    <row r="3" spans="1:9" ht="8.25" customHeight="1">
      <c r="A3" s="170"/>
      <c r="B3" s="170"/>
      <c r="C3" s="170"/>
      <c r="D3" s="170"/>
      <c r="E3" s="170"/>
      <c r="F3" s="170"/>
      <c r="G3" s="170"/>
      <c r="H3" s="170"/>
    </row>
    <row r="4" spans="1:9" ht="11.25" customHeight="1">
      <c r="A4" s="412" t="s">
        <v>691</v>
      </c>
      <c r="B4" s="434" t="s">
        <v>0</v>
      </c>
      <c r="C4" s="418" t="s">
        <v>272</v>
      </c>
      <c r="D4" s="419"/>
      <c r="E4" s="419"/>
      <c r="F4" s="419"/>
      <c r="G4" s="423"/>
      <c r="H4" s="424" t="s">
        <v>584</v>
      </c>
    </row>
    <row r="5" spans="1:9" ht="45" customHeight="1">
      <c r="A5" s="413"/>
      <c r="B5" s="435"/>
      <c r="C5" s="183" t="s">
        <v>311</v>
      </c>
      <c r="D5" s="183" t="s">
        <v>314</v>
      </c>
      <c r="E5" s="183" t="s">
        <v>313</v>
      </c>
      <c r="F5" s="182" t="s">
        <v>315</v>
      </c>
      <c r="G5" s="182" t="s">
        <v>312</v>
      </c>
      <c r="H5" s="425"/>
    </row>
    <row r="6" spans="1:9" ht="9.75" customHeight="1">
      <c r="A6" s="206" t="s">
        <v>549</v>
      </c>
      <c r="B6" s="173">
        <v>3141.4311378570001</v>
      </c>
      <c r="C6" s="159">
        <v>69.271090977</v>
      </c>
      <c r="D6" s="159">
        <v>401.67486123999998</v>
      </c>
      <c r="E6" s="159">
        <v>264.90812499999998</v>
      </c>
      <c r="F6" s="159">
        <v>301.33581177000002</v>
      </c>
      <c r="G6" s="159">
        <v>801.65464386999997</v>
      </c>
      <c r="H6" s="159">
        <v>1302.586605</v>
      </c>
      <c r="I6" s="180"/>
    </row>
    <row r="7" spans="1:9" ht="9.75" customHeight="1">
      <c r="A7" s="193" t="s">
        <v>550</v>
      </c>
      <c r="B7" s="173">
        <v>2979.4100925679995</v>
      </c>
      <c r="C7" s="159">
        <v>68.036335637999997</v>
      </c>
      <c r="D7" s="159">
        <v>387.62321780000002</v>
      </c>
      <c r="E7" s="159">
        <v>255.00545467000001</v>
      </c>
      <c r="F7" s="159">
        <v>287.82137339000002</v>
      </c>
      <c r="G7" s="159">
        <v>750.48409417000005</v>
      </c>
      <c r="H7" s="159">
        <v>1230.4396168999999</v>
      </c>
    </row>
    <row r="8" spans="1:9" ht="19.5" customHeight="1">
      <c r="A8" s="208" t="s">
        <v>551</v>
      </c>
      <c r="B8" s="173">
        <v>44.253907943599998</v>
      </c>
      <c r="C8" s="159" t="s">
        <v>676</v>
      </c>
      <c r="D8" s="159">
        <v>-14.05212991</v>
      </c>
      <c r="E8" s="159" t="s">
        <v>676</v>
      </c>
      <c r="F8" s="159">
        <v>-0.40501805499999999</v>
      </c>
      <c r="G8" s="159">
        <v>15.973387435999999</v>
      </c>
      <c r="H8" s="159">
        <v>39.429658279000002</v>
      </c>
    </row>
    <row r="9" spans="1:9" ht="9.75" customHeight="1">
      <c r="A9" s="208" t="s">
        <v>552</v>
      </c>
      <c r="B9" s="173">
        <v>3023.664001527</v>
      </c>
      <c r="C9" s="159" t="s">
        <v>676</v>
      </c>
      <c r="D9" s="159">
        <v>373.57108889</v>
      </c>
      <c r="E9" s="159" t="s">
        <v>676</v>
      </c>
      <c r="F9" s="159">
        <v>287.41635532999999</v>
      </c>
      <c r="G9" s="159">
        <v>766.45748160000005</v>
      </c>
      <c r="H9" s="159">
        <v>1269.8692751999999</v>
      </c>
    </row>
    <row r="10" spans="1:9" ht="9.75" customHeight="1">
      <c r="A10" s="209" t="s">
        <v>553</v>
      </c>
      <c r="B10" s="173">
        <v>2918.3260213309995</v>
      </c>
      <c r="C10" s="159" t="s">
        <v>676</v>
      </c>
      <c r="D10" s="159">
        <v>349.57459067000002</v>
      </c>
      <c r="E10" s="159" t="s">
        <v>676</v>
      </c>
      <c r="F10" s="159">
        <v>271.50322019999999</v>
      </c>
      <c r="G10" s="159">
        <v>743.32538172</v>
      </c>
      <c r="H10" s="159">
        <v>1246.2136284999999</v>
      </c>
    </row>
    <row r="11" spans="1:9" ht="9.75" customHeight="1">
      <c r="A11" s="209" t="s">
        <v>554</v>
      </c>
      <c r="B11" s="173">
        <v>105.33798023449999</v>
      </c>
      <c r="C11" s="159">
        <v>1.7149269654999999</v>
      </c>
      <c r="D11" s="159">
        <v>23.996498213999999</v>
      </c>
      <c r="E11" s="159">
        <v>16.925673303</v>
      </c>
      <c r="F11" s="159">
        <v>15.913135134999999</v>
      </c>
      <c r="G11" s="159">
        <v>23.132099885999999</v>
      </c>
      <c r="H11" s="159">
        <v>23.655646731000001</v>
      </c>
    </row>
    <row r="12" spans="1:9" ht="9.75" customHeight="1">
      <c r="A12" s="193" t="s">
        <v>555</v>
      </c>
      <c r="B12" s="173">
        <v>166.5368681786</v>
      </c>
      <c r="C12" s="159" t="s">
        <v>676</v>
      </c>
      <c r="D12" s="159" t="s">
        <v>676</v>
      </c>
      <c r="E12" s="159" t="s">
        <v>676</v>
      </c>
      <c r="F12" s="159" t="s">
        <v>676</v>
      </c>
      <c r="G12" s="159" t="s">
        <v>676</v>
      </c>
      <c r="H12" s="159" t="s">
        <v>676</v>
      </c>
    </row>
    <row r="13" spans="1:9" ht="19.5" customHeight="1">
      <c r="A13" s="208" t="s">
        <v>556</v>
      </c>
      <c r="B13" s="173">
        <v>-2.8193465217999996</v>
      </c>
      <c r="C13" s="159" t="s">
        <v>676</v>
      </c>
      <c r="D13" s="159" t="s">
        <v>676</v>
      </c>
      <c r="E13" s="159" t="s">
        <v>676</v>
      </c>
      <c r="F13" s="159" t="s">
        <v>676</v>
      </c>
      <c r="G13" s="159" t="s">
        <v>676</v>
      </c>
      <c r="H13" s="159" t="s">
        <v>676</v>
      </c>
    </row>
    <row r="14" spans="1:9" ht="9.75" customHeight="1">
      <c r="A14" s="208" t="s">
        <v>557</v>
      </c>
      <c r="B14" s="173">
        <v>163.7175216569</v>
      </c>
      <c r="C14" s="159" t="s">
        <v>676</v>
      </c>
      <c r="D14" s="159" t="s">
        <v>676</v>
      </c>
      <c r="E14" s="159" t="s">
        <v>676</v>
      </c>
      <c r="F14" s="159" t="s">
        <v>676</v>
      </c>
      <c r="G14" s="159" t="s">
        <v>676</v>
      </c>
      <c r="H14" s="159" t="s">
        <v>676</v>
      </c>
    </row>
    <row r="15" spans="1:9" ht="9.75" customHeight="1">
      <c r="A15" s="209" t="s">
        <v>558</v>
      </c>
      <c r="B15" s="173">
        <v>79.410804595599998</v>
      </c>
      <c r="C15" s="159" t="s">
        <v>676</v>
      </c>
      <c r="D15" s="159" t="s">
        <v>676</v>
      </c>
      <c r="E15" s="159" t="s">
        <v>676</v>
      </c>
      <c r="F15" s="159" t="s">
        <v>676</v>
      </c>
      <c r="G15" s="159" t="s">
        <v>676</v>
      </c>
      <c r="H15" s="159" t="s">
        <v>676</v>
      </c>
    </row>
    <row r="16" spans="1:9" ht="9.75" customHeight="1">
      <c r="A16" s="209" t="s">
        <v>559</v>
      </c>
      <c r="B16" s="173">
        <v>84.306717061200004</v>
      </c>
      <c r="C16" s="159" t="s">
        <v>676</v>
      </c>
      <c r="D16" s="159" t="s">
        <v>676</v>
      </c>
      <c r="E16" s="159" t="s">
        <v>676</v>
      </c>
      <c r="F16" s="159" t="s">
        <v>676</v>
      </c>
      <c r="G16" s="159" t="s">
        <v>676</v>
      </c>
      <c r="H16" s="159" t="s">
        <v>676</v>
      </c>
    </row>
    <row r="17" spans="1:9" ht="9.75" customHeight="1">
      <c r="A17" s="193" t="s">
        <v>560</v>
      </c>
      <c r="B17" s="159" t="s">
        <v>676</v>
      </c>
      <c r="C17" s="159" t="s">
        <v>676</v>
      </c>
      <c r="D17" s="159" t="s">
        <v>676</v>
      </c>
      <c r="E17" s="159" t="s">
        <v>676</v>
      </c>
      <c r="F17" s="159" t="s">
        <v>676</v>
      </c>
      <c r="G17" s="159" t="s">
        <v>676</v>
      </c>
      <c r="H17" s="159" t="s">
        <v>676</v>
      </c>
    </row>
    <row r="18" spans="1:9" ht="9.75" customHeight="1">
      <c r="A18" s="206" t="s">
        <v>561</v>
      </c>
      <c r="B18" s="173">
        <v>2229.3200657269999</v>
      </c>
      <c r="C18" s="159">
        <v>37.336950766999998</v>
      </c>
      <c r="D18" s="159">
        <v>251.0977</v>
      </c>
      <c r="E18" s="159">
        <v>170.92213007000001</v>
      </c>
      <c r="F18" s="159">
        <v>210.17676166999999</v>
      </c>
      <c r="G18" s="159">
        <v>572.41395009999997</v>
      </c>
      <c r="H18" s="159">
        <v>987.37257311999997</v>
      </c>
    </row>
    <row r="19" spans="1:9" ht="9.75" customHeight="1">
      <c r="A19" s="193" t="s">
        <v>562</v>
      </c>
      <c r="B19" s="173">
        <v>3440.667150971</v>
      </c>
      <c r="C19" s="159">
        <v>48.539409990999999</v>
      </c>
      <c r="D19" s="159">
        <v>348.12023075000002</v>
      </c>
      <c r="E19" s="159">
        <v>218.51308817</v>
      </c>
      <c r="F19" s="159">
        <v>276.34320252999999</v>
      </c>
      <c r="G19" s="159">
        <v>810.88492463</v>
      </c>
      <c r="H19" s="159">
        <v>1738.2662949</v>
      </c>
    </row>
    <row r="20" spans="1:9" ht="9.75" customHeight="1">
      <c r="A20" s="193" t="s">
        <v>563</v>
      </c>
      <c r="B20" s="173">
        <v>1211.34708441</v>
      </c>
      <c r="C20" s="159">
        <v>11.202458224000001</v>
      </c>
      <c r="D20" s="159">
        <v>97.022530896000006</v>
      </c>
      <c r="E20" s="159">
        <v>47.590958098000002</v>
      </c>
      <c r="F20" s="159">
        <v>66.166440862000002</v>
      </c>
      <c r="G20" s="159">
        <v>238.47097453000001</v>
      </c>
      <c r="H20" s="159">
        <v>750.89372179999998</v>
      </c>
    </row>
    <row r="21" spans="1:9" ht="9.75" customHeight="1">
      <c r="A21" s="190" t="s">
        <v>564</v>
      </c>
      <c r="B21" s="210">
        <v>1.4091431670815528</v>
      </c>
      <c r="C21" s="210">
        <v>1.8552958812647542</v>
      </c>
      <c r="D21" s="210">
        <v>1.5996755893821408</v>
      </c>
      <c r="E21" s="210">
        <v>1.5498761037643789</v>
      </c>
      <c r="F21" s="210">
        <v>1.4337256382469603</v>
      </c>
      <c r="G21" s="210">
        <v>1.4004806202398665</v>
      </c>
      <c r="H21" s="210">
        <v>1.3192452782883717</v>
      </c>
    </row>
    <row r="22" spans="1:9" ht="8.25" customHeight="1"/>
    <row r="23" spans="1:9" ht="57.75" customHeight="1">
      <c r="A23" s="411" t="s">
        <v>784</v>
      </c>
      <c r="B23" s="411"/>
      <c r="C23" s="411"/>
      <c r="D23" s="411"/>
      <c r="E23" s="411"/>
      <c r="F23" s="411"/>
      <c r="G23" s="411"/>
      <c r="H23" s="411"/>
      <c r="I23" s="200"/>
    </row>
  </sheetData>
  <mergeCells count="5">
    <mergeCell ref="A4:A5"/>
    <mergeCell ref="B4:B5"/>
    <mergeCell ref="C4:G4"/>
    <mergeCell ref="H4:H5"/>
    <mergeCell ref="A23:H23"/>
  </mergeCells>
  <pageMargins left="0.78740157480314965" right="0.78740157480314965" top="0.78740157480314965" bottom="0.78740157480314965" header="0" footer="0"/>
  <pageSetup paperSize="9" orientation="landscape" r:id="rId1"/>
</worksheet>
</file>

<file path=xl/worksheets/sheet1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zoomScale="120" zoomScaleNormal="120" workbookViewId="0"/>
  </sheetViews>
  <sheetFormatPr defaultColWidth="9.109375" defaultRowHeight="9" customHeight="1"/>
  <cols>
    <col min="1" max="1" width="39.6640625" style="155" customWidth="1"/>
    <col min="2" max="2" width="8.6640625" style="155" customWidth="1"/>
    <col min="3" max="4" width="14.6640625" style="155" customWidth="1"/>
    <col min="5" max="16384" width="9.109375" style="155"/>
  </cols>
  <sheetData>
    <row r="1" spans="1:6" ht="15" customHeight="1">
      <c r="A1" s="172" t="s">
        <v>585</v>
      </c>
      <c r="B1" s="172"/>
      <c r="C1" s="172"/>
      <c r="D1" s="172"/>
    </row>
    <row r="2" spans="1:6" ht="9" customHeight="1">
      <c r="A2" s="171" t="s">
        <v>174</v>
      </c>
      <c r="B2" s="171"/>
      <c r="C2" s="171"/>
      <c r="D2" s="171"/>
    </row>
    <row r="3" spans="1:6" ht="8.25" customHeight="1">
      <c r="A3" s="170"/>
      <c r="B3" s="170"/>
      <c r="C3" s="170"/>
      <c r="D3" s="170"/>
    </row>
    <row r="4" spans="1:6" ht="56.25" customHeight="1">
      <c r="A4" s="186" t="s">
        <v>692</v>
      </c>
      <c r="B4" s="176" t="s">
        <v>0</v>
      </c>
      <c r="C4" s="255" t="s">
        <v>277</v>
      </c>
      <c r="D4" s="252" t="s">
        <v>278</v>
      </c>
    </row>
    <row r="5" spans="1:6" ht="9.75" customHeight="1">
      <c r="A5" s="206" t="s">
        <v>549</v>
      </c>
      <c r="B5" s="173">
        <v>3141.4311378000002</v>
      </c>
      <c r="C5" s="159">
        <v>2132.9330998</v>
      </c>
      <c r="D5" s="159">
        <v>1008.498038</v>
      </c>
      <c r="F5" s="180"/>
    </row>
    <row r="6" spans="1:6" ht="9.75" customHeight="1">
      <c r="A6" s="193" t="s">
        <v>550</v>
      </c>
      <c r="B6" s="173">
        <v>2979.4100926000001</v>
      </c>
      <c r="C6" s="159">
        <v>2010.9916593</v>
      </c>
      <c r="D6" s="159">
        <v>968.41843329999995</v>
      </c>
    </row>
    <row r="7" spans="1:6" ht="19.5" customHeight="1">
      <c r="A7" s="208" t="s">
        <v>551</v>
      </c>
      <c r="B7" s="173">
        <v>44.253907937999998</v>
      </c>
      <c r="C7" s="159">
        <v>29.947931136000001</v>
      </c>
      <c r="D7" s="159">
        <v>14.305976802</v>
      </c>
    </row>
    <row r="8" spans="1:6" ht="9.75" customHeight="1">
      <c r="A8" s="208" t="s">
        <v>552</v>
      </c>
      <c r="B8" s="173">
        <v>3023.6640016000001</v>
      </c>
      <c r="C8" s="159">
        <v>2040.9395904999999</v>
      </c>
      <c r="D8" s="159">
        <v>982.7244111</v>
      </c>
    </row>
    <row r="9" spans="1:6" ht="9.75" customHeight="1">
      <c r="A9" s="209" t="s">
        <v>586</v>
      </c>
      <c r="B9" s="173">
        <v>2918.3260213399999</v>
      </c>
      <c r="C9" s="159">
        <v>1966.5878760999999</v>
      </c>
      <c r="D9" s="159">
        <v>951.73814523999999</v>
      </c>
    </row>
    <row r="10" spans="1:6" ht="9.75" customHeight="1">
      <c r="A10" s="209" t="s">
        <v>554</v>
      </c>
      <c r="B10" s="173">
        <v>105.33798023499999</v>
      </c>
      <c r="C10" s="159">
        <v>74.351714372999993</v>
      </c>
      <c r="D10" s="159">
        <v>30.986265862</v>
      </c>
    </row>
    <row r="11" spans="1:6" ht="9.75" customHeight="1">
      <c r="A11" s="193" t="s">
        <v>555</v>
      </c>
      <c r="B11" s="173">
        <v>166.53686817600001</v>
      </c>
      <c r="C11" s="159" t="s">
        <v>676</v>
      </c>
      <c r="D11" s="159" t="s">
        <v>676</v>
      </c>
    </row>
    <row r="12" spans="1:6" ht="19.5" customHeight="1">
      <c r="A12" s="208" t="s">
        <v>556</v>
      </c>
      <c r="B12" s="173">
        <v>-2.819346522</v>
      </c>
      <c r="C12" s="159" t="s">
        <v>676</v>
      </c>
      <c r="D12" s="159" t="s">
        <v>676</v>
      </c>
    </row>
    <row r="13" spans="1:6" ht="9.75" customHeight="1">
      <c r="A13" s="208" t="s">
        <v>557</v>
      </c>
      <c r="B13" s="173">
        <v>163.717521656</v>
      </c>
      <c r="C13" s="159" t="s">
        <v>676</v>
      </c>
      <c r="D13" s="159" t="s">
        <v>676</v>
      </c>
    </row>
    <row r="14" spans="1:6" ht="9.75" customHeight="1">
      <c r="A14" s="209" t="s">
        <v>558</v>
      </c>
      <c r="B14" s="173">
        <v>79.410804597000009</v>
      </c>
      <c r="C14" s="159" t="s">
        <v>676</v>
      </c>
      <c r="D14" s="159" t="s">
        <v>676</v>
      </c>
    </row>
    <row r="15" spans="1:6" ht="9.75" customHeight="1">
      <c r="A15" s="209" t="s">
        <v>559</v>
      </c>
      <c r="B15" s="173">
        <v>84.306717060400004</v>
      </c>
      <c r="C15" s="159" t="s">
        <v>676</v>
      </c>
      <c r="D15" s="159" t="s">
        <v>676</v>
      </c>
    </row>
    <row r="16" spans="1:6" ht="9.75" customHeight="1">
      <c r="A16" s="193" t="s">
        <v>560</v>
      </c>
      <c r="B16" s="159" t="s">
        <v>676</v>
      </c>
      <c r="C16" s="159" t="s">
        <v>676</v>
      </c>
      <c r="D16" s="159" t="s">
        <v>676</v>
      </c>
    </row>
    <row r="17" spans="1:8" ht="9.75" customHeight="1">
      <c r="A17" s="206" t="s">
        <v>561</v>
      </c>
      <c r="B17" s="173">
        <v>2229.32006568</v>
      </c>
      <c r="C17" s="159">
        <v>1544.3867677999999</v>
      </c>
      <c r="D17" s="159">
        <v>684.93329788000005</v>
      </c>
    </row>
    <row r="18" spans="1:8" ht="9.75" customHeight="1">
      <c r="A18" s="193" t="s">
        <v>562</v>
      </c>
      <c r="B18" s="173">
        <v>3440.6671510400001</v>
      </c>
      <c r="C18" s="159">
        <v>2445.5766518</v>
      </c>
      <c r="D18" s="159">
        <v>995.09049923999999</v>
      </c>
    </row>
    <row r="19" spans="1:8" ht="9.75" customHeight="1">
      <c r="A19" s="193" t="s">
        <v>563</v>
      </c>
      <c r="B19" s="173">
        <v>1211.34708441</v>
      </c>
      <c r="C19" s="159">
        <v>901.18988391000005</v>
      </c>
      <c r="D19" s="159">
        <v>310.15720049999999</v>
      </c>
    </row>
    <row r="20" spans="1:8" ht="9.75" customHeight="1">
      <c r="A20" s="190" t="s">
        <v>564</v>
      </c>
      <c r="B20" s="210">
        <v>1.4091431670856929</v>
      </c>
      <c r="C20" s="210">
        <v>1.3810873961568528</v>
      </c>
      <c r="D20" s="210">
        <v>1.4724032852855815</v>
      </c>
    </row>
    <row r="21" spans="1:8" ht="8.25" customHeight="1"/>
    <row r="22" spans="1:8" ht="74.25" customHeight="1">
      <c r="A22" s="411" t="s">
        <v>785</v>
      </c>
      <c r="B22" s="411"/>
      <c r="C22" s="411"/>
      <c r="D22" s="411"/>
      <c r="E22" s="200"/>
      <c r="F22" s="200"/>
      <c r="G22" s="200"/>
      <c r="H22" s="200"/>
    </row>
  </sheetData>
  <mergeCells count="1">
    <mergeCell ref="A22:D22"/>
  </mergeCells>
  <pageMargins left="0.78740157480314965" right="0.78740157480314965" top="0.78740157480314965" bottom="0.78740157480314965" header="0" footer="0"/>
  <pageSetup paperSize="9" orientation="landscape" r:id="rId1"/>
</worksheet>
</file>

<file path=xl/worksheets/sheet1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sheetPr>
  <dimension ref="A1:H10"/>
  <sheetViews>
    <sheetView showGridLines="0" zoomScale="120" zoomScaleNormal="120" workbookViewId="0"/>
  </sheetViews>
  <sheetFormatPr defaultColWidth="9.109375" defaultRowHeight="9" customHeight="1"/>
  <cols>
    <col min="1" max="1" width="16.6640625" style="155" customWidth="1"/>
    <col min="2" max="6" width="9.6640625" style="155" customWidth="1"/>
    <col min="7" max="16384" width="9.109375" style="155"/>
  </cols>
  <sheetData>
    <row r="1" spans="1:8" ht="15" customHeight="1">
      <c r="A1" s="172" t="s">
        <v>587</v>
      </c>
      <c r="B1" s="172"/>
      <c r="C1" s="172"/>
      <c r="D1" s="172"/>
      <c r="E1" s="172"/>
      <c r="F1" s="172"/>
    </row>
    <row r="2" spans="1:8" ht="9" customHeight="1">
      <c r="A2" s="171" t="s">
        <v>162</v>
      </c>
      <c r="B2" s="171"/>
      <c r="C2" s="171"/>
      <c r="D2" s="171"/>
      <c r="E2" s="171"/>
      <c r="F2" s="171"/>
    </row>
    <row r="3" spans="1:8" ht="8.25" customHeight="1">
      <c r="A3" s="170"/>
      <c r="B3" s="170"/>
      <c r="C3" s="170"/>
      <c r="D3" s="170"/>
      <c r="E3" s="170"/>
      <c r="F3" s="170"/>
    </row>
    <row r="4" spans="1:8" ht="15" customHeight="1">
      <c r="A4" s="177" t="s">
        <v>588</v>
      </c>
      <c r="B4" s="118" t="s">
        <v>627</v>
      </c>
      <c r="C4" s="118" t="s">
        <v>626</v>
      </c>
      <c r="D4" s="118" t="s">
        <v>638</v>
      </c>
      <c r="E4" s="118" t="s">
        <v>845</v>
      </c>
      <c r="F4" s="118" t="s">
        <v>675</v>
      </c>
    </row>
    <row r="5" spans="1:8" ht="9.75" customHeight="1">
      <c r="A5" s="193" t="s">
        <v>589</v>
      </c>
      <c r="B5" s="192">
        <v>4</v>
      </c>
      <c r="C5" s="192">
        <v>5</v>
      </c>
      <c r="D5" s="192">
        <v>4</v>
      </c>
      <c r="E5" s="282">
        <v>4</v>
      </c>
      <c r="F5" s="191">
        <v>4</v>
      </c>
    </row>
    <row r="6" spans="1:8" ht="9.75" customHeight="1">
      <c r="A6" s="193" t="s">
        <v>590</v>
      </c>
      <c r="B6" s="192">
        <v>45</v>
      </c>
      <c r="C6" s="192">
        <v>46</v>
      </c>
      <c r="D6" s="192">
        <v>36</v>
      </c>
      <c r="E6" s="283">
        <v>38</v>
      </c>
      <c r="F6" s="191">
        <v>42</v>
      </c>
    </row>
    <row r="7" spans="1:8" ht="9.75" customHeight="1">
      <c r="A7" s="193" t="s">
        <v>591</v>
      </c>
      <c r="B7" s="192">
        <v>56</v>
      </c>
      <c r="C7" s="192">
        <v>54</v>
      </c>
      <c r="D7" s="192">
        <v>62</v>
      </c>
      <c r="E7" s="283">
        <v>59</v>
      </c>
      <c r="F7" s="191">
        <v>55</v>
      </c>
    </row>
    <row r="8" spans="1:8" ht="9.75" customHeight="1">
      <c r="A8" s="190" t="s">
        <v>0</v>
      </c>
      <c r="B8" s="189">
        <v>105</v>
      </c>
      <c r="C8" s="189">
        <v>105</v>
      </c>
      <c r="D8" s="189">
        <v>102</v>
      </c>
      <c r="E8" s="296">
        <v>101</v>
      </c>
      <c r="F8" s="188">
        <v>101</v>
      </c>
    </row>
    <row r="9" spans="1:8" ht="8.25" customHeight="1"/>
    <row r="10" spans="1:8" ht="150.75" customHeight="1">
      <c r="A10" s="411" t="s">
        <v>864</v>
      </c>
      <c r="B10" s="411"/>
      <c r="C10" s="411"/>
      <c r="D10" s="411"/>
      <c r="E10" s="411"/>
      <c r="F10" s="411"/>
      <c r="H10" s="312"/>
    </row>
  </sheetData>
  <mergeCells count="1">
    <mergeCell ref="A10:F10"/>
  </mergeCells>
  <pageMargins left="0.78740157480314965" right="0.78740157480314965" top="0.78740157480314965" bottom="0.78740157480314965" header="0" footer="0"/>
  <pageSetup paperSize="9" orientation="landscape" r:id="rId1"/>
</worksheet>
</file>

<file path=xl/worksheets/sheet1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zoomScale="120" zoomScaleNormal="120" workbookViewId="0"/>
  </sheetViews>
  <sheetFormatPr defaultColWidth="9.109375" defaultRowHeight="9" customHeight="1"/>
  <cols>
    <col min="1" max="1" width="9.6640625" style="155" customWidth="1"/>
    <col min="2" max="4" width="16.6640625" style="155" customWidth="1"/>
    <col min="5" max="16384" width="9.109375" style="155"/>
  </cols>
  <sheetData>
    <row r="1" spans="1:4" ht="15" customHeight="1">
      <c r="A1" s="172" t="s">
        <v>592</v>
      </c>
      <c r="B1" s="172"/>
    </row>
    <row r="2" spans="1:4" ht="9" customHeight="1">
      <c r="A2" s="171" t="s">
        <v>162</v>
      </c>
      <c r="B2" s="171"/>
    </row>
    <row r="3" spans="1:4" ht="8.4">
      <c r="A3" s="170"/>
      <c r="B3" s="170"/>
      <c r="C3" s="170"/>
      <c r="D3" s="170"/>
    </row>
    <row r="4" spans="1:4" s="174" customFormat="1" ht="22.5" customHeight="1">
      <c r="A4" s="177" t="s">
        <v>682</v>
      </c>
      <c r="B4" s="175" t="s">
        <v>625</v>
      </c>
      <c r="C4" s="175" t="s">
        <v>590</v>
      </c>
      <c r="D4" s="175" t="s">
        <v>591</v>
      </c>
    </row>
    <row r="5" spans="1:4" ht="9.75" customHeight="1">
      <c r="A5" s="194" t="s">
        <v>1</v>
      </c>
      <c r="B5" s="178" t="s">
        <v>446</v>
      </c>
      <c r="C5" s="192">
        <v>2</v>
      </c>
      <c r="D5" s="192">
        <v>5</v>
      </c>
    </row>
    <row r="6" spans="1:4" ht="9.75" customHeight="1">
      <c r="A6" s="194" t="s">
        <v>2</v>
      </c>
      <c r="B6" s="178" t="s">
        <v>446</v>
      </c>
      <c r="C6" s="192">
        <v>10</v>
      </c>
      <c r="D6" s="192">
        <v>10</v>
      </c>
    </row>
    <row r="7" spans="1:4" ht="9.75" customHeight="1">
      <c r="A7" s="194" t="s">
        <v>645</v>
      </c>
      <c r="B7" s="178" t="s">
        <v>446</v>
      </c>
      <c r="C7" s="178" t="s">
        <v>446</v>
      </c>
      <c r="D7" s="178" t="s">
        <v>446</v>
      </c>
    </row>
    <row r="8" spans="1:4" ht="9.75" customHeight="1">
      <c r="A8" s="194" t="s">
        <v>4</v>
      </c>
      <c r="B8" s="178" t="s">
        <v>446</v>
      </c>
      <c r="C8" s="192">
        <v>3</v>
      </c>
      <c r="D8" s="192">
        <v>2</v>
      </c>
    </row>
    <row r="9" spans="1:4" ht="9.75" customHeight="1">
      <c r="A9" s="194" t="s">
        <v>5</v>
      </c>
      <c r="B9" s="192">
        <v>4</v>
      </c>
      <c r="C9" s="178" t="s">
        <v>446</v>
      </c>
      <c r="D9" s="178" t="s">
        <v>446</v>
      </c>
    </row>
    <row r="10" spans="1:4" ht="9.75" customHeight="1">
      <c r="A10" s="194" t="s">
        <v>6</v>
      </c>
      <c r="B10" s="178" t="s">
        <v>446</v>
      </c>
      <c r="C10" s="192">
        <v>2</v>
      </c>
      <c r="D10" s="192">
        <v>10</v>
      </c>
    </row>
    <row r="11" spans="1:4" ht="9.75" customHeight="1">
      <c r="A11" s="194" t="s">
        <v>7</v>
      </c>
      <c r="B11" s="192" t="s">
        <v>446</v>
      </c>
      <c r="C11" s="192">
        <v>5</v>
      </c>
      <c r="D11" s="192">
        <v>5</v>
      </c>
    </row>
    <row r="12" spans="1:4" ht="9.75" customHeight="1">
      <c r="A12" s="194" t="s">
        <v>8</v>
      </c>
      <c r="B12" s="192" t="s">
        <v>446</v>
      </c>
      <c r="C12" s="192">
        <v>7</v>
      </c>
      <c r="D12" s="192">
        <v>4</v>
      </c>
    </row>
    <row r="13" spans="1:4" ht="9.75" customHeight="1">
      <c r="A13" s="194" t="s">
        <v>9</v>
      </c>
      <c r="B13" s="192" t="s">
        <v>446</v>
      </c>
      <c r="C13" s="192" t="s">
        <v>446</v>
      </c>
      <c r="D13" s="192">
        <v>4</v>
      </c>
    </row>
    <row r="14" spans="1:4" ht="9.75" customHeight="1">
      <c r="A14" s="194" t="s">
        <v>10</v>
      </c>
      <c r="B14" s="178" t="s">
        <v>446</v>
      </c>
      <c r="C14" s="178" t="s">
        <v>446</v>
      </c>
      <c r="D14" s="192">
        <v>1</v>
      </c>
    </row>
    <row r="15" spans="1:4" ht="9.75" customHeight="1">
      <c r="A15" s="194" t="s">
        <v>11</v>
      </c>
      <c r="B15" s="178" t="s">
        <v>446</v>
      </c>
      <c r="C15" s="178">
        <v>1</v>
      </c>
      <c r="D15" s="192" t="s">
        <v>446</v>
      </c>
    </row>
    <row r="16" spans="1:4" ht="9.75" customHeight="1">
      <c r="A16" s="194" t="s">
        <v>12</v>
      </c>
      <c r="B16" s="178" t="s">
        <v>446</v>
      </c>
      <c r="C16" s="192">
        <v>2</v>
      </c>
      <c r="D16" s="192">
        <v>2</v>
      </c>
    </row>
    <row r="17" spans="1:4" ht="9.75" customHeight="1">
      <c r="A17" s="194" t="s">
        <v>13</v>
      </c>
      <c r="B17" s="178" t="s">
        <v>446</v>
      </c>
      <c r="C17" s="192">
        <v>1</v>
      </c>
      <c r="D17" s="192">
        <v>1</v>
      </c>
    </row>
    <row r="18" spans="1:4" ht="9.75" customHeight="1">
      <c r="A18" s="194" t="s">
        <v>14</v>
      </c>
      <c r="B18" s="178" t="s">
        <v>446</v>
      </c>
      <c r="C18" s="192">
        <v>3</v>
      </c>
      <c r="D18" s="192">
        <v>3</v>
      </c>
    </row>
    <row r="19" spans="1:4" ht="9.75" customHeight="1">
      <c r="A19" s="194" t="s">
        <v>15</v>
      </c>
      <c r="B19" s="178" t="s">
        <v>446</v>
      </c>
      <c r="C19" s="192">
        <v>4</v>
      </c>
      <c r="D19" s="192">
        <v>2</v>
      </c>
    </row>
    <row r="20" spans="1:4" ht="9.75" customHeight="1">
      <c r="A20" s="194" t="s">
        <v>16</v>
      </c>
      <c r="B20" s="192" t="s">
        <v>446</v>
      </c>
      <c r="C20" s="192">
        <v>1</v>
      </c>
      <c r="D20" s="192">
        <v>2</v>
      </c>
    </row>
    <row r="21" spans="1:4" ht="9.75" customHeight="1">
      <c r="A21" s="194" t="s">
        <v>17</v>
      </c>
      <c r="B21" s="178" t="s">
        <v>446</v>
      </c>
      <c r="C21" s="178" t="s">
        <v>446</v>
      </c>
      <c r="D21" s="192">
        <v>3</v>
      </c>
    </row>
    <row r="22" spans="1:4" ht="9.75" customHeight="1">
      <c r="A22" s="187" t="s">
        <v>426</v>
      </c>
      <c r="B22" s="178" t="s">
        <v>446</v>
      </c>
      <c r="C22" s="178" t="s">
        <v>446</v>
      </c>
      <c r="D22" s="178" t="s">
        <v>446</v>
      </c>
    </row>
    <row r="23" spans="1:4" ht="9.75" customHeight="1">
      <c r="A23" s="194" t="s">
        <v>18</v>
      </c>
      <c r="B23" s="178" t="s">
        <v>446</v>
      </c>
      <c r="C23" s="192">
        <v>1</v>
      </c>
      <c r="D23" s="192">
        <v>1</v>
      </c>
    </row>
    <row r="24" spans="1:4" ht="9.75" customHeight="1">
      <c r="A24" s="190" t="s">
        <v>0</v>
      </c>
      <c r="B24" s="189">
        <v>4</v>
      </c>
      <c r="C24" s="189">
        <v>42</v>
      </c>
      <c r="D24" s="189">
        <v>55</v>
      </c>
    </row>
    <row r="25" spans="1:4" ht="8.25" customHeight="1"/>
    <row r="26" spans="1:4" ht="57.75" customHeight="1">
      <c r="A26" s="411" t="s">
        <v>786</v>
      </c>
      <c r="B26" s="411"/>
      <c r="C26" s="411"/>
      <c r="D26" s="411"/>
    </row>
  </sheetData>
  <mergeCells count="1">
    <mergeCell ref="A26:D26"/>
  </mergeCells>
  <pageMargins left="0.78740157480314965" right="0.78740157480314965" top="0.78740157480314965" bottom="0.78740157480314965" header="0" footer="0"/>
  <pageSetup paperSize="9" orientation="landscape" r:id="rId1"/>
</worksheet>
</file>

<file path=xl/worksheets/sheet1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zoomScale="120" zoomScaleNormal="120" workbookViewId="0"/>
  </sheetViews>
  <sheetFormatPr defaultColWidth="9.109375" defaultRowHeight="9" customHeight="1"/>
  <cols>
    <col min="1" max="1" width="43.6640625" style="155" customWidth="1"/>
    <col min="2" max="4" width="16.6640625" style="155" customWidth="1"/>
    <col min="5" max="16384" width="9.109375" style="155"/>
  </cols>
  <sheetData>
    <row r="1" spans="1:4" ht="15" customHeight="1">
      <c r="A1" s="172" t="s">
        <v>593</v>
      </c>
      <c r="B1" s="172"/>
    </row>
    <row r="2" spans="1:4" ht="9" customHeight="1">
      <c r="A2" s="171" t="s">
        <v>162</v>
      </c>
      <c r="B2" s="171"/>
    </row>
    <row r="3" spans="1:4" ht="8.25" customHeight="1">
      <c r="A3" s="170"/>
      <c r="B3" s="170"/>
      <c r="C3" s="170"/>
      <c r="D3" s="170"/>
    </row>
    <row r="4" spans="1:4" s="174" customFormat="1" ht="22.5" customHeight="1">
      <c r="A4" s="177" t="s">
        <v>688</v>
      </c>
      <c r="B4" s="175" t="s">
        <v>594</v>
      </c>
      <c r="C4" s="175" t="s">
        <v>590</v>
      </c>
      <c r="D4" s="175" t="s">
        <v>591</v>
      </c>
    </row>
    <row r="5" spans="1:4" ht="9.75" customHeight="1">
      <c r="A5" s="199" t="s">
        <v>265</v>
      </c>
      <c r="B5" s="192">
        <v>4</v>
      </c>
      <c r="C5" s="192">
        <v>23</v>
      </c>
      <c r="D5" s="192">
        <v>36</v>
      </c>
    </row>
    <row r="6" spans="1:4" ht="9.75" customHeight="1">
      <c r="A6" s="198" t="s">
        <v>266</v>
      </c>
    </row>
    <row r="7" spans="1:4" ht="9.75" customHeight="1">
      <c r="A7" s="197" t="s">
        <v>317</v>
      </c>
      <c r="B7" s="192" t="s">
        <v>446</v>
      </c>
      <c r="C7" s="192">
        <v>19</v>
      </c>
      <c r="D7" s="192">
        <v>18</v>
      </c>
    </row>
    <row r="8" spans="1:4" ht="9.75" customHeight="1">
      <c r="A8" s="196" t="s">
        <v>161</v>
      </c>
      <c r="B8" s="178" t="s">
        <v>446</v>
      </c>
      <c r="C8" s="178" t="s">
        <v>446</v>
      </c>
      <c r="D8" s="178">
        <v>1</v>
      </c>
    </row>
    <row r="9" spans="1:4" ht="9.75" customHeight="1">
      <c r="A9" s="190" t="s">
        <v>0</v>
      </c>
      <c r="B9" s="189">
        <v>4</v>
      </c>
      <c r="C9" s="189">
        <v>42</v>
      </c>
      <c r="D9" s="189">
        <v>55</v>
      </c>
    </row>
    <row r="10" spans="1:4" ht="8.25" customHeight="1"/>
    <row r="11" spans="1:4" ht="33" customHeight="1">
      <c r="A11" s="411" t="s">
        <v>669</v>
      </c>
      <c r="B11" s="411"/>
      <c r="C11" s="411"/>
      <c r="D11" s="411"/>
    </row>
  </sheetData>
  <mergeCells count="1">
    <mergeCell ref="A11:D11"/>
  </mergeCells>
  <pageMargins left="0.78740157480314965" right="0.78740157480314965" top="0.78740157480314965" bottom="0.78740157480314965" header="0" footer="0"/>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1"/>
  <sheetViews>
    <sheetView showGridLines="0" zoomScale="120" zoomScaleNormal="120" workbookViewId="0"/>
  </sheetViews>
  <sheetFormatPr defaultColWidth="9.109375" defaultRowHeight="11.25" customHeight="1"/>
  <cols>
    <col min="1" max="1" width="35.6640625" style="2" customWidth="1"/>
    <col min="2" max="6" width="9.6640625" style="2" customWidth="1"/>
    <col min="7" max="16384" width="9.109375" style="2"/>
  </cols>
  <sheetData>
    <row r="1" spans="1:14" ht="15" customHeight="1">
      <c r="A1" s="97" t="s">
        <v>178</v>
      </c>
      <c r="B1" s="97"/>
      <c r="C1" s="97"/>
      <c r="D1" s="97"/>
      <c r="E1" s="97"/>
      <c r="F1" s="97"/>
      <c r="G1" s="97"/>
      <c r="H1" s="97"/>
      <c r="I1" s="97"/>
      <c r="J1" s="97"/>
      <c r="K1" s="97"/>
      <c r="L1" s="14"/>
      <c r="M1" s="9"/>
      <c r="N1" s="9"/>
    </row>
    <row r="2" spans="1:14" ht="9" customHeight="1">
      <c r="A2" s="96" t="s">
        <v>20</v>
      </c>
      <c r="B2" s="96"/>
      <c r="C2" s="96"/>
      <c r="D2" s="96"/>
      <c r="E2" s="96"/>
      <c r="F2" s="96"/>
      <c r="G2" s="96"/>
      <c r="H2" s="96"/>
      <c r="I2" s="96"/>
      <c r="J2" s="96"/>
      <c r="K2" s="96"/>
      <c r="L2" s="16"/>
      <c r="M2" s="10"/>
      <c r="N2" s="10"/>
    </row>
    <row r="3" spans="1:14" ht="8.25" customHeight="1">
      <c r="A3" s="133"/>
      <c r="B3" s="133"/>
      <c r="C3" s="133"/>
      <c r="D3" s="133"/>
      <c r="E3" s="133"/>
      <c r="F3" s="133"/>
    </row>
    <row r="4" spans="1:14" ht="15" customHeight="1">
      <c r="A4" s="128" t="s">
        <v>140</v>
      </c>
      <c r="B4" s="118" t="s">
        <v>627</v>
      </c>
      <c r="C4" s="118" t="s">
        <v>626</v>
      </c>
      <c r="D4" s="118" t="s">
        <v>638</v>
      </c>
      <c r="E4" s="118" t="s">
        <v>844</v>
      </c>
      <c r="F4" s="118" t="s">
        <v>675</v>
      </c>
    </row>
    <row r="5" spans="1:14" ht="9.9" customHeight="1">
      <c r="A5" s="55" t="s">
        <v>21</v>
      </c>
      <c r="B5" s="72">
        <v>130608.98949000001</v>
      </c>
      <c r="C5" s="72">
        <v>194529.99134000001</v>
      </c>
      <c r="D5" s="72">
        <v>259286.90888</v>
      </c>
      <c r="E5" s="266">
        <v>64073.359700000001</v>
      </c>
      <c r="F5" s="83">
        <v>129077.82017000001</v>
      </c>
    </row>
    <row r="6" spans="1:14" ht="9.9" customHeight="1">
      <c r="A6" s="55" t="s">
        <v>26</v>
      </c>
      <c r="B6" s="72">
        <v>68631.887774999996</v>
      </c>
      <c r="C6" s="72">
        <v>101654.28963</v>
      </c>
      <c r="D6" s="72">
        <v>136257.90322000001</v>
      </c>
      <c r="E6" s="267">
        <v>34562.813972999997</v>
      </c>
      <c r="F6" s="83">
        <v>69342.502678999997</v>
      </c>
    </row>
    <row r="7" spans="1:14" ht="9.9" customHeight="1">
      <c r="A7" s="55" t="s">
        <v>22</v>
      </c>
      <c r="B7" s="72">
        <v>20391.284059000001</v>
      </c>
      <c r="C7" s="72">
        <v>28315.179858</v>
      </c>
      <c r="D7" s="72">
        <v>37322.429920000002</v>
      </c>
      <c r="E7" s="267">
        <v>4821.0519057000001</v>
      </c>
      <c r="F7" s="83">
        <v>11712.502514</v>
      </c>
    </row>
    <row r="8" spans="1:14" ht="9.9" customHeight="1">
      <c r="A8" s="55" t="s">
        <v>141</v>
      </c>
      <c r="B8" s="72">
        <v>136.23037289000001</v>
      </c>
      <c r="C8" s="72">
        <v>276.34152318999998</v>
      </c>
      <c r="D8" s="72">
        <v>960.8839729</v>
      </c>
      <c r="E8" s="267">
        <v>-1390.2670270000001</v>
      </c>
      <c r="F8" s="83">
        <v>-1672.2883320000001</v>
      </c>
    </row>
    <row r="9" spans="1:14" ht="9.9" customHeight="1">
      <c r="A9" s="55" t="s">
        <v>23</v>
      </c>
      <c r="B9" s="72">
        <v>18112.464734000001</v>
      </c>
      <c r="C9" s="72">
        <v>18846.517565999999</v>
      </c>
      <c r="D9" s="72">
        <v>22399.336776</v>
      </c>
      <c r="E9" s="267">
        <v>11763.384577999999</v>
      </c>
      <c r="F9" s="83">
        <v>18489.352785999999</v>
      </c>
    </row>
    <row r="10" spans="1:14" ht="9.9" customHeight="1">
      <c r="A10" s="96" t="s">
        <v>360</v>
      </c>
      <c r="B10" s="72">
        <v>237880.85644</v>
      </c>
      <c r="C10" s="72">
        <v>343622.31991000002</v>
      </c>
      <c r="D10" s="72">
        <v>456227.46276999998</v>
      </c>
      <c r="E10" s="267">
        <v>113830.34312999999</v>
      </c>
      <c r="F10" s="83">
        <v>226949.88982000001</v>
      </c>
    </row>
    <row r="11" spans="1:14" ht="9.9" customHeight="1">
      <c r="A11" s="55" t="s">
        <v>233</v>
      </c>
      <c r="B11" s="72">
        <v>-149213.5448</v>
      </c>
      <c r="C11" s="72">
        <v>-216265.12270000001</v>
      </c>
      <c r="D11" s="72">
        <v>-292990.86609999998</v>
      </c>
      <c r="E11" s="267">
        <v>-76784.43664</v>
      </c>
      <c r="F11" s="83">
        <v>-149507.8413</v>
      </c>
    </row>
    <row r="12" spans="1:14" ht="9.9" customHeight="1">
      <c r="A12" s="96" t="s">
        <v>342</v>
      </c>
      <c r="B12" s="72">
        <v>88667.311646999995</v>
      </c>
      <c r="C12" s="72">
        <v>127357.19717</v>
      </c>
      <c r="D12" s="72">
        <v>163236.59664</v>
      </c>
      <c r="E12" s="267">
        <v>37045.906489000001</v>
      </c>
      <c r="F12" s="83">
        <v>77442.048538000003</v>
      </c>
      <c r="I12" s="8"/>
    </row>
    <row r="13" spans="1:14" ht="9.9" customHeight="1">
      <c r="A13" s="55" t="s">
        <v>399</v>
      </c>
      <c r="B13" s="72">
        <v>-34953.682050000003</v>
      </c>
      <c r="C13" s="72">
        <v>-47098.752679999998</v>
      </c>
      <c r="D13" s="72">
        <v>-72352.35368</v>
      </c>
      <c r="E13" s="267">
        <v>-8979.4846180000004</v>
      </c>
      <c r="F13" s="83">
        <v>-19490.853729999999</v>
      </c>
    </row>
    <row r="14" spans="1:14" ht="9.9" customHeight="1">
      <c r="A14" s="55" t="s">
        <v>24</v>
      </c>
      <c r="B14" s="72">
        <v>10915.886455</v>
      </c>
      <c r="C14" s="72">
        <v>15056.514356</v>
      </c>
      <c r="D14" s="72">
        <v>19231.17654</v>
      </c>
      <c r="E14" s="267">
        <v>3143.2786974000001</v>
      </c>
      <c r="F14" s="83">
        <v>6345.6768374000003</v>
      </c>
    </row>
    <row r="15" spans="1:14" ht="9.9" customHeight="1">
      <c r="A15" s="96" t="s">
        <v>139</v>
      </c>
      <c r="B15" s="72">
        <v>64629.516052999999</v>
      </c>
      <c r="C15" s="72">
        <v>95314.958841</v>
      </c>
      <c r="D15" s="72">
        <v>110115.4195</v>
      </c>
      <c r="E15" s="267">
        <v>31209.700568</v>
      </c>
      <c r="F15" s="83">
        <v>64296.871643999999</v>
      </c>
    </row>
    <row r="16" spans="1:14" ht="9.9" customHeight="1">
      <c r="A16" s="55" t="s">
        <v>370</v>
      </c>
      <c r="B16" s="72">
        <v>975.88602757000001</v>
      </c>
      <c r="C16" s="72">
        <v>3164.8555485000002</v>
      </c>
      <c r="D16" s="72">
        <v>3706.8118988000001</v>
      </c>
      <c r="E16" s="267">
        <v>86.647484250000005</v>
      </c>
      <c r="F16" s="83">
        <v>-199.40280970000001</v>
      </c>
    </row>
    <row r="17" spans="1:9" ht="9.9" customHeight="1">
      <c r="A17" s="55" t="s">
        <v>232</v>
      </c>
      <c r="B17" s="72">
        <v>-15824.638940000001</v>
      </c>
      <c r="C17" s="72">
        <v>-23565.513060000001</v>
      </c>
      <c r="D17" s="72">
        <v>-29422.002550000001</v>
      </c>
      <c r="E17" s="267">
        <v>-8193.5636369999993</v>
      </c>
      <c r="F17" s="83">
        <v>-16142.991900000001</v>
      </c>
    </row>
    <row r="18" spans="1:9" ht="9.9" customHeight="1">
      <c r="A18" s="60" t="s">
        <v>25</v>
      </c>
      <c r="B18" s="81">
        <v>49780.763196</v>
      </c>
      <c r="C18" s="81">
        <v>74914.303213000007</v>
      </c>
      <c r="D18" s="81">
        <v>84400.227679999996</v>
      </c>
      <c r="E18" s="290">
        <v>23102.785392000002</v>
      </c>
      <c r="F18" s="82">
        <v>47954.476931999998</v>
      </c>
    </row>
    <row r="19" spans="1:9" ht="8.25" customHeight="1"/>
    <row r="20" spans="1:9" ht="107.25" customHeight="1">
      <c r="A20" s="375" t="s">
        <v>851</v>
      </c>
      <c r="B20" s="375"/>
      <c r="C20" s="375"/>
      <c r="D20" s="375"/>
      <c r="E20" s="375"/>
      <c r="F20" s="375"/>
      <c r="I20" s="310"/>
    </row>
    <row r="21" spans="1:9" ht="11.25" customHeight="1">
      <c r="A21" s="18"/>
    </row>
  </sheetData>
  <mergeCells count="1">
    <mergeCell ref="A20:F20"/>
  </mergeCells>
  <pageMargins left="0.78740157480314965" right="0.78740157480314965" top="0.78740157480314965" bottom="0.78740157480314965" header="0" footer="0"/>
  <pageSetup paperSize="9" orientation="landscape" r:id="rId1"/>
</worksheet>
</file>

<file path=xl/worksheets/sheet1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120" zoomScaleNormal="120" workbookViewId="0"/>
  </sheetViews>
  <sheetFormatPr defaultColWidth="9.109375" defaultRowHeight="9" customHeight="1"/>
  <cols>
    <col min="1" max="1" width="43.6640625" style="155" customWidth="1"/>
    <col min="2" max="4" width="16.6640625" style="155" customWidth="1"/>
    <col min="5" max="16384" width="9.109375" style="155"/>
  </cols>
  <sheetData>
    <row r="1" spans="1:4" ht="15" customHeight="1">
      <c r="A1" s="172" t="s">
        <v>595</v>
      </c>
      <c r="B1" s="172"/>
    </row>
    <row r="2" spans="1:4" ht="9" customHeight="1">
      <c r="A2" s="171" t="s">
        <v>162</v>
      </c>
      <c r="B2" s="171"/>
    </row>
    <row r="3" spans="1:4" ht="8.25" customHeight="1">
      <c r="A3" s="170"/>
      <c r="B3" s="170"/>
      <c r="C3" s="170"/>
      <c r="D3" s="170"/>
    </row>
    <row r="4" spans="1:4" s="174" customFormat="1" ht="22.5" customHeight="1">
      <c r="A4" s="177" t="s">
        <v>688</v>
      </c>
      <c r="B4" s="175" t="s">
        <v>594</v>
      </c>
      <c r="C4" s="175" t="s">
        <v>590</v>
      </c>
      <c r="D4" s="175" t="s">
        <v>591</v>
      </c>
    </row>
    <row r="5" spans="1:4" ht="9.75" customHeight="1">
      <c r="A5" s="205" t="s">
        <v>284</v>
      </c>
      <c r="B5" s="192">
        <v>1</v>
      </c>
      <c r="C5" s="192">
        <v>4</v>
      </c>
      <c r="D5" s="192">
        <v>14</v>
      </c>
    </row>
    <row r="6" spans="1:4" ht="9.75" customHeight="1">
      <c r="A6" s="204" t="s">
        <v>285</v>
      </c>
    </row>
    <row r="7" spans="1:4" ht="9.75" customHeight="1">
      <c r="A7" s="203" t="s">
        <v>107</v>
      </c>
    </row>
    <row r="8" spans="1:4" ht="9.75" customHeight="1">
      <c r="A8" s="202" t="s">
        <v>90</v>
      </c>
      <c r="B8" s="178" t="s">
        <v>446</v>
      </c>
      <c r="C8" s="192">
        <v>4</v>
      </c>
      <c r="D8" s="192">
        <v>5</v>
      </c>
    </row>
    <row r="9" spans="1:4" ht="9.75" customHeight="1">
      <c r="A9" s="202" t="s">
        <v>187</v>
      </c>
      <c r="B9" s="192">
        <v>1</v>
      </c>
      <c r="C9" s="192">
        <v>1</v>
      </c>
      <c r="D9" s="192">
        <v>4</v>
      </c>
    </row>
    <row r="10" spans="1:4" ht="9.75" customHeight="1">
      <c r="A10" s="203" t="s">
        <v>286</v>
      </c>
    </row>
    <row r="11" spans="1:4" ht="9.75" customHeight="1">
      <c r="A11" s="202" t="s">
        <v>115</v>
      </c>
      <c r="B11" s="192" t="s">
        <v>446</v>
      </c>
      <c r="C11" s="192">
        <v>1</v>
      </c>
      <c r="D11" s="192">
        <v>3</v>
      </c>
    </row>
    <row r="12" spans="1:4" ht="9.75" customHeight="1">
      <c r="A12" s="202" t="s">
        <v>109</v>
      </c>
      <c r="B12" s="192">
        <v>2</v>
      </c>
      <c r="C12" s="192">
        <v>4</v>
      </c>
      <c r="D12" s="192">
        <v>7</v>
      </c>
    </row>
    <row r="13" spans="1:4" ht="9.75" customHeight="1">
      <c r="A13" s="202" t="s">
        <v>98</v>
      </c>
      <c r="B13" s="192" t="s">
        <v>446</v>
      </c>
      <c r="C13" s="192">
        <v>8</v>
      </c>
      <c r="D13" s="192">
        <v>7</v>
      </c>
    </row>
    <row r="14" spans="1:4" ht="9.75" customHeight="1">
      <c r="A14" s="202" t="s">
        <v>110</v>
      </c>
      <c r="B14" s="178" t="s">
        <v>446</v>
      </c>
      <c r="C14" s="192">
        <v>20</v>
      </c>
      <c r="D14" s="192">
        <v>14</v>
      </c>
    </row>
    <row r="15" spans="1:4" ht="9.75" customHeight="1">
      <c r="A15" s="201" t="s">
        <v>522</v>
      </c>
      <c r="B15" s="178" t="s">
        <v>446</v>
      </c>
      <c r="C15" s="178" t="s">
        <v>446</v>
      </c>
      <c r="D15" s="192">
        <v>1</v>
      </c>
    </row>
    <row r="16" spans="1:4" ht="9.75" customHeight="1">
      <c r="A16" s="190" t="s">
        <v>0</v>
      </c>
      <c r="B16" s="189">
        <v>4</v>
      </c>
      <c r="C16" s="189">
        <v>42</v>
      </c>
      <c r="D16" s="189">
        <v>55</v>
      </c>
    </row>
    <row r="17" spans="1:4" ht="8.25" customHeight="1"/>
    <row r="18" spans="1:4" ht="108.75" customHeight="1">
      <c r="A18" s="411" t="s">
        <v>787</v>
      </c>
      <c r="B18" s="411"/>
      <c r="C18" s="411"/>
      <c r="D18" s="411"/>
    </row>
  </sheetData>
  <mergeCells count="1">
    <mergeCell ref="A18:D18"/>
  </mergeCells>
  <pageMargins left="0.78740157480314965" right="0.78740157480314965" top="0.78740157480314965" bottom="0.78740157480314965" header="0" footer="0"/>
  <pageSetup paperSize="9" orientation="landscape" r:id="rId1"/>
</worksheet>
</file>

<file path=xl/worksheets/sheet1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120" zoomScaleNormal="120" workbookViewId="0"/>
  </sheetViews>
  <sheetFormatPr defaultColWidth="9.109375" defaultRowHeight="9" customHeight="1"/>
  <cols>
    <col min="1" max="1" width="43.6640625" style="155" customWidth="1"/>
    <col min="2" max="4" width="16.6640625" style="155" customWidth="1"/>
    <col min="5" max="16384" width="9.109375" style="155"/>
  </cols>
  <sheetData>
    <row r="1" spans="1:4" ht="15" customHeight="1">
      <c r="A1" s="172" t="s">
        <v>596</v>
      </c>
      <c r="B1" s="172"/>
    </row>
    <row r="2" spans="1:4" ht="9" customHeight="1">
      <c r="A2" s="171" t="s">
        <v>162</v>
      </c>
      <c r="B2" s="171"/>
    </row>
    <row r="3" spans="1:4" ht="8.25" customHeight="1">
      <c r="A3" s="170"/>
      <c r="B3" s="170"/>
      <c r="C3" s="170"/>
      <c r="D3" s="170"/>
    </row>
    <row r="4" spans="1:4" s="174" customFormat="1" ht="22.5" customHeight="1">
      <c r="A4" s="177" t="s">
        <v>688</v>
      </c>
      <c r="B4" s="175" t="s">
        <v>594</v>
      </c>
      <c r="C4" s="175" t="s">
        <v>590</v>
      </c>
      <c r="D4" s="175" t="s">
        <v>591</v>
      </c>
    </row>
    <row r="5" spans="1:4" ht="9.75" customHeight="1">
      <c r="A5" s="203" t="s">
        <v>287</v>
      </c>
      <c r="B5" s="192">
        <v>1</v>
      </c>
      <c r="C5" s="192">
        <v>4</v>
      </c>
      <c r="D5" s="192">
        <v>14</v>
      </c>
    </row>
    <row r="6" spans="1:4" ht="9.75" customHeight="1">
      <c r="A6" s="203" t="s">
        <v>271</v>
      </c>
    </row>
    <row r="7" spans="1:4" ht="9.75" customHeight="1">
      <c r="A7" s="202" t="s">
        <v>200</v>
      </c>
      <c r="B7" s="178" t="s">
        <v>446</v>
      </c>
      <c r="C7" s="178">
        <v>1</v>
      </c>
      <c r="D7" s="178" t="s">
        <v>446</v>
      </c>
    </row>
    <row r="8" spans="1:4" ht="9.75" customHeight="1">
      <c r="A8" s="202" t="s">
        <v>201</v>
      </c>
      <c r="B8" s="192" t="s">
        <v>446</v>
      </c>
      <c r="C8" s="192">
        <v>18</v>
      </c>
      <c r="D8" s="192">
        <v>20</v>
      </c>
    </row>
    <row r="9" spans="1:4" ht="9.75" customHeight="1">
      <c r="A9" s="202" t="s">
        <v>202</v>
      </c>
      <c r="B9" s="192" t="s">
        <v>446</v>
      </c>
      <c r="C9" s="192">
        <v>2</v>
      </c>
      <c r="D9" s="192">
        <v>6</v>
      </c>
    </row>
    <row r="10" spans="1:4" ht="9.75" customHeight="1">
      <c r="A10" s="202" t="s">
        <v>203</v>
      </c>
      <c r="B10" s="192">
        <v>2</v>
      </c>
      <c r="C10" s="192">
        <v>9</v>
      </c>
      <c r="D10" s="192">
        <v>9</v>
      </c>
    </row>
    <row r="11" spans="1:4" ht="9.75" customHeight="1">
      <c r="A11" s="202" t="s">
        <v>204</v>
      </c>
      <c r="B11" s="192">
        <v>1</v>
      </c>
      <c r="C11" s="192">
        <v>2</v>
      </c>
      <c r="D11" s="192">
        <v>4</v>
      </c>
    </row>
    <row r="12" spans="1:4" ht="9.75" customHeight="1">
      <c r="A12" s="202" t="s">
        <v>100</v>
      </c>
      <c r="B12" s="192" t="s">
        <v>446</v>
      </c>
      <c r="C12" s="192" t="s">
        <v>446</v>
      </c>
      <c r="D12" s="192" t="s">
        <v>446</v>
      </c>
    </row>
    <row r="13" spans="1:4" ht="9.75" customHeight="1">
      <c r="A13" s="202" t="s">
        <v>106</v>
      </c>
      <c r="B13" s="192" t="s">
        <v>446</v>
      </c>
      <c r="C13" s="192" t="s">
        <v>446</v>
      </c>
      <c r="D13" s="192" t="s">
        <v>446</v>
      </c>
    </row>
    <row r="14" spans="1:4" ht="9.75" customHeight="1">
      <c r="A14" s="202" t="s">
        <v>214</v>
      </c>
      <c r="B14" s="192" t="s">
        <v>446</v>
      </c>
      <c r="C14" s="192">
        <v>5</v>
      </c>
      <c r="D14" s="192">
        <v>2</v>
      </c>
    </row>
    <row r="15" spans="1:4" ht="9.75" customHeight="1">
      <c r="A15" s="202" t="s">
        <v>213</v>
      </c>
      <c r="B15" s="178" t="s">
        <v>446</v>
      </c>
      <c r="C15" s="178">
        <v>1</v>
      </c>
      <c r="D15" s="178" t="s">
        <v>446</v>
      </c>
    </row>
    <row r="16" spans="1:4" ht="9.75" customHeight="1">
      <c r="A16" s="190" t="s">
        <v>0</v>
      </c>
      <c r="B16" s="189">
        <v>4</v>
      </c>
      <c r="C16" s="189">
        <v>42</v>
      </c>
      <c r="D16" s="189">
        <v>55</v>
      </c>
    </row>
    <row r="17" spans="1:4" ht="8.25" customHeight="1"/>
    <row r="18" spans="1:4" ht="74.25" customHeight="1">
      <c r="A18" s="411" t="s">
        <v>670</v>
      </c>
      <c r="B18" s="411"/>
      <c r="C18" s="411"/>
      <c r="D18" s="411"/>
    </row>
  </sheetData>
  <mergeCells count="1">
    <mergeCell ref="A18:D18"/>
  </mergeCells>
  <pageMargins left="0.78740157480314965" right="0.78740157480314965" top="0.78740157480314965" bottom="0.78740157480314965" header="0" footer="0"/>
  <pageSetup paperSize="9" orientation="landscape" r:id="rId1"/>
</worksheet>
</file>

<file path=xl/worksheets/sheet1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zoomScale="120" zoomScaleNormal="120" workbookViewId="0"/>
  </sheetViews>
  <sheetFormatPr defaultColWidth="9.109375" defaultRowHeight="9" customHeight="1"/>
  <cols>
    <col min="1" max="1" width="43.6640625" style="155" customWidth="1"/>
    <col min="2" max="4" width="16.6640625" style="155" customWidth="1"/>
    <col min="5" max="16384" width="9.109375" style="155"/>
  </cols>
  <sheetData>
    <row r="1" spans="1:4" ht="15" customHeight="1">
      <c r="A1" s="172" t="s">
        <v>597</v>
      </c>
      <c r="B1" s="172"/>
    </row>
    <row r="2" spans="1:4" ht="9" customHeight="1">
      <c r="A2" s="171" t="s">
        <v>162</v>
      </c>
      <c r="B2" s="171"/>
    </row>
    <row r="3" spans="1:4" ht="8.25" customHeight="1">
      <c r="A3" s="170"/>
      <c r="B3" s="170"/>
      <c r="C3" s="170"/>
      <c r="D3" s="170"/>
    </row>
    <row r="4" spans="1:4" s="174" customFormat="1" ht="22.5" customHeight="1">
      <c r="A4" s="177" t="s">
        <v>688</v>
      </c>
      <c r="B4" s="175" t="s">
        <v>594</v>
      </c>
      <c r="C4" s="175" t="s">
        <v>590</v>
      </c>
      <c r="D4" s="175" t="s">
        <v>591</v>
      </c>
    </row>
    <row r="5" spans="1:4" ht="9.75" customHeight="1">
      <c r="A5" s="203" t="s">
        <v>272</v>
      </c>
    </row>
    <row r="6" spans="1:4" ht="9.75" customHeight="1">
      <c r="A6" s="202" t="s">
        <v>311</v>
      </c>
      <c r="B6" s="192" t="s">
        <v>446</v>
      </c>
      <c r="C6" s="192">
        <v>3</v>
      </c>
      <c r="D6" s="192">
        <v>18</v>
      </c>
    </row>
    <row r="7" spans="1:4" ht="9.75" customHeight="1">
      <c r="A7" s="202" t="s">
        <v>314</v>
      </c>
      <c r="B7" s="192">
        <v>4</v>
      </c>
      <c r="C7" s="192">
        <v>13</v>
      </c>
      <c r="D7" s="192">
        <v>28</v>
      </c>
    </row>
    <row r="8" spans="1:4" ht="9.75" customHeight="1">
      <c r="A8" s="202" t="s">
        <v>313</v>
      </c>
      <c r="B8" s="178" t="s">
        <v>446</v>
      </c>
      <c r="C8" s="192">
        <v>7</v>
      </c>
      <c r="D8" s="192">
        <v>5</v>
      </c>
    </row>
    <row r="9" spans="1:4" ht="9.75" customHeight="1">
      <c r="A9" s="202" t="s">
        <v>315</v>
      </c>
      <c r="B9" s="178" t="s">
        <v>446</v>
      </c>
      <c r="C9" s="192">
        <v>4</v>
      </c>
      <c r="D9" s="192">
        <v>3</v>
      </c>
    </row>
    <row r="10" spans="1:4" ht="9.75" customHeight="1">
      <c r="A10" s="202" t="s">
        <v>312</v>
      </c>
      <c r="B10" s="178" t="s">
        <v>446</v>
      </c>
      <c r="C10" s="192">
        <v>8</v>
      </c>
      <c r="D10" s="192">
        <v>1</v>
      </c>
    </row>
    <row r="11" spans="1:4" ht="9.75" customHeight="1">
      <c r="A11" s="203" t="s">
        <v>432</v>
      </c>
      <c r="B11" s="178" t="s">
        <v>446</v>
      </c>
      <c r="C11" s="192">
        <v>7</v>
      </c>
      <c r="D11" s="192" t="s">
        <v>446</v>
      </c>
    </row>
    <row r="12" spans="1:4" ht="9.75" customHeight="1">
      <c r="A12" s="190" t="s">
        <v>0</v>
      </c>
      <c r="B12" s="189">
        <v>4</v>
      </c>
      <c r="C12" s="189">
        <v>42</v>
      </c>
      <c r="D12" s="189">
        <v>55</v>
      </c>
    </row>
    <row r="13" spans="1:4" ht="8.25" customHeight="1"/>
    <row r="14" spans="1:4" ht="45" customHeight="1">
      <c r="A14" s="411" t="s">
        <v>671</v>
      </c>
      <c r="B14" s="411"/>
      <c r="C14" s="411"/>
      <c r="D14" s="411"/>
    </row>
  </sheetData>
  <mergeCells count="1">
    <mergeCell ref="A14:D14"/>
  </mergeCells>
  <pageMargins left="0.78740157480314965" right="0.78740157480314965" top="0.78740157480314965" bottom="0.78740157480314965" header="0" footer="0"/>
  <pageSetup paperSize="9" orientation="landscape" r:id="rId1"/>
</worksheet>
</file>

<file path=xl/worksheets/sheet1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zoomScale="120" zoomScaleNormal="120" workbookViewId="0"/>
  </sheetViews>
  <sheetFormatPr defaultColWidth="9.109375" defaultRowHeight="8.4"/>
  <cols>
    <col min="1" max="1" width="25.6640625" style="53" customWidth="1"/>
    <col min="2" max="6" width="9.6640625" style="53" customWidth="1"/>
    <col min="7" max="16384" width="9.109375" style="53"/>
  </cols>
  <sheetData>
    <row r="1" spans="1:7" ht="15" customHeight="1">
      <c r="A1" s="320" t="s">
        <v>789</v>
      </c>
    </row>
    <row r="2" spans="1:7">
      <c r="A2" s="321" t="s">
        <v>790</v>
      </c>
    </row>
    <row r="3" spans="1:7" ht="8.25" customHeight="1">
      <c r="A3" s="322"/>
      <c r="B3" s="120"/>
      <c r="C3" s="120"/>
      <c r="D3" s="120"/>
      <c r="E3" s="120"/>
      <c r="F3" s="120"/>
    </row>
    <row r="4" spans="1:7" ht="22.5" customHeight="1">
      <c r="A4" s="377" t="s">
        <v>791</v>
      </c>
      <c r="B4" s="443" t="s">
        <v>792</v>
      </c>
      <c r="C4" s="403" t="s">
        <v>793</v>
      </c>
      <c r="D4" s="441"/>
      <c r="E4" s="407" t="s">
        <v>794</v>
      </c>
      <c r="F4" s="408"/>
      <c r="G4" s="323"/>
    </row>
    <row r="5" spans="1:7" ht="11.25" customHeight="1">
      <c r="A5" s="378"/>
      <c r="B5" s="382"/>
      <c r="C5" s="122" t="s">
        <v>795</v>
      </c>
      <c r="D5" s="324" t="s">
        <v>138</v>
      </c>
      <c r="E5" s="318" t="s">
        <v>795</v>
      </c>
      <c r="F5" s="139" t="s">
        <v>138</v>
      </c>
      <c r="G5" s="323"/>
    </row>
    <row r="6" spans="1:7" ht="9.75" customHeight="1">
      <c r="A6" s="45" t="s">
        <v>796</v>
      </c>
      <c r="B6" s="325">
        <v>3</v>
      </c>
      <c r="C6" s="325">
        <v>3</v>
      </c>
      <c r="D6" s="326">
        <f>C6/$B6</f>
        <v>1</v>
      </c>
      <c r="E6" s="325">
        <v>0</v>
      </c>
      <c r="F6" s="326">
        <f>E6/$B6</f>
        <v>0</v>
      </c>
      <c r="G6" s="327"/>
    </row>
    <row r="7" spans="1:7" ht="9.75" customHeight="1">
      <c r="A7" s="45" t="s">
        <v>797</v>
      </c>
      <c r="B7" s="325">
        <v>23</v>
      </c>
      <c r="C7" s="325">
        <v>0</v>
      </c>
      <c r="D7" s="326">
        <f t="shared" ref="D7:D11" si="0">C7/$B7</f>
        <v>0</v>
      </c>
      <c r="E7" s="325">
        <v>23</v>
      </c>
      <c r="F7" s="326">
        <f t="shared" ref="F7:F8" si="1">E7/$B7</f>
        <v>1</v>
      </c>
      <c r="G7" s="327"/>
    </row>
    <row r="8" spans="1:7" ht="9.75" customHeight="1">
      <c r="A8" s="45" t="s">
        <v>798</v>
      </c>
      <c r="B8" s="325">
        <v>1571</v>
      </c>
      <c r="C8" s="325">
        <v>1544</v>
      </c>
      <c r="D8" s="326">
        <f t="shared" si="0"/>
        <v>0.98281349458943346</v>
      </c>
      <c r="E8" s="325">
        <v>27</v>
      </c>
      <c r="F8" s="326">
        <f t="shared" si="1"/>
        <v>1.718650541056652E-2</v>
      </c>
      <c r="G8" s="327"/>
    </row>
    <row r="9" spans="1:7" ht="9.75" customHeight="1">
      <c r="A9" s="45" t="s">
        <v>799</v>
      </c>
      <c r="B9" s="325">
        <v>17</v>
      </c>
      <c r="C9" s="325">
        <v>15</v>
      </c>
      <c r="D9" s="326">
        <f t="shared" si="0"/>
        <v>0.88235294117647056</v>
      </c>
      <c r="E9" s="325">
        <v>2</v>
      </c>
      <c r="F9" s="326">
        <f>E9/$B9</f>
        <v>0.11764705882352941</v>
      </c>
      <c r="G9" s="327"/>
    </row>
    <row r="10" spans="1:7" ht="9.75" customHeight="1">
      <c r="A10" s="45" t="s">
        <v>800</v>
      </c>
      <c r="B10" s="325">
        <v>847</v>
      </c>
      <c r="C10" s="325">
        <v>661</v>
      </c>
      <c r="D10" s="326">
        <f t="shared" si="0"/>
        <v>0.78040141676505315</v>
      </c>
      <c r="E10" s="325">
        <v>186</v>
      </c>
      <c r="F10" s="326">
        <f t="shared" ref="F10:F11" si="2">E10/$B10</f>
        <v>0.21959858323494688</v>
      </c>
      <c r="G10" s="327"/>
    </row>
    <row r="11" spans="1:7" ht="9.75" customHeight="1">
      <c r="A11" s="20" t="s">
        <v>0</v>
      </c>
      <c r="B11" s="328">
        <f>SUM(B6:B10)</f>
        <v>2461</v>
      </c>
      <c r="C11" s="328">
        <f>SUM(C6:C10)</f>
        <v>2223</v>
      </c>
      <c r="D11" s="329">
        <f t="shared" si="0"/>
        <v>0.90329134498171471</v>
      </c>
      <c r="E11" s="328">
        <f>SUM(E6:E10)</f>
        <v>238</v>
      </c>
      <c r="F11" s="329">
        <f t="shared" si="2"/>
        <v>9.6708655018285253E-2</v>
      </c>
      <c r="G11" s="323"/>
    </row>
    <row r="12" spans="1:7" ht="8.25" customHeight="1">
      <c r="G12" s="327"/>
    </row>
    <row r="13" spans="1:7" ht="216" customHeight="1">
      <c r="A13" s="444" t="s">
        <v>801</v>
      </c>
      <c r="B13" s="445"/>
      <c r="C13" s="445"/>
      <c r="D13" s="445"/>
      <c r="E13" s="445"/>
      <c r="F13" s="445"/>
    </row>
    <row r="14" spans="1:7" ht="8.25" customHeight="1"/>
    <row r="15" spans="1:7" ht="8.25" customHeight="1"/>
    <row r="16" spans="1:7" ht="8.25" customHeight="1"/>
  </sheetData>
  <mergeCells count="5">
    <mergeCell ref="A4:A5"/>
    <mergeCell ref="B4:B5"/>
    <mergeCell ref="C4:D4"/>
    <mergeCell ref="E4:F4"/>
    <mergeCell ref="A13:F13"/>
  </mergeCells>
  <pageMargins left="0.78740157480314965" right="0.78740157480314965" top="0.78740157480314965" bottom="0.78740157480314965" header="0" footer="0"/>
  <pageSetup paperSize="9" orientation="landscape" horizontalDpi="90" verticalDpi="90" r:id="rId1"/>
</worksheet>
</file>

<file path=xl/worksheets/sheet1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65"/>
  <sheetViews>
    <sheetView showGridLines="0" zoomScale="120" zoomScaleNormal="120" workbookViewId="0"/>
  </sheetViews>
  <sheetFormatPr defaultColWidth="9.109375" defaultRowHeight="8.4"/>
  <cols>
    <col min="1" max="1" width="15.6640625" style="1" customWidth="1"/>
    <col min="2" max="15" width="6.6640625" style="1" customWidth="1"/>
    <col min="16" max="16384" width="9.109375" style="1"/>
  </cols>
  <sheetData>
    <row r="1" spans="1:18" ht="15" customHeight="1">
      <c r="A1" s="50" t="s">
        <v>802</v>
      </c>
    </row>
    <row r="2" spans="1:18">
      <c r="A2" s="51" t="s">
        <v>803</v>
      </c>
    </row>
    <row r="3" spans="1:18" ht="8.25" customHeight="1">
      <c r="A3" s="120"/>
      <c r="B3" s="120"/>
      <c r="C3" s="120"/>
      <c r="D3" s="120"/>
      <c r="E3" s="120"/>
      <c r="F3" s="120"/>
      <c r="G3" s="120"/>
      <c r="H3" s="120"/>
      <c r="I3" s="120"/>
      <c r="J3" s="120"/>
      <c r="K3" s="120"/>
      <c r="L3" s="120"/>
      <c r="M3" s="120"/>
      <c r="N3" s="120"/>
      <c r="O3" s="120"/>
    </row>
    <row r="4" spans="1:18" ht="11.25" customHeight="1">
      <c r="A4" s="448" t="s">
        <v>804</v>
      </c>
      <c r="B4" s="407" t="s">
        <v>805</v>
      </c>
      <c r="C4" s="446"/>
      <c r="D4" s="407" t="s">
        <v>806</v>
      </c>
      <c r="E4" s="446"/>
      <c r="F4" s="407" t="s">
        <v>807</v>
      </c>
      <c r="G4" s="446"/>
      <c r="H4" s="407" t="s">
        <v>808</v>
      </c>
      <c r="I4" s="446"/>
      <c r="J4" s="407" t="s">
        <v>809</v>
      </c>
      <c r="K4" s="446"/>
      <c r="L4" s="407" t="s">
        <v>810</v>
      </c>
      <c r="M4" s="446"/>
      <c r="N4" s="407" t="s">
        <v>811</v>
      </c>
      <c r="O4" s="408"/>
      <c r="P4" s="330"/>
      <c r="Q4"/>
      <c r="R4"/>
    </row>
    <row r="5" spans="1:18" ht="11.25" customHeight="1">
      <c r="A5" s="378"/>
      <c r="B5" s="318" t="s">
        <v>646</v>
      </c>
      <c r="C5" s="331" t="s">
        <v>675</v>
      </c>
      <c r="D5" s="318" t="s">
        <v>646</v>
      </c>
      <c r="E5" s="331" t="s">
        <v>675</v>
      </c>
      <c r="F5" s="318" t="s">
        <v>646</v>
      </c>
      <c r="G5" s="331" t="s">
        <v>675</v>
      </c>
      <c r="H5" s="318" t="s">
        <v>646</v>
      </c>
      <c r="I5" s="331" t="s">
        <v>675</v>
      </c>
      <c r="J5" s="318" t="s">
        <v>646</v>
      </c>
      <c r="K5" s="331" t="s">
        <v>675</v>
      </c>
      <c r="L5" s="122" t="s">
        <v>646</v>
      </c>
      <c r="M5" s="331" t="s">
        <v>675</v>
      </c>
      <c r="N5" s="122" t="s">
        <v>646</v>
      </c>
      <c r="O5" s="331" t="s">
        <v>675</v>
      </c>
      <c r="P5" s="330"/>
      <c r="Q5"/>
      <c r="R5"/>
    </row>
    <row r="6" spans="1:18" ht="9.75" customHeight="1">
      <c r="A6" s="45" t="s">
        <v>812</v>
      </c>
      <c r="B6" s="45">
        <v>16</v>
      </c>
      <c r="C6" s="45">
        <v>29</v>
      </c>
      <c r="D6" s="45">
        <v>101</v>
      </c>
      <c r="E6" s="45">
        <v>109</v>
      </c>
      <c r="F6" s="45">
        <v>107</v>
      </c>
      <c r="G6" s="45">
        <v>108</v>
      </c>
      <c r="H6" s="45">
        <v>105</v>
      </c>
      <c r="I6" s="45">
        <v>108</v>
      </c>
      <c r="J6" s="45">
        <v>103</v>
      </c>
      <c r="K6" s="45">
        <v>105</v>
      </c>
      <c r="L6" s="45">
        <v>8</v>
      </c>
      <c r="M6" s="45">
        <v>64</v>
      </c>
      <c r="N6" s="45">
        <v>104</v>
      </c>
      <c r="O6" s="45">
        <v>107</v>
      </c>
      <c r="P6" s="330"/>
      <c r="Q6"/>
      <c r="R6"/>
    </row>
    <row r="7" spans="1:18" ht="9.75" customHeight="1">
      <c r="A7" s="45" t="s">
        <v>813</v>
      </c>
      <c r="B7" s="45">
        <v>86</v>
      </c>
      <c r="C7" s="45">
        <v>79</v>
      </c>
      <c r="D7" s="45">
        <v>3</v>
      </c>
      <c r="E7" s="45">
        <v>0</v>
      </c>
      <c r="F7" s="45">
        <v>1</v>
      </c>
      <c r="G7" s="45">
        <v>1</v>
      </c>
      <c r="H7" s="45">
        <v>1</v>
      </c>
      <c r="I7" s="45">
        <v>0</v>
      </c>
      <c r="J7" s="45">
        <v>5</v>
      </c>
      <c r="K7" s="45">
        <v>4</v>
      </c>
      <c r="L7" s="45">
        <v>90</v>
      </c>
      <c r="M7" s="45">
        <v>44</v>
      </c>
      <c r="N7" s="45">
        <v>1</v>
      </c>
      <c r="O7" s="45">
        <v>2</v>
      </c>
      <c r="P7" s="330"/>
      <c r="Q7"/>
      <c r="R7"/>
    </row>
    <row r="8" spans="1:18" ht="9.75" customHeight="1">
      <c r="A8" s="45" t="s">
        <v>814</v>
      </c>
      <c r="B8" s="45">
        <v>4</v>
      </c>
      <c r="C8" s="45">
        <v>1</v>
      </c>
      <c r="D8" s="45">
        <v>4</v>
      </c>
      <c r="E8" s="45">
        <v>0</v>
      </c>
      <c r="F8" s="45">
        <v>0</v>
      </c>
      <c r="G8" s="45">
        <v>0</v>
      </c>
      <c r="H8" s="45">
        <v>2</v>
      </c>
      <c r="I8" s="45">
        <v>1</v>
      </c>
      <c r="J8" s="45">
        <v>0</v>
      </c>
      <c r="K8" s="45">
        <v>0</v>
      </c>
      <c r="L8" s="45">
        <v>7</v>
      </c>
      <c r="M8" s="45">
        <v>1</v>
      </c>
      <c r="N8" s="45">
        <v>3</v>
      </c>
      <c r="O8" s="45">
        <v>0</v>
      </c>
      <c r="P8" s="330"/>
      <c r="Q8"/>
      <c r="R8"/>
    </row>
    <row r="9" spans="1:18" ht="9.75" customHeight="1">
      <c r="A9" s="45" t="s">
        <v>815</v>
      </c>
      <c r="B9" s="45">
        <v>2</v>
      </c>
      <c r="C9" s="45">
        <v>0</v>
      </c>
      <c r="D9" s="45">
        <v>0</v>
      </c>
      <c r="E9" s="45">
        <v>0</v>
      </c>
      <c r="F9" s="45">
        <v>0</v>
      </c>
      <c r="G9" s="45">
        <v>0</v>
      </c>
      <c r="H9" s="45">
        <v>0</v>
      </c>
      <c r="I9" s="45">
        <v>0</v>
      </c>
      <c r="J9" s="45">
        <v>0</v>
      </c>
      <c r="K9" s="45">
        <v>0</v>
      </c>
      <c r="L9" s="45">
        <v>3</v>
      </c>
      <c r="M9" s="45">
        <v>0</v>
      </c>
      <c r="N9" s="45">
        <v>0</v>
      </c>
      <c r="O9" s="45">
        <v>0</v>
      </c>
      <c r="P9" s="330"/>
      <c r="Q9" s="332"/>
      <c r="R9"/>
    </row>
    <row r="10" spans="1:18" ht="9.75" customHeight="1">
      <c r="A10" s="319" t="s">
        <v>816</v>
      </c>
      <c r="B10" s="317">
        <v>108</v>
      </c>
      <c r="C10" s="317">
        <v>109</v>
      </c>
      <c r="D10" s="317">
        <v>108</v>
      </c>
      <c r="E10" s="317">
        <v>109</v>
      </c>
      <c r="F10" s="317">
        <v>108</v>
      </c>
      <c r="G10" s="317">
        <v>109</v>
      </c>
      <c r="H10" s="317">
        <v>108</v>
      </c>
      <c r="I10" s="317">
        <v>109</v>
      </c>
      <c r="J10" s="317">
        <v>108</v>
      </c>
      <c r="K10" s="317">
        <v>109</v>
      </c>
      <c r="L10" s="317">
        <v>108</v>
      </c>
      <c r="M10" s="317">
        <v>109</v>
      </c>
      <c r="N10" s="317">
        <v>108</v>
      </c>
      <c r="O10" s="317">
        <v>109</v>
      </c>
      <c r="P10" s="330"/>
      <c r="Q10"/>
      <c r="R10"/>
    </row>
    <row r="11" spans="1:18" ht="8.25" customHeight="1">
      <c r="A11"/>
      <c r="B11"/>
      <c r="C11"/>
      <c r="D11"/>
      <c r="E11"/>
      <c r="F11"/>
      <c r="G11"/>
      <c r="H11"/>
    </row>
    <row r="12" spans="1:18" ht="9" customHeight="1">
      <c r="I12"/>
      <c r="Q12"/>
      <c r="R12"/>
    </row>
    <row r="13" spans="1:18" ht="9" customHeight="1">
      <c r="I13"/>
      <c r="K13" s="333"/>
      <c r="Q13"/>
      <c r="R13"/>
    </row>
    <row r="14" spans="1:18" ht="9" customHeight="1">
      <c r="I14"/>
      <c r="K14" s="334"/>
      <c r="Q14"/>
      <c r="R14"/>
    </row>
    <row r="15" spans="1:18" ht="9" customHeight="1">
      <c r="I15"/>
      <c r="K15" s="334"/>
      <c r="Q15"/>
      <c r="R15"/>
    </row>
    <row r="16" spans="1:18" ht="9" customHeight="1">
      <c r="I16"/>
      <c r="K16" s="333"/>
      <c r="Q16"/>
      <c r="R16"/>
    </row>
    <row r="17" spans="9:18" ht="9" customHeight="1">
      <c r="I17"/>
      <c r="K17" s="334"/>
      <c r="Q17"/>
      <c r="R17"/>
    </row>
    <row r="18" spans="9:18" ht="9" customHeight="1">
      <c r="I18"/>
      <c r="K18" s="334"/>
      <c r="Q18"/>
      <c r="R18"/>
    </row>
    <row r="19" spans="9:18" ht="9" customHeight="1">
      <c r="I19"/>
      <c r="K19" s="334"/>
      <c r="Q19"/>
      <c r="R19"/>
    </row>
    <row r="20" spans="9:18" ht="9" customHeight="1">
      <c r="I20"/>
      <c r="K20" s="334"/>
      <c r="Q20"/>
      <c r="R20"/>
    </row>
    <row r="21" spans="9:18" ht="9" customHeight="1">
      <c r="I21"/>
      <c r="K21" s="334"/>
      <c r="Q21"/>
      <c r="R21"/>
    </row>
    <row r="22" spans="9:18" ht="9" customHeight="1">
      <c r="I22"/>
      <c r="K22" s="334"/>
      <c r="Q22"/>
      <c r="R22"/>
    </row>
    <row r="23" spans="9:18" ht="9" customHeight="1">
      <c r="I23"/>
      <c r="K23" s="334"/>
      <c r="Q23"/>
      <c r="R23"/>
    </row>
    <row r="24" spans="9:18" ht="9" customHeight="1">
      <c r="I24"/>
      <c r="K24" s="334"/>
      <c r="Q24"/>
      <c r="R24"/>
    </row>
    <row r="25" spans="9:18" ht="9" customHeight="1">
      <c r="I25"/>
      <c r="K25" s="334"/>
      <c r="Q25"/>
      <c r="R25"/>
    </row>
    <row r="26" spans="9:18" ht="9" customHeight="1">
      <c r="I26"/>
      <c r="K26" s="334"/>
      <c r="Q26"/>
      <c r="R26"/>
    </row>
    <row r="27" spans="9:18" ht="9" customHeight="1">
      <c r="K27" s="334"/>
      <c r="Q27"/>
      <c r="R27"/>
    </row>
    <row r="28" spans="9:18" ht="9" customHeight="1">
      <c r="Q28"/>
      <c r="R28"/>
    </row>
    <row r="29" spans="9:18" ht="9" customHeight="1">
      <c r="Q29"/>
      <c r="R29"/>
    </row>
    <row r="30" spans="9:18" s="335" customFormat="1" ht="9" customHeight="1">
      <c r="Q30" s="336"/>
      <c r="R30" s="336"/>
    </row>
    <row r="31" spans="9:18" ht="9" customHeight="1"/>
    <row r="32" spans="9:18" ht="9" customHeight="1"/>
    <row r="33" spans="1:15" ht="9" customHeight="1"/>
    <row r="34" spans="1:15" ht="8.25" customHeight="1"/>
    <row r="35" spans="1:15" ht="148.5" customHeight="1">
      <c r="A35" s="444" t="s">
        <v>817</v>
      </c>
      <c r="B35" s="444"/>
      <c r="C35" s="444"/>
      <c r="D35" s="444"/>
      <c r="E35" s="444"/>
      <c r="F35" s="444"/>
      <c r="G35" s="444"/>
      <c r="H35" s="444"/>
      <c r="I35" s="444"/>
      <c r="J35" s="444"/>
      <c r="K35" s="444"/>
      <c r="L35" s="444"/>
      <c r="M35" s="444"/>
      <c r="N35" s="444"/>
      <c r="O35" s="444"/>
    </row>
    <row r="36" spans="1:15" ht="9" customHeight="1"/>
    <row r="37" spans="1:15" ht="9" customHeight="1">
      <c r="A37" s="447"/>
      <c r="B37" s="447"/>
      <c r="C37" s="447"/>
      <c r="D37" s="447"/>
      <c r="E37" s="447"/>
      <c r="F37" s="447"/>
      <c r="G37" s="447"/>
      <c r="H37" s="447"/>
      <c r="I37" s="447"/>
      <c r="J37" s="447"/>
      <c r="K37" s="447"/>
      <c r="L37" s="447"/>
      <c r="M37" s="447"/>
      <c r="N37" s="447"/>
      <c r="O37" s="447"/>
    </row>
    <row r="38" spans="1:15" ht="9" customHeight="1">
      <c r="B38" s="337"/>
      <c r="C38" s="337"/>
      <c r="D38" s="337"/>
      <c r="E38" s="337"/>
      <c r="F38" s="337"/>
      <c r="G38" s="337"/>
      <c r="H38" s="337"/>
      <c r="I38" s="337"/>
    </row>
    <row r="39" spans="1:15" ht="9" customHeight="1"/>
    <row r="40" spans="1:15" ht="9" customHeight="1"/>
    <row r="41" spans="1:15" ht="9" customHeight="1"/>
    <row r="42" spans="1:15" ht="9" customHeight="1"/>
    <row r="43" spans="1:15" ht="9" customHeight="1"/>
    <row r="44" spans="1:15" ht="9" customHeight="1"/>
    <row r="45" spans="1:15" ht="9" customHeight="1"/>
    <row r="46" spans="1:15" ht="9" customHeight="1"/>
    <row r="47" spans="1:15" ht="9" customHeight="1"/>
    <row r="48" spans="1:15"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row r="112" ht="9" customHeight="1"/>
    <row r="113" ht="9" customHeight="1"/>
    <row r="114" ht="9" customHeight="1"/>
    <row r="115" ht="9" customHeight="1"/>
    <row r="116" ht="9" customHeight="1"/>
    <row r="117" ht="9" customHeight="1"/>
    <row r="118" ht="9" customHeight="1"/>
    <row r="119" ht="9" customHeight="1"/>
    <row r="120" ht="9" customHeight="1"/>
    <row r="121" ht="9" customHeight="1"/>
    <row r="122" ht="9" customHeight="1"/>
    <row r="123" ht="9" customHeight="1"/>
    <row r="124" ht="9" customHeight="1"/>
    <row r="125" ht="9" customHeight="1"/>
    <row r="126" ht="9" customHeight="1"/>
    <row r="127" ht="9" customHeight="1"/>
    <row r="128" ht="9" customHeight="1"/>
    <row r="129" ht="9" customHeight="1"/>
    <row r="130" ht="9" customHeight="1"/>
    <row r="131" ht="9" customHeight="1"/>
    <row r="132" ht="9" customHeight="1"/>
    <row r="133" ht="9" customHeight="1"/>
    <row r="134" ht="9" customHeight="1"/>
    <row r="135" ht="9" customHeight="1"/>
    <row r="136" ht="9" customHeight="1"/>
    <row r="137" ht="9" customHeight="1"/>
    <row r="138" ht="9" customHeight="1"/>
    <row r="139" ht="9" customHeight="1"/>
    <row r="140" ht="9" customHeight="1"/>
    <row r="141" ht="9" customHeight="1"/>
    <row r="142" ht="9" customHeight="1"/>
    <row r="143" ht="9" customHeight="1"/>
    <row r="144" ht="9" customHeight="1"/>
    <row r="145" ht="9" customHeight="1"/>
    <row r="146" ht="9" customHeight="1"/>
    <row r="147" ht="9" customHeight="1"/>
    <row r="148" ht="9" customHeight="1"/>
    <row r="149" ht="9" customHeight="1"/>
    <row r="150" ht="9" customHeight="1"/>
    <row r="151" ht="9" customHeight="1"/>
    <row r="152" ht="9" customHeight="1"/>
    <row r="153" ht="9" customHeight="1"/>
    <row r="154" ht="9" customHeight="1"/>
    <row r="155" ht="9" customHeight="1"/>
    <row r="156" ht="9" customHeight="1"/>
    <row r="157" ht="9" customHeight="1"/>
    <row r="158" ht="9" customHeight="1"/>
    <row r="159" ht="9" customHeight="1"/>
    <row r="160" ht="9" customHeight="1"/>
    <row r="161" ht="9" customHeight="1"/>
    <row r="162" ht="9" customHeight="1"/>
    <row r="163" ht="9" customHeight="1"/>
    <row r="164" ht="9" customHeight="1"/>
    <row r="165" ht="9" customHeight="1"/>
  </sheetData>
  <mergeCells count="10">
    <mergeCell ref="L4:M4"/>
    <mergeCell ref="N4:O4"/>
    <mergeCell ref="A35:O35"/>
    <mergeCell ref="A37:O37"/>
    <mergeCell ref="A4:A5"/>
    <mergeCell ref="B4:C4"/>
    <mergeCell ref="D4:E4"/>
    <mergeCell ref="F4:G4"/>
    <mergeCell ref="H4:I4"/>
    <mergeCell ref="J4:K4"/>
  </mergeCells>
  <pageMargins left="0.78740157480314965" right="0.78740157480314965" top="0.78740157480314965" bottom="0.78740157480314965" header="0" footer="0"/>
  <pageSetup paperSize="9" orientation="landscape" r:id="rId1"/>
  <drawing r:id="rId2"/>
</worksheet>
</file>

<file path=xl/worksheets/sheet1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zoomScale="120" zoomScaleNormal="120" workbookViewId="0"/>
  </sheetViews>
  <sheetFormatPr defaultColWidth="9.109375" defaultRowHeight="8.4"/>
  <cols>
    <col min="1" max="1" width="19.6640625" style="1" customWidth="1"/>
    <col min="2" max="5" width="9.6640625" style="1" customWidth="1"/>
    <col min="6" max="6" width="9.109375" style="1" customWidth="1"/>
    <col min="7" max="16384" width="9.109375" style="1"/>
  </cols>
  <sheetData>
    <row r="1" spans="1:10" ht="15" customHeight="1">
      <c r="A1" s="97" t="s">
        <v>818</v>
      </c>
    </row>
    <row r="2" spans="1:10">
      <c r="A2" s="96" t="s">
        <v>52</v>
      </c>
    </row>
    <row r="3" spans="1:10" ht="8.25" customHeight="1">
      <c r="A3" s="120"/>
      <c r="B3" s="120"/>
      <c r="C3" s="120"/>
    </row>
    <row r="4" spans="1:10" ht="11.25" customHeight="1">
      <c r="A4" s="449" t="s">
        <v>819</v>
      </c>
      <c r="B4" s="440" t="s">
        <v>820</v>
      </c>
      <c r="C4" s="440"/>
      <c r="D4" s="323"/>
    </row>
    <row r="5" spans="1:10" ht="11.25" customHeight="1">
      <c r="A5" s="450"/>
      <c r="B5" s="338" t="s">
        <v>646</v>
      </c>
      <c r="C5" s="339" t="s">
        <v>675</v>
      </c>
      <c r="D5" s="323"/>
    </row>
    <row r="6" spans="1:10" ht="9.75" customHeight="1">
      <c r="A6" s="53" t="s">
        <v>805</v>
      </c>
      <c r="B6" s="340">
        <v>0.91490736750000001</v>
      </c>
      <c r="C6" s="212">
        <v>0.96226415089999995</v>
      </c>
      <c r="D6" s="341"/>
    </row>
    <row r="7" spans="1:10" ht="9.75" customHeight="1">
      <c r="A7" s="53" t="s">
        <v>807</v>
      </c>
      <c r="B7" s="340">
        <v>0.92357819910000005</v>
      </c>
      <c r="C7" s="212">
        <v>0.9405320814</v>
      </c>
      <c r="D7" s="341"/>
      <c r="G7"/>
      <c r="H7"/>
    </row>
    <row r="8" spans="1:10" ht="9.75" customHeight="1">
      <c r="A8" s="53" t="s">
        <v>808</v>
      </c>
      <c r="B8" s="340">
        <v>0.86531498910000004</v>
      </c>
      <c r="C8" s="212">
        <v>0.89377990429999998</v>
      </c>
      <c r="D8" s="341"/>
    </row>
    <row r="9" spans="1:10" ht="9.75" customHeight="1">
      <c r="A9" s="53" t="s">
        <v>809</v>
      </c>
      <c r="B9" s="340">
        <v>0.7380073801</v>
      </c>
      <c r="C9" s="212">
        <v>0.74576271189999999</v>
      </c>
      <c r="D9" s="341"/>
    </row>
    <row r="10" spans="1:10" ht="9.75" customHeight="1">
      <c r="A10" s="1" t="s">
        <v>810</v>
      </c>
      <c r="B10" s="340">
        <v>0.88605287150000001</v>
      </c>
      <c r="C10" s="212">
        <v>0.93505253099999996</v>
      </c>
      <c r="D10" s="341"/>
      <c r="E10"/>
      <c r="F10"/>
      <c r="I10"/>
      <c r="J10"/>
    </row>
    <row r="11" spans="1:10" ht="9.75" customHeight="1">
      <c r="A11" s="1" t="s">
        <v>811</v>
      </c>
      <c r="B11" s="340">
        <v>0.87189542480000004</v>
      </c>
      <c r="C11" s="212">
        <v>0.90349075980000004</v>
      </c>
      <c r="D11" s="341"/>
      <c r="E11"/>
      <c r="F11"/>
      <c r="G11"/>
      <c r="H11"/>
      <c r="I11"/>
      <c r="J11"/>
    </row>
    <row r="12" spans="1:10" ht="9.75" customHeight="1">
      <c r="A12" s="342" t="s">
        <v>821</v>
      </c>
      <c r="B12" s="343">
        <v>0.88</v>
      </c>
      <c r="C12" s="343">
        <v>0.9254</v>
      </c>
      <c r="D12" s="341"/>
    </row>
    <row r="13" spans="1:10" ht="8.25" customHeight="1">
      <c r="D13" s="323"/>
    </row>
    <row r="14" spans="1:10" ht="226.5" customHeight="1">
      <c r="A14" s="444" t="s">
        <v>822</v>
      </c>
      <c r="B14" s="444"/>
      <c r="C14" s="444"/>
      <c r="D14" s="344"/>
      <c r="E14" s="344"/>
    </row>
  </sheetData>
  <mergeCells count="3">
    <mergeCell ref="A4:A5"/>
    <mergeCell ref="B4:C4"/>
    <mergeCell ref="A14:C14"/>
  </mergeCells>
  <pageMargins left="0.78740157480314965" right="0.78740157480314965" top="0.78740157480314965" bottom="0.78740157480314965" header="0" footer="0"/>
  <pageSetup paperSize="9" orientation="landscape" r:id="rId1"/>
</worksheet>
</file>

<file path=xl/worksheets/sheet1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6"/>
  <sheetViews>
    <sheetView showGridLines="0" zoomScale="120" zoomScaleNormal="120" workbookViewId="0"/>
  </sheetViews>
  <sheetFormatPr defaultColWidth="9.109375" defaultRowHeight="8.4"/>
  <cols>
    <col min="1" max="1" width="15" style="1" customWidth="1"/>
    <col min="2" max="2" width="13.5546875" style="1" bestFit="1" customWidth="1"/>
    <col min="3" max="3" width="15.88671875" style="1" bestFit="1" customWidth="1"/>
    <col min="4" max="4" width="15.88671875" style="1" customWidth="1"/>
    <col min="5" max="6" width="9.6640625" style="1" customWidth="1"/>
    <col min="7" max="7" width="10.88671875" style="1" customWidth="1"/>
    <col min="8" max="16384" width="9.109375" style="1"/>
  </cols>
  <sheetData>
    <row r="1" spans="1:7" ht="15" customHeight="1">
      <c r="A1" s="97" t="s">
        <v>823</v>
      </c>
    </row>
    <row r="2" spans="1:7">
      <c r="A2" s="96" t="s">
        <v>824</v>
      </c>
    </row>
    <row r="3" spans="1:7" ht="8.25" customHeight="1">
      <c r="A3" s="120"/>
      <c r="B3" s="120"/>
      <c r="C3" s="120"/>
      <c r="D3" s="120"/>
      <c r="E3" s="120"/>
      <c r="F3" s="120"/>
    </row>
    <row r="4" spans="1:7" ht="22.5" customHeight="1">
      <c r="A4" s="448" t="s">
        <v>825</v>
      </c>
      <c r="B4" s="390" t="s">
        <v>826</v>
      </c>
      <c r="C4" s="392"/>
      <c r="D4" s="443" t="s">
        <v>827</v>
      </c>
      <c r="E4" s="345"/>
    </row>
    <row r="5" spans="1:7" ht="11.25" customHeight="1">
      <c r="A5" s="377"/>
      <c r="B5" s="346" t="s">
        <v>828</v>
      </c>
      <c r="C5" s="347" t="s">
        <v>829</v>
      </c>
      <c r="D5" s="381"/>
      <c r="E5" s="323"/>
    </row>
    <row r="6" spans="1:7" ht="9.75" customHeight="1">
      <c r="A6" s="348" t="s">
        <v>805</v>
      </c>
      <c r="B6" s="349">
        <v>193</v>
      </c>
      <c r="C6" s="349">
        <v>887</v>
      </c>
      <c r="D6" s="350">
        <v>0.21758737316798196</v>
      </c>
      <c r="E6" s="323"/>
    </row>
    <row r="7" spans="1:7" ht="9.75" customHeight="1">
      <c r="A7" s="348" t="s">
        <v>806</v>
      </c>
      <c r="B7" s="349">
        <v>0</v>
      </c>
      <c r="C7" s="349">
        <v>35</v>
      </c>
      <c r="D7" s="350">
        <v>0</v>
      </c>
      <c r="E7" s="323"/>
    </row>
    <row r="8" spans="1:7" ht="9.75" customHeight="1">
      <c r="A8" s="348" t="s">
        <v>807</v>
      </c>
      <c r="B8" s="349">
        <v>1</v>
      </c>
      <c r="C8" s="349">
        <v>215</v>
      </c>
      <c r="D8" s="350">
        <v>4.6511627906976744E-3</v>
      </c>
      <c r="E8" s="323"/>
    </row>
    <row r="9" spans="1:7" ht="9.75" customHeight="1">
      <c r="A9" s="348" t="s">
        <v>808</v>
      </c>
      <c r="B9" s="349">
        <v>0</v>
      </c>
      <c r="C9" s="349">
        <v>28</v>
      </c>
      <c r="D9" s="350">
        <v>0</v>
      </c>
      <c r="E9" s="323"/>
    </row>
    <row r="10" spans="1:7" ht="9.75" customHeight="1">
      <c r="A10" s="1" t="s">
        <v>809</v>
      </c>
      <c r="B10" s="349">
        <v>3</v>
      </c>
      <c r="C10" s="349">
        <v>31</v>
      </c>
      <c r="D10" s="350">
        <v>9.6774193548387094E-2</v>
      </c>
      <c r="E10" s="323"/>
    </row>
    <row r="11" spans="1:7" ht="9.75" customHeight="1">
      <c r="A11" s="348" t="s">
        <v>810</v>
      </c>
      <c r="B11" s="349">
        <v>124</v>
      </c>
      <c r="C11" s="349">
        <v>1839</v>
      </c>
      <c r="D11" s="350">
        <v>6.7427949972811305E-2</v>
      </c>
      <c r="E11" s="323"/>
    </row>
    <row r="12" spans="1:7" ht="9.75" customHeight="1">
      <c r="A12" s="348" t="s">
        <v>811</v>
      </c>
      <c r="B12" s="349">
        <v>9</v>
      </c>
      <c r="C12" s="349">
        <v>224</v>
      </c>
      <c r="D12" s="350">
        <v>4.0178571428571432E-2</v>
      </c>
      <c r="E12" s="323"/>
    </row>
    <row r="13" spans="1:7" ht="9.75" customHeight="1">
      <c r="A13" s="319" t="s">
        <v>0</v>
      </c>
      <c r="B13" s="351">
        <v>330</v>
      </c>
      <c r="C13" s="352">
        <v>3259</v>
      </c>
      <c r="D13" s="67">
        <v>0.10125805461798097</v>
      </c>
      <c r="E13" s="323"/>
    </row>
    <row r="14" spans="1:7" ht="8.25" customHeight="1">
      <c r="C14"/>
      <c r="D14"/>
      <c r="E14"/>
      <c r="F14"/>
      <c r="G14"/>
    </row>
    <row r="15" spans="1:7" ht="165" customHeight="1">
      <c r="A15" s="444" t="s">
        <v>830</v>
      </c>
      <c r="B15" s="444"/>
      <c r="C15" s="444"/>
      <c r="D15" s="444"/>
      <c r="E15" s="337"/>
      <c r="F15" s="337"/>
    </row>
    <row r="16" spans="1:7" ht="9" customHeight="1">
      <c r="B16" s="353"/>
      <c r="C16" s="353"/>
      <c r="D16" s="353"/>
      <c r="E16"/>
      <c r="F16"/>
    </row>
    <row r="17" spans="2:6" ht="9" customHeight="1">
      <c r="B17" s="353"/>
      <c r="C17" s="353"/>
      <c r="D17" s="353"/>
      <c r="E17"/>
      <c r="F17"/>
    </row>
    <row r="18" spans="2:6" ht="9" customHeight="1">
      <c r="B18" s="353"/>
      <c r="C18" s="353"/>
      <c r="D18" s="353"/>
      <c r="E18"/>
      <c r="F18"/>
    </row>
    <row r="19" spans="2:6" ht="9" customHeight="1">
      <c r="B19" s="353"/>
      <c r="C19" s="353"/>
      <c r="D19" s="353"/>
      <c r="E19"/>
      <c r="F19"/>
    </row>
    <row r="20" spans="2:6" ht="9" customHeight="1">
      <c r="B20" s="353"/>
      <c r="C20" s="353"/>
      <c r="D20" s="353"/>
      <c r="E20"/>
      <c r="F20"/>
    </row>
    <row r="21" spans="2:6" ht="9" customHeight="1">
      <c r="B21" s="353"/>
      <c r="C21" s="353"/>
      <c r="D21" s="353"/>
      <c r="E21"/>
      <c r="F21"/>
    </row>
    <row r="22" spans="2:6" customFormat="1" ht="9" customHeight="1"/>
    <row r="23" spans="2:6" ht="9" customHeight="1"/>
    <row r="24" spans="2:6" ht="9" customHeight="1"/>
    <row r="25" spans="2:6" ht="9" customHeight="1"/>
    <row r="26" spans="2:6" ht="9" customHeight="1"/>
    <row r="27" spans="2:6" ht="9" customHeight="1"/>
    <row r="28" spans="2:6" ht="9" customHeight="1"/>
    <row r="29" spans="2:6" ht="9" customHeight="1"/>
    <row r="30" spans="2:6" ht="9" customHeight="1"/>
    <row r="31" spans="2:6" ht="9" customHeight="1"/>
    <row r="32" spans="2:6" ht="9" customHeight="1"/>
    <row r="33" ht="9" customHeight="1"/>
    <row r="34" ht="9" customHeight="1"/>
    <row r="35" ht="9" customHeight="1"/>
    <row r="36" ht="9" customHeight="1"/>
    <row r="37" ht="9" customHeight="1"/>
    <row r="38" ht="9" customHeight="1"/>
    <row r="39" ht="9" customHeight="1"/>
    <row r="40" ht="9" customHeight="1"/>
    <row r="41" ht="9" customHeight="1"/>
    <row r="42" ht="9" customHeight="1"/>
    <row r="43" ht="9" customHeight="1"/>
    <row r="44" ht="9" customHeight="1"/>
    <row r="45" ht="9" customHeight="1"/>
    <row r="46" ht="9" customHeight="1"/>
  </sheetData>
  <mergeCells count="4">
    <mergeCell ref="A4:A5"/>
    <mergeCell ref="B4:C4"/>
    <mergeCell ref="D4:D5"/>
    <mergeCell ref="A15:D15"/>
  </mergeCells>
  <pageMargins left="0.78740157480314965" right="0.78740157480314965" top="0.78740157480314965" bottom="0.78740157480314965" header="0" footer="0"/>
  <pageSetup paperSize="9" orientation="landscape" r:id="rId1"/>
</worksheet>
</file>

<file path=xl/worksheets/sheet1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showGridLines="0" zoomScale="120" zoomScaleNormal="120" workbookViewId="0"/>
  </sheetViews>
  <sheetFormatPr defaultColWidth="9.109375" defaultRowHeight="8.4"/>
  <cols>
    <col min="1" max="1" width="15.6640625" style="354" customWidth="1"/>
    <col min="2" max="3" width="9.6640625" style="354" customWidth="1"/>
    <col min="4" max="16384" width="9.109375" style="354"/>
  </cols>
  <sheetData>
    <row r="1" spans="1:10" ht="15" customHeight="1">
      <c r="A1" s="50" t="s">
        <v>831</v>
      </c>
    </row>
    <row r="2" spans="1:10">
      <c r="A2" s="355" t="s">
        <v>832</v>
      </c>
    </row>
    <row r="3" spans="1:10" s="356" customFormat="1" ht="8.25" customHeight="1"/>
    <row r="4" spans="1:10" s="358" customFormat="1" ht="11.25" customHeight="1">
      <c r="A4" s="448" t="s">
        <v>819</v>
      </c>
      <c r="B4" s="390" t="s">
        <v>820</v>
      </c>
      <c r="C4" s="392"/>
      <c r="D4" s="357"/>
    </row>
    <row r="5" spans="1:10" ht="11.25" customHeight="1">
      <c r="A5" s="377"/>
      <c r="B5" s="123" t="s">
        <v>646</v>
      </c>
      <c r="C5" s="123" t="s">
        <v>675</v>
      </c>
      <c r="D5" s="359"/>
    </row>
    <row r="6" spans="1:10" ht="9.75" customHeight="1">
      <c r="A6" s="360" t="s">
        <v>805</v>
      </c>
      <c r="B6" s="349">
        <v>1300415</v>
      </c>
      <c r="C6" s="349">
        <v>1625210</v>
      </c>
      <c r="D6" s="359"/>
    </row>
    <row r="7" spans="1:10" ht="9.75" customHeight="1">
      <c r="A7" s="360" t="s">
        <v>806</v>
      </c>
      <c r="B7" s="349">
        <v>1895140</v>
      </c>
      <c r="C7" s="349">
        <v>2132168</v>
      </c>
      <c r="D7" s="361"/>
    </row>
    <row r="8" spans="1:10" ht="9.75" customHeight="1">
      <c r="A8" s="360" t="s">
        <v>807</v>
      </c>
      <c r="B8" s="349">
        <v>123890</v>
      </c>
      <c r="C8" s="349">
        <v>115258</v>
      </c>
      <c r="D8" s="359"/>
    </row>
    <row r="9" spans="1:10" ht="9.75" customHeight="1">
      <c r="A9" s="360" t="s">
        <v>808</v>
      </c>
      <c r="B9" s="349">
        <v>67293</v>
      </c>
      <c r="C9" s="349">
        <v>54542</v>
      </c>
      <c r="D9" s="359"/>
    </row>
    <row r="10" spans="1:10" ht="9.75" customHeight="1">
      <c r="A10" s="360" t="s">
        <v>809</v>
      </c>
      <c r="B10" s="349">
        <v>717352</v>
      </c>
      <c r="C10" s="349">
        <v>697292</v>
      </c>
      <c r="D10" s="359"/>
    </row>
    <row r="11" spans="1:10" ht="9.75" customHeight="1">
      <c r="A11" s="360" t="s">
        <v>810</v>
      </c>
      <c r="B11" s="349">
        <v>757435</v>
      </c>
      <c r="C11" s="349">
        <v>702662</v>
      </c>
      <c r="D11" s="359"/>
    </row>
    <row r="12" spans="1:10" ht="9.75" customHeight="1">
      <c r="A12" s="360" t="s">
        <v>811</v>
      </c>
      <c r="B12" s="349">
        <v>17773</v>
      </c>
      <c r="C12" s="349">
        <v>18259</v>
      </c>
      <c r="D12" s="359"/>
    </row>
    <row r="13" spans="1:10" s="356" customFormat="1" ht="9.75" customHeight="1">
      <c r="A13" s="342" t="s">
        <v>0</v>
      </c>
      <c r="B13" s="362">
        <v>4879298</v>
      </c>
      <c r="C13" s="362">
        <f>SUM(C6:C12)</f>
        <v>5345391</v>
      </c>
      <c r="D13" s="363"/>
      <c r="G13" s="364"/>
      <c r="I13" s="354"/>
      <c r="J13" s="354"/>
    </row>
    <row r="14" spans="1:10" ht="8.25" customHeight="1">
      <c r="I14" s="356"/>
      <c r="J14" s="356"/>
    </row>
    <row r="15" spans="1:10" ht="9" customHeight="1"/>
    <row r="16" spans="1:10" ht="9" customHeight="1"/>
    <row r="17" spans="7:7" ht="9" customHeight="1"/>
    <row r="18" spans="7:7" ht="9" customHeight="1"/>
    <row r="19" spans="7:7" ht="9" customHeight="1"/>
    <row r="20" spans="7:7" ht="9" customHeight="1">
      <c r="G20" s="365"/>
    </row>
    <row r="21" spans="7:7" ht="9" customHeight="1"/>
    <row r="22" spans="7:7" ht="9" customHeight="1"/>
    <row r="23" spans="7:7" ht="9" customHeight="1"/>
    <row r="24" spans="7:7" ht="9" customHeight="1"/>
    <row r="25" spans="7:7" ht="9" customHeight="1"/>
    <row r="26" spans="7:7" ht="9" customHeight="1"/>
    <row r="27" spans="7:7" ht="9" customHeight="1"/>
    <row r="28" spans="7:7" ht="9" customHeight="1"/>
    <row r="29" spans="7:7" ht="9" customHeight="1"/>
    <row r="30" spans="7:7" ht="9" customHeight="1">
      <c r="G30" s="366"/>
    </row>
    <row r="31" spans="7:7" ht="9" customHeight="1">
      <c r="G31" s="366"/>
    </row>
    <row r="32" spans="7:7" ht="9" customHeight="1"/>
    <row r="33" spans="1:8" ht="9" customHeight="1"/>
    <row r="34" spans="1:8" ht="9" customHeight="1"/>
    <row r="35" spans="1:8" ht="9" customHeight="1"/>
    <row r="36" spans="1:8" ht="8.25" customHeight="1"/>
    <row r="37" spans="1:8" ht="143.25" customHeight="1">
      <c r="A37" s="444" t="s">
        <v>833</v>
      </c>
      <c r="B37" s="444"/>
      <c r="C37" s="444"/>
      <c r="D37" s="451"/>
      <c r="E37" s="451"/>
      <c r="F37" s="451"/>
      <c r="G37" s="451"/>
      <c r="H37" s="451"/>
    </row>
  </sheetData>
  <mergeCells count="3">
    <mergeCell ref="A4:A5"/>
    <mergeCell ref="B4:C4"/>
    <mergeCell ref="A37:H37"/>
  </mergeCells>
  <pageMargins left="0.78740157480314965" right="0.78740157480314965" top="0.78740157480314965" bottom="0.78740157480314965" header="0" footer="0"/>
  <pageSetup paperSize="9" orientation="landscape" r:id="rId1"/>
  <drawing r:id="rId2"/>
</worksheet>
</file>

<file path=xl/worksheets/sheet1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defaultGridColor="0" colorId="9" zoomScale="120" zoomScaleNormal="120" workbookViewId="0"/>
  </sheetViews>
  <sheetFormatPr defaultColWidth="9.109375" defaultRowHeight="9" customHeight="1"/>
  <cols>
    <col min="1" max="1" width="15.6640625" style="358" customWidth="1"/>
    <col min="2" max="2" width="20.6640625" style="358" customWidth="1"/>
    <col min="3" max="16384" width="9.109375" style="358"/>
  </cols>
  <sheetData>
    <row r="1" spans="1:6" ht="15" customHeight="1">
      <c r="A1" s="320" t="s">
        <v>834</v>
      </c>
    </row>
    <row r="2" spans="1:6" ht="8.4">
      <c r="A2" s="51" t="s">
        <v>835</v>
      </c>
    </row>
    <row r="3" spans="1:6" ht="8.25" customHeight="1" thickBot="1"/>
    <row r="4" spans="1:6" ht="22.5" customHeight="1">
      <c r="A4" s="367" t="s">
        <v>836</v>
      </c>
      <c r="B4" s="368" t="s">
        <v>837</v>
      </c>
    </row>
    <row r="5" spans="1:6" ht="9.75" customHeight="1">
      <c r="A5" s="369">
        <v>1</v>
      </c>
      <c r="B5" s="325">
        <v>61</v>
      </c>
    </row>
    <row r="6" spans="1:6" ht="9.75" customHeight="1">
      <c r="A6" s="369">
        <v>2</v>
      </c>
      <c r="B6" s="325">
        <v>23</v>
      </c>
    </row>
    <row r="7" spans="1:6" ht="9.75" customHeight="1">
      <c r="A7" s="369">
        <v>3</v>
      </c>
      <c r="B7" s="325">
        <v>656</v>
      </c>
    </row>
    <row r="8" spans="1:6" ht="9.75" customHeight="1">
      <c r="A8" s="369">
        <v>4</v>
      </c>
      <c r="B8" s="325">
        <v>107</v>
      </c>
      <c r="C8" s="370"/>
    </row>
    <row r="9" spans="1:6" ht="9.75" customHeight="1">
      <c r="A9" s="60" t="s">
        <v>0</v>
      </c>
      <c r="B9" s="328">
        <v>847</v>
      </c>
      <c r="D9" s="370"/>
    </row>
    <row r="10" spans="1:6" ht="8.25" customHeight="1"/>
    <row r="11" spans="1:6" ht="140.25" customHeight="1">
      <c r="A11" s="444" t="s">
        <v>838</v>
      </c>
      <c r="B11" s="444"/>
      <c r="D11" s="371"/>
      <c r="E11" s="452"/>
      <c r="F11" s="452"/>
    </row>
  </sheetData>
  <mergeCells count="2">
    <mergeCell ref="A11:B11"/>
    <mergeCell ref="E11:F11"/>
  </mergeCells>
  <pageMargins left="0.78740157480314965" right="0.78740157480314965" top="0.78740157480314965" bottom="0.78740157480314965" header="0" footer="0"/>
  <pageSetup paperSize="9" orientation="landscape" r:id="rId1"/>
</worksheet>
</file>

<file path=xl/worksheets/sheet1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3:O34"/>
  <sheetViews>
    <sheetView showGridLines="0" workbookViewId="0"/>
  </sheetViews>
  <sheetFormatPr defaultRowHeight="14.4"/>
  <cols>
    <col min="1" max="1" width="12.33203125" customWidth="1"/>
    <col min="8" max="8" width="4.88671875" customWidth="1"/>
    <col min="9" max="9" width="5.5546875" customWidth="1"/>
    <col min="10" max="10" width="5.33203125" customWidth="1"/>
    <col min="11" max="11" width="3.33203125" customWidth="1"/>
  </cols>
  <sheetData>
    <row r="23" spans="1:15">
      <c r="A23" s="106" t="s">
        <v>628</v>
      </c>
    </row>
    <row r="24" spans="1:15">
      <c r="A24" s="106"/>
    </row>
    <row r="25" spans="1:15">
      <c r="A25" s="107" t="s">
        <v>257</v>
      </c>
      <c r="B25" s="107" t="s">
        <v>258</v>
      </c>
    </row>
    <row r="26" spans="1:15">
      <c r="A26" s="107" t="s">
        <v>259</v>
      </c>
      <c r="B26" s="107" t="s">
        <v>260</v>
      </c>
    </row>
    <row r="27" spans="1:15">
      <c r="A27" s="107" t="s">
        <v>261</v>
      </c>
      <c r="B27" s="108" t="s">
        <v>262</v>
      </c>
    </row>
    <row r="28" spans="1:15">
      <c r="A28" s="108"/>
    </row>
    <row r="29" spans="1:15" ht="15" customHeight="1">
      <c r="A29" s="114" t="s">
        <v>415</v>
      </c>
      <c r="B29" s="114"/>
      <c r="C29" s="114"/>
      <c r="D29" s="114"/>
      <c r="E29" s="114"/>
      <c r="F29" s="114"/>
      <c r="G29" s="114"/>
      <c r="H29" s="114"/>
      <c r="I29" s="114"/>
      <c r="J29" s="114"/>
      <c r="K29" s="114"/>
      <c r="L29" s="114"/>
      <c r="M29" s="114"/>
      <c r="N29" s="114"/>
      <c r="O29" s="114"/>
    </row>
    <row r="30" spans="1:15" ht="8.25" customHeight="1">
      <c r="A30" s="114"/>
      <c r="B30" s="113"/>
      <c r="C30" s="113"/>
      <c r="D30" s="113"/>
      <c r="E30" s="113"/>
      <c r="F30" s="113"/>
      <c r="G30" s="113"/>
      <c r="H30" s="113"/>
      <c r="I30" s="113"/>
      <c r="J30" s="113"/>
      <c r="K30" s="113"/>
    </row>
    <row r="31" spans="1:15">
      <c r="A31" s="114" t="s">
        <v>788</v>
      </c>
    </row>
    <row r="32" spans="1:15" ht="8.25" customHeight="1">
      <c r="A32" s="107"/>
    </row>
    <row r="33" spans="1:13">
      <c r="A33" s="107" t="s">
        <v>263</v>
      </c>
      <c r="B33" s="107" t="s">
        <v>629</v>
      </c>
      <c r="C33" s="109"/>
      <c r="D33" s="109"/>
      <c r="E33" s="109"/>
      <c r="F33" s="109"/>
      <c r="H33" s="109"/>
      <c r="I33" s="109"/>
      <c r="J33" s="109"/>
      <c r="K33" s="109"/>
      <c r="L33" s="109"/>
      <c r="M33" s="109"/>
    </row>
    <row r="34" spans="1:13">
      <c r="A34" s="107" t="s">
        <v>264</v>
      </c>
      <c r="B34" s="107" t="s">
        <v>865</v>
      </c>
    </row>
  </sheetData>
  <hyperlinks>
    <hyperlink ref="B27" r:id="rId1"/>
  </hyperlinks>
  <pageMargins left="0.78740157480314965" right="0.78740157480314965" top="0.78740157480314965" bottom="0.78740157480314965" header="0.31496062992125984" footer="0.31496062992125984"/>
  <pageSetup paperSize="9"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showGridLines="0" zoomScale="120" zoomScaleNormal="120" workbookViewId="0"/>
  </sheetViews>
  <sheetFormatPr defaultColWidth="9.109375" defaultRowHeight="11.25" customHeight="1"/>
  <cols>
    <col min="1" max="1" width="35.6640625" style="2" customWidth="1"/>
    <col min="2" max="11" width="8.6640625" style="2" customWidth="1"/>
    <col min="12" max="16384" width="9.109375" style="2"/>
  </cols>
  <sheetData>
    <row r="1" spans="1:11" ht="15" customHeight="1">
      <c r="A1" s="97" t="s">
        <v>27</v>
      </c>
      <c r="B1" s="97"/>
      <c r="C1" s="97"/>
      <c r="D1" s="97"/>
      <c r="E1" s="97"/>
      <c r="F1" s="97"/>
      <c r="G1" s="97"/>
      <c r="H1" s="97"/>
      <c r="I1" s="97"/>
      <c r="J1" s="97"/>
      <c r="K1" s="97"/>
    </row>
    <row r="2" spans="1:11" ht="9" customHeight="1">
      <c r="A2" s="96" t="s">
        <v>20</v>
      </c>
      <c r="B2" s="96"/>
      <c r="C2" s="96"/>
      <c r="D2" s="96"/>
      <c r="E2" s="96"/>
      <c r="F2" s="96"/>
      <c r="G2" s="96"/>
      <c r="H2" s="96"/>
      <c r="I2" s="96"/>
      <c r="J2" s="96"/>
      <c r="K2" s="96"/>
    </row>
    <row r="3" spans="1:11" ht="8.25" customHeight="1">
      <c r="A3" s="133"/>
      <c r="B3" s="133"/>
      <c r="C3" s="133"/>
      <c r="D3" s="133"/>
      <c r="E3" s="133"/>
      <c r="F3" s="133"/>
      <c r="G3" s="133"/>
      <c r="H3" s="133"/>
      <c r="I3" s="133"/>
      <c r="J3" s="133"/>
      <c r="K3" s="133"/>
    </row>
    <row r="4" spans="1:11" ht="22.5" customHeight="1">
      <c r="A4" s="132" t="s">
        <v>681</v>
      </c>
      <c r="B4" s="125" t="s">
        <v>0</v>
      </c>
      <c r="C4" s="118" t="s">
        <v>1</v>
      </c>
      <c r="D4" s="118" t="s">
        <v>2</v>
      </c>
      <c r="E4" s="130" t="s">
        <v>3</v>
      </c>
      <c r="F4" s="131" t="s">
        <v>4</v>
      </c>
      <c r="G4" s="118" t="s">
        <v>5</v>
      </c>
      <c r="H4" s="118" t="s">
        <v>6</v>
      </c>
      <c r="I4" s="118" t="s">
        <v>7</v>
      </c>
      <c r="J4" s="118" t="s">
        <v>8</v>
      </c>
      <c r="K4" s="118" t="s">
        <v>9</v>
      </c>
    </row>
    <row r="5" spans="1:11" ht="9.75" customHeight="1">
      <c r="A5" s="55" t="s">
        <v>21</v>
      </c>
      <c r="B5" s="73">
        <v>129077.82016898</v>
      </c>
      <c r="C5" s="72">
        <v>3236.5027194999998</v>
      </c>
      <c r="D5" s="72">
        <v>14998.083183999999</v>
      </c>
      <c r="E5" s="72" t="s">
        <v>676</v>
      </c>
      <c r="F5" s="72">
        <v>2793.0752112999999</v>
      </c>
      <c r="G5" s="72">
        <v>2868.9597199999998</v>
      </c>
      <c r="H5" s="72">
        <v>32883.160124000002</v>
      </c>
      <c r="I5" s="72">
        <v>33914.368583000003</v>
      </c>
      <c r="J5" s="72">
        <v>14372.896273</v>
      </c>
      <c r="K5" s="72">
        <v>552.25199999999995</v>
      </c>
    </row>
    <row r="6" spans="1:11" ht="9.75" customHeight="1">
      <c r="A6" s="55" t="s">
        <v>26</v>
      </c>
      <c r="B6" s="73">
        <v>69342.502679429977</v>
      </c>
      <c r="C6" s="72">
        <v>1605.0159277</v>
      </c>
      <c r="D6" s="72">
        <v>9768.4835803999995</v>
      </c>
      <c r="E6" s="72" t="s">
        <v>676</v>
      </c>
      <c r="F6" s="72">
        <v>934.40948284000001</v>
      </c>
      <c r="G6" s="72">
        <v>572.10343999999998</v>
      </c>
      <c r="H6" s="72">
        <v>11877.406341</v>
      </c>
      <c r="I6" s="72">
        <v>25558.682993999999</v>
      </c>
      <c r="J6" s="72">
        <v>11514.076539</v>
      </c>
      <c r="K6" s="72">
        <v>127.44499999999999</v>
      </c>
    </row>
    <row r="7" spans="1:11" ht="9.75" customHeight="1">
      <c r="A7" s="55" t="s">
        <v>22</v>
      </c>
      <c r="B7" s="73">
        <v>11712.502514429996</v>
      </c>
      <c r="C7" s="72">
        <v>248.13830494999999</v>
      </c>
      <c r="D7" s="72">
        <v>1785.5497161999999</v>
      </c>
      <c r="E7" s="72" t="s">
        <v>676</v>
      </c>
      <c r="F7" s="72" t="s">
        <v>676</v>
      </c>
      <c r="G7" s="72">
        <v>53.92557</v>
      </c>
      <c r="H7" s="72" t="s">
        <v>676</v>
      </c>
      <c r="I7" s="72" t="s">
        <v>676</v>
      </c>
      <c r="J7" s="72">
        <v>837.10783649999996</v>
      </c>
      <c r="K7" s="72">
        <v>-0.27600000000000002</v>
      </c>
    </row>
    <row r="8" spans="1:11" ht="9.75" customHeight="1">
      <c r="A8" s="55" t="s">
        <v>141</v>
      </c>
      <c r="B8" s="73">
        <v>-1672.2883324750003</v>
      </c>
      <c r="C8" s="72">
        <v>17.156803740000001</v>
      </c>
      <c r="D8" s="72">
        <v>-50.400145049999999</v>
      </c>
      <c r="E8" s="72" t="s">
        <v>676</v>
      </c>
      <c r="F8" s="72" t="s">
        <v>676</v>
      </c>
      <c r="G8" s="72">
        <v>31.80979</v>
      </c>
      <c r="H8" s="72" t="s">
        <v>676</v>
      </c>
      <c r="I8" s="72" t="s">
        <v>676</v>
      </c>
      <c r="J8" s="72">
        <v>-227.64108400000001</v>
      </c>
      <c r="K8" s="72">
        <v>33.997999999999998</v>
      </c>
    </row>
    <row r="9" spans="1:11" ht="9.75" customHeight="1">
      <c r="A9" s="55" t="s">
        <v>23</v>
      </c>
      <c r="B9" s="73">
        <v>18489.352786435997</v>
      </c>
      <c r="C9" s="72">
        <v>-325.88220710000002</v>
      </c>
      <c r="D9" s="72">
        <v>3516.8542692999999</v>
      </c>
      <c r="E9" s="72" t="s">
        <v>676</v>
      </c>
      <c r="F9" s="72">
        <v>522.19714543999999</v>
      </c>
      <c r="G9" s="72">
        <v>343.62576999999999</v>
      </c>
      <c r="H9" s="72">
        <v>1307.6004929999999</v>
      </c>
      <c r="I9" s="72">
        <v>8156.9742245999996</v>
      </c>
      <c r="J9" s="72">
        <v>3448.6988895</v>
      </c>
      <c r="K9" s="72">
        <v>-50.149000000000001</v>
      </c>
    </row>
    <row r="10" spans="1:11" ht="9.75" customHeight="1">
      <c r="A10" s="96" t="s">
        <v>360</v>
      </c>
      <c r="B10" s="73">
        <v>226949.88981519997</v>
      </c>
      <c r="C10" s="72">
        <v>4780.9315487000003</v>
      </c>
      <c r="D10" s="72">
        <v>30018.570605000001</v>
      </c>
      <c r="E10" s="72" t="s">
        <v>676</v>
      </c>
      <c r="F10" s="72">
        <v>4402.8323190999999</v>
      </c>
      <c r="G10" s="72">
        <v>3870.4242899999999</v>
      </c>
      <c r="H10" s="72">
        <v>46915.941905</v>
      </c>
      <c r="I10" s="72">
        <v>73537.503209999995</v>
      </c>
      <c r="J10" s="72">
        <v>29945.138453</v>
      </c>
      <c r="K10" s="72">
        <v>663.27</v>
      </c>
    </row>
    <row r="11" spans="1:11" ht="9.75" customHeight="1">
      <c r="A11" s="55" t="s">
        <v>233</v>
      </c>
      <c r="B11" s="73">
        <v>-149507.84126908999</v>
      </c>
      <c r="C11" s="72">
        <v>-3458.356796</v>
      </c>
      <c r="D11" s="72">
        <v>-24401.465960000001</v>
      </c>
      <c r="E11" s="72" t="s">
        <v>676</v>
      </c>
      <c r="F11" s="72">
        <v>-2737.7393459999998</v>
      </c>
      <c r="G11" s="72">
        <v>-2091.9688500000002</v>
      </c>
      <c r="H11" s="72">
        <v>-24289.533670000001</v>
      </c>
      <c r="I11" s="72">
        <v>-53771.512199999997</v>
      </c>
      <c r="J11" s="72">
        <v>-18981.526829999999</v>
      </c>
      <c r="K11" s="72">
        <v>-478.387</v>
      </c>
    </row>
    <row r="12" spans="1:11" ht="9.75" customHeight="1">
      <c r="A12" s="96" t="s">
        <v>342</v>
      </c>
      <c r="B12" s="73">
        <v>77442.048537719995</v>
      </c>
      <c r="C12" s="72">
        <v>1322.5747524999999</v>
      </c>
      <c r="D12" s="72">
        <v>5617.1046428999998</v>
      </c>
      <c r="E12" s="72" t="s">
        <v>676</v>
      </c>
      <c r="F12" s="72">
        <v>1665.0929727</v>
      </c>
      <c r="G12" s="72">
        <v>1778.45544</v>
      </c>
      <c r="H12" s="72">
        <v>22626.408231000001</v>
      </c>
      <c r="I12" s="72">
        <v>19765.991010000002</v>
      </c>
      <c r="J12" s="72">
        <v>10963.611623999999</v>
      </c>
      <c r="K12" s="72">
        <v>184.88300000000001</v>
      </c>
    </row>
    <row r="13" spans="1:11" ht="9.75" customHeight="1">
      <c r="A13" s="55" t="s">
        <v>399</v>
      </c>
      <c r="B13" s="73">
        <v>-19490.853731506399</v>
      </c>
      <c r="C13" s="72">
        <v>120.53480279999999</v>
      </c>
      <c r="D13" s="72">
        <v>-467.39474999999999</v>
      </c>
      <c r="E13" s="72" t="s">
        <v>676</v>
      </c>
      <c r="F13" s="72">
        <v>151.27640722000001</v>
      </c>
      <c r="G13" s="72">
        <v>-1501.33916</v>
      </c>
      <c r="H13" s="72">
        <v>-9175.7215290000004</v>
      </c>
      <c r="I13" s="72">
        <v>-2975.0095379999998</v>
      </c>
      <c r="J13" s="72">
        <v>-4352.1244710000001</v>
      </c>
      <c r="K13" s="72">
        <v>-122.25</v>
      </c>
    </row>
    <row r="14" spans="1:11" ht="9.75" customHeight="1">
      <c r="A14" s="55" t="s">
        <v>24</v>
      </c>
      <c r="B14" s="73">
        <v>6345.6768374599997</v>
      </c>
      <c r="C14" s="72">
        <v>54.259920030000004</v>
      </c>
      <c r="D14" s="72">
        <v>283.30765239999999</v>
      </c>
      <c r="E14" s="72" t="s">
        <v>676</v>
      </c>
      <c r="F14" s="72">
        <v>44.184345530000002</v>
      </c>
      <c r="G14" s="72">
        <v>-107.19986</v>
      </c>
      <c r="H14" s="72">
        <v>1449.7976622000001</v>
      </c>
      <c r="I14" s="72">
        <v>3196.9365744000002</v>
      </c>
      <c r="J14" s="72">
        <v>1043.6685293999999</v>
      </c>
      <c r="K14" s="72">
        <v>28.035</v>
      </c>
    </row>
    <row r="15" spans="1:11" ht="9.75" customHeight="1">
      <c r="A15" s="96" t="s">
        <v>139</v>
      </c>
      <c r="B15" s="73">
        <v>64296.871644540006</v>
      </c>
      <c r="C15" s="72">
        <v>1497.3694753</v>
      </c>
      <c r="D15" s="72">
        <v>5433.0175453000002</v>
      </c>
      <c r="E15" s="72" t="s">
        <v>676</v>
      </c>
      <c r="F15" s="72">
        <v>1860.5537254999999</v>
      </c>
      <c r="G15" s="72">
        <v>169.91641999999999</v>
      </c>
      <c r="H15" s="72">
        <v>14900.484364</v>
      </c>
      <c r="I15" s="72">
        <v>19987.918046999999</v>
      </c>
      <c r="J15" s="72">
        <v>7655.1556829000001</v>
      </c>
      <c r="K15" s="72">
        <v>90.668000000000006</v>
      </c>
    </row>
    <row r="16" spans="1:11" ht="9.75" customHeight="1">
      <c r="A16" s="55" t="s">
        <v>370</v>
      </c>
      <c r="B16" s="73">
        <v>-199.40280969</v>
      </c>
      <c r="C16" s="72">
        <v>0</v>
      </c>
      <c r="D16" s="72" t="s">
        <v>676</v>
      </c>
      <c r="E16" s="72" t="s">
        <v>676</v>
      </c>
      <c r="F16" s="72">
        <v>0</v>
      </c>
      <c r="G16" s="72">
        <v>-323.93954000000002</v>
      </c>
      <c r="H16" s="72" t="s">
        <v>676</v>
      </c>
      <c r="I16" s="72" t="s">
        <v>676</v>
      </c>
      <c r="J16" s="72">
        <v>33.286816999999999</v>
      </c>
      <c r="K16" s="72">
        <v>0</v>
      </c>
    </row>
    <row r="17" spans="1:11" ht="9.75" customHeight="1">
      <c r="A17" s="55" t="s">
        <v>232</v>
      </c>
      <c r="B17" s="73">
        <v>-16142.99190442</v>
      </c>
      <c r="C17" s="72">
        <v>-448.81495769999998</v>
      </c>
      <c r="D17" s="72" t="s">
        <v>676</v>
      </c>
      <c r="E17" s="72" t="s">
        <v>676</v>
      </c>
      <c r="F17" s="72">
        <v>-266.42437999999999</v>
      </c>
      <c r="G17" s="72">
        <v>-135.41764000000001</v>
      </c>
      <c r="H17" s="72" t="s">
        <v>676</v>
      </c>
      <c r="I17" s="72" t="s">
        <v>676</v>
      </c>
      <c r="J17" s="72">
        <v>-1551.7875899999999</v>
      </c>
      <c r="K17" s="72">
        <v>-12.715</v>
      </c>
    </row>
    <row r="18" spans="1:11" ht="9.75" customHeight="1">
      <c r="A18" s="60" t="s">
        <v>25</v>
      </c>
      <c r="B18" s="81">
        <v>47954.476932489997</v>
      </c>
      <c r="C18" s="81">
        <v>1048.5545176000001</v>
      </c>
      <c r="D18" s="81">
        <v>3608.7537562000002</v>
      </c>
      <c r="E18" s="246" t="s">
        <v>676</v>
      </c>
      <c r="F18" s="81">
        <v>1594.1293455</v>
      </c>
      <c r="G18" s="81">
        <v>-289.44076000000001</v>
      </c>
      <c r="H18" s="81">
        <v>10565.106645</v>
      </c>
      <c r="I18" s="81">
        <v>15505.808091999999</v>
      </c>
      <c r="J18" s="81">
        <v>6136.6549103999996</v>
      </c>
      <c r="K18" s="81">
        <v>77.953000000000003</v>
      </c>
    </row>
    <row r="19" spans="1:11" ht="8.4">
      <c r="A19" s="133"/>
      <c r="B19" s="133"/>
      <c r="C19" s="133"/>
      <c r="D19" s="133"/>
      <c r="E19" s="133"/>
      <c r="F19" s="133"/>
      <c r="G19" s="133"/>
      <c r="H19" s="133"/>
      <c r="I19" s="133"/>
      <c r="J19" s="133"/>
      <c r="K19" s="133"/>
    </row>
    <row r="20" spans="1:11" ht="22.5" customHeight="1">
      <c r="A20" s="216" t="s">
        <v>681</v>
      </c>
      <c r="B20" s="118" t="s">
        <v>10</v>
      </c>
      <c r="C20" s="118" t="s">
        <v>11</v>
      </c>
      <c r="D20" s="214" t="s">
        <v>12</v>
      </c>
      <c r="E20" s="214" t="s">
        <v>13</v>
      </c>
      <c r="F20" s="214" t="s">
        <v>14</v>
      </c>
      <c r="G20" s="215" t="s">
        <v>15</v>
      </c>
      <c r="H20" s="118" t="s">
        <v>16</v>
      </c>
      <c r="I20" s="118" t="s">
        <v>17</v>
      </c>
      <c r="J20" s="118" t="s">
        <v>672</v>
      </c>
      <c r="K20" s="118" t="s">
        <v>18</v>
      </c>
    </row>
    <row r="21" spans="1:11" ht="9.75" customHeight="1">
      <c r="A21" s="55" t="s">
        <v>21</v>
      </c>
      <c r="B21" s="72">
        <v>101.271221</v>
      </c>
      <c r="C21" s="72">
        <v>249.41800000000001</v>
      </c>
      <c r="D21" s="72">
        <v>283.35622502000001</v>
      </c>
      <c r="E21" s="72">
        <v>164.95445816</v>
      </c>
      <c r="F21" s="72">
        <v>15238.574325</v>
      </c>
      <c r="G21" s="72">
        <v>4813.9574697999997</v>
      </c>
      <c r="H21" s="72">
        <v>1534.3565765999999</v>
      </c>
      <c r="I21" s="72">
        <v>235.02600000000001</v>
      </c>
      <c r="J21" s="69" t="s">
        <v>446</v>
      </c>
      <c r="K21" s="72" t="s">
        <v>676</v>
      </c>
    </row>
    <row r="22" spans="1:11" ht="9.75" customHeight="1">
      <c r="A22" s="55" t="s">
        <v>26</v>
      </c>
      <c r="B22" s="72">
        <v>59.128945000000002</v>
      </c>
      <c r="C22" s="72">
        <v>118.056</v>
      </c>
      <c r="D22" s="72">
        <v>518.33506962000001</v>
      </c>
      <c r="E22" s="72">
        <v>53.835783149999997</v>
      </c>
      <c r="F22" s="72">
        <v>3247.4871640000001</v>
      </c>
      <c r="G22" s="72">
        <v>2156.4081544000001</v>
      </c>
      <c r="H22" s="72">
        <v>769.48862696000003</v>
      </c>
      <c r="I22" s="72">
        <v>121.67100000000001</v>
      </c>
      <c r="J22" s="69" t="s">
        <v>446</v>
      </c>
      <c r="K22" s="72" t="s">
        <v>676</v>
      </c>
    </row>
    <row r="23" spans="1:11" ht="9.75" customHeight="1">
      <c r="A23" s="55" t="s">
        <v>22</v>
      </c>
      <c r="B23" s="72">
        <v>21.593367000000001</v>
      </c>
      <c r="C23" s="72">
        <v>19.779</v>
      </c>
      <c r="D23" s="72" t="s">
        <v>676</v>
      </c>
      <c r="E23" s="72">
        <v>1.5196589599999999</v>
      </c>
      <c r="F23" s="72">
        <v>529.65686200000005</v>
      </c>
      <c r="G23" s="72">
        <v>-435.5567868</v>
      </c>
      <c r="H23" s="72">
        <v>-11.74775342</v>
      </c>
      <c r="I23" s="72">
        <v>6.5060000000000002</v>
      </c>
      <c r="J23" s="69" t="s">
        <v>446</v>
      </c>
      <c r="K23" s="72" t="s">
        <v>676</v>
      </c>
    </row>
    <row r="24" spans="1:11" ht="9.75" customHeight="1">
      <c r="A24" s="55" t="s">
        <v>141</v>
      </c>
      <c r="B24" s="72" t="s">
        <v>676</v>
      </c>
      <c r="C24" s="72">
        <v>3.044</v>
      </c>
      <c r="D24" s="72" t="s">
        <v>676</v>
      </c>
      <c r="E24" s="72">
        <v>9.3176818699999995</v>
      </c>
      <c r="F24" s="72">
        <v>24.589950000000002</v>
      </c>
      <c r="G24" s="72">
        <v>436.98557441999998</v>
      </c>
      <c r="H24" s="72">
        <v>82.965988170000003</v>
      </c>
      <c r="I24" s="72">
        <v>-0.32700000000000001</v>
      </c>
      <c r="J24" s="69" t="s">
        <v>446</v>
      </c>
      <c r="K24" s="72" t="s">
        <v>676</v>
      </c>
    </row>
    <row r="25" spans="1:11" ht="9.75" customHeight="1">
      <c r="A25" s="55" t="s">
        <v>23</v>
      </c>
      <c r="B25" s="72" t="s">
        <v>676</v>
      </c>
      <c r="C25" s="72">
        <v>3.7429999999999999</v>
      </c>
      <c r="D25" s="72">
        <v>34.707264056</v>
      </c>
      <c r="E25" s="72">
        <v>-8.4200631500000007</v>
      </c>
      <c r="F25" s="72">
        <v>938.50730099999998</v>
      </c>
      <c r="G25" s="72">
        <v>74.343425839999995</v>
      </c>
      <c r="H25" s="72">
        <v>-55.117275360000001</v>
      </c>
      <c r="I25" s="72">
        <v>13.199</v>
      </c>
      <c r="J25" s="69" t="s">
        <v>446</v>
      </c>
      <c r="K25" s="72" t="s">
        <v>676</v>
      </c>
    </row>
    <row r="26" spans="1:11" ht="9.75" customHeight="1">
      <c r="A26" s="96" t="s">
        <v>360</v>
      </c>
      <c r="B26" s="72">
        <v>160.45949899999999</v>
      </c>
      <c r="C26" s="72">
        <v>394.04</v>
      </c>
      <c r="D26" s="72">
        <v>930.12217305000001</v>
      </c>
      <c r="E26" s="72">
        <v>221.20751899000001</v>
      </c>
      <c r="F26" s="72">
        <v>19978.815601999999</v>
      </c>
      <c r="G26" s="72">
        <v>7046.1378376000002</v>
      </c>
      <c r="H26" s="72">
        <v>2319.9461629000002</v>
      </c>
      <c r="I26" s="72">
        <v>376.07499999999999</v>
      </c>
      <c r="J26" s="69" t="s">
        <v>446</v>
      </c>
      <c r="K26" s="72" t="s">
        <v>676</v>
      </c>
    </row>
    <row r="27" spans="1:11" ht="9.75" customHeight="1">
      <c r="A27" s="55" t="s">
        <v>233</v>
      </c>
      <c r="B27" s="72">
        <v>-101.138154</v>
      </c>
      <c r="C27" s="72">
        <v>-193.256</v>
      </c>
      <c r="D27" s="72">
        <v>-689.59975929999996</v>
      </c>
      <c r="E27" s="72">
        <v>-204.84808150000001</v>
      </c>
      <c r="F27" s="72">
        <v>-11315.03188</v>
      </c>
      <c r="G27" s="72">
        <v>-4480.3920280000002</v>
      </c>
      <c r="H27" s="72">
        <v>-1311.6757580000001</v>
      </c>
      <c r="I27" s="72">
        <v>-231.33799999999999</v>
      </c>
      <c r="J27" s="69" t="s">
        <v>446</v>
      </c>
      <c r="K27" s="72" t="s">
        <v>676</v>
      </c>
    </row>
    <row r="28" spans="1:11" ht="9.75" customHeight="1">
      <c r="A28" s="96" t="s">
        <v>342</v>
      </c>
      <c r="B28" s="72">
        <v>59.321345000000001</v>
      </c>
      <c r="C28" s="72">
        <v>200.78399999999999</v>
      </c>
      <c r="D28" s="72">
        <v>240.52241373999999</v>
      </c>
      <c r="E28" s="72">
        <v>16.359437450000001</v>
      </c>
      <c r="F28" s="72">
        <v>8663.7837199999994</v>
      </c>
      <c r="G28" s="72">
        <v>2565.7458093999999</v>
      </c>
      <c r="H28" s="72">
        <v>1008.2704045</v>
      </c>
      <c r="I28" s="72">
        <v>144.73699999999999</v>
      </c>
      <c r="J28" s="69" t="s">
        <v>446</v>
      </c>
      <c r="K28" s="72" t="s">
        <v>676</v>
      </c>
    </row>
    <row r="29" spans="1:11" ht="9.75" customHeight="1">
      <c r="A29" s="55" t="s">
        <v>399</v>
      </c>
      <c r="B29" s="72" t="s">
        <v>676</v>
      </c>
      <c r="C29" s="72" t="s">
        <v>676</v>
      </c>
      <c r="D29" s="72" t="s">
        <v>676</v>
      </c>
      <c r="E29" s="72">
        <v>17.025056580000001</v>
      </c>
      <c r="F29" s="72">
        <v>-729.79171199999996</v>
      </c>
      <c r="G29" s="72">
        <v>103.9833378</v>
      </c>
      <c r="H29" s="72">
        <v>-598.53562299999999</v>
      </c>
      <c r="I29" s="72" t="s">
        <v>676</v>
      </c>
      <c r="J29" s="69" t="s">
        <v>446</v>
      </c>
      <c r="K29" s="72" t="s">
        <v>676</v>
      </c>
    </row>
    <row r="30" spans="1:11" ht="9.75" customHeight="1">
      <c r="A30" s="55" t="s">
        <v>24</v>
      </c>
      <c r="B30" s="72" t="s">
        <v>676</v>
      </c>
      <c r="C30" s="72" t="s">
        <v>676</v>
      </c>
      <c r="D30" s="72" t="s">
        <v>676</v>
      </c>
      <c r="E30" s="72">
        <v>14.032</v>
      </c>
      <c r="F30" s="72">
        <v>186.480481</v>
      </c>
      <c r="G30" s="72">
        <v>44.129141820000001</v>
      </c>
      <c r="H30" s="72">
        <v>88.609179080000004</v>
      </c>
      <c r="I30" s="72" t="s">
        <v>676</v>
      </c>
      <c r="J30" s="69" t="s">
        <v>446</v>
      </c>
      <c r="K30" s="72" t="s">
        <v>676</v>
      </c>
    </row>
    <row r="31" spans="1:11" ht="9.75" customHeight="1">
      <c r="A31" s="96" t="s">
        <v>139</v>
      </c>
      <c r="B31" s="72">
        <v>63.390450999999999</v>
      </c>
      <c r="C31" s="72">
        <v>208.45599999999999</v>
      </c>
      <c r="D31" s="72">
        <v>246.63108882</v>
      </c>
      <c r="E31" s="72">
        <v>47.416494030000003</v>
      </c>
      <c r="F31" s="72">
        <v>8120.4724889999998</v>
      </c>
      <c r="G31" s="72">
        <v>2713.8582889999998</v>
      </c>
      <c r="H31" s="72">
        <v>498.34396055000002</v>
      </c>
      <c r="I31" s="72">
        <v>202.66</v>
      </c>
      <c r="J31" s="69" t="s">
        <v>446</v>
      </c>
      <c r="K31" s="72" t="s">
        <v>676</v>
      </c>
    </row>
    <row r="32" spans="1:11" ht="9.75" customHeight="1">
      <c r="A32" s="55" t="s">
        <v>370</v>
      </c>
      <c r="B32" s="72" t="s">
        <v>676</v>
      </c>
      <c r="C32" s="72">
        <v>0</v>
      </c>
      <c r="D32" s="72" t="s">
        <v>676</v>
      </c>
      <c r="E32" s="72">
        <v>0</v>
      </c>
      <c r="F32" s="72">
        <v>0</v>
      </c>
      <c r="G32" s="72">
        <v>0</v>
      </c>
      <c r="H32" s="72">
        <v>-3.3620000000000001</v>
      </c>
      <c r="I32" s="72">
        <v>0</v>
      </c>
      <c r="J32" s="69" t="s">
        <v>446</v>
      </c>
      <c r="K32" s="72" t="s">
        <v>676</v>
      </c>
    </row>
    <row r="33" spans="1:11" ht="9.75" customHeight="1">
      <c r="A33" s="55" t="s">
        <v>232</v>
      </c>
      <c r="B33" s="72" t="s">
        <v>676</v>
      </c>
      <c r="C33" s="72">
        <v>-21.853999999999999</v>
      </c>
      <c r="D33" s="72" t="s">
        <v>676</v>
      </c>
      <c r="E33" s="72">
        <v>-4.7651152400000001</v>
      </c>
      <c r="F33" s="72">
        <v>-2019.1693560000001</v>
      </c>
      <c r="G33" s="72">
        <v>-519.74294210000005</v>
      </c>
      <c r="H33" s="72">
        <v>-307.04381749999999</v>
      </c>
      <c r="I33" s="72">
        <v>-15.395</v>
      </c>
      <c r="J33" s="69" t="s">
        <v>446</v>
      </c>
      <c r="K33" s="72" t="s">
        <v>676</v>
      </c>
    </row>
    <row r="34" spans="1:11" ht="9.75" customHeight="1">
      <c r="A34" s="60" t="s">
        <v>25</v>
      </c>
      <c r="B34" s="81">
        <v>62.600603999999997</v>
      </c>
      <c r="C34" s="81">
        <v>186.602</v>
      </c>
      <c r="D34" s="81">
        <v>268.77147446999999</v>
      </c>
      <c r="E34" s="81">
        <v>42.651378790000003</v>
      </c>
      <c r="F34" s="81">
        <v>6101.3031330000003</v>
      </c>
      <c r="G34" s="81">
        <v>2194.1153469000001</v>
      </c>
      <c r="H34" s="81">
        <v>187.93814302000001</v>
      </c>
      <c r="I34" s="81">
        <v>187.26400000000001</v>
      </c>
      <c r="J34" s="246" t="s">
        <v>446</v>
      </c>
      <c r="K34" s="81" t="s">
        <v>676</v>
      </c>
    </row>
    <row r="35" spans="1:11" ht="8.25" customHeight="1"/>
    <row r="36" spans="1:11" ht="74.25" customHeight="1">
      <c r="A36" s="375" t="s">
        <v>710</v>
      </c>
      <c r="B36" s="375"/>
      <c r="C36" s="375"/>
      <c r="D36" s="375"/>
      <c r="E36" s="375"/>
      <c r="F36" s="375"/>
      <c r="G36" s="375"/>
      <c r="H36" s="375"/>
      <c r="I36" s="375"/>
      <c r="J36" s="375"/>
      <c r="K36" s="375"/>
    </row>
  </sheetData>
  <mergeCells count="1">
    <mergeCell ref="A36:K36"/>
  </mergeCells>
  <pageMargins left="0.78740157480314965" right="0.78740157480314965" top="0.78740157480314965" bottom="0.78740157480314965" header="0" footer="0"/>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0" zoomScaleNormal="120" workbookViewId="0"/>
  </sheetViews>
  <sheetFormatPr defaultColWidth="9.109375" defaultRowHeight="8.4"/>
  <cols>
    <col min="1" max="1" width="35.6640625" style="35" customWidth="1"/>
    <col min="2" max="2" width="8.6640625" style="35" customWidth="1"/>
    <col min="3" max="5" width="20.6640625" style="35" customWidth="1"/>
    <col min="6" max="16384" width="9.109375" style="35"/>
  </cols>
  <sheetData>
    <row r="1" spans="1:7" ht="15" customHeight="1">
      <c r="A1" s="97" t="s">
        <v>160</v>
      </c>
      <c r="B1" s="97"/>
      <c r="C1" s="97"/>
      <c r="D1" s="97"/>
      <c r="E1" s="97"/>
      <c r="F1" s="97"/>
      <c r="G1" s="97"/>
    </row>
    <row r="2" spans="1:7">
      <c r="A2" s="96" t="s">
        <v>20</v>
      </c>
      <c r="B2" s="96"/>
      <c r="C2" s="96"/>
      <c r="D2" s="96"/>
      <c r="E2" s="96"/>
      <c r="F2" s="96"/>
      <c r="G2" s="96"/>
    </row>
    <row r="3" spans="1:7" ht="8.25" customHeight="1">
      <c r="A3" s="134"/>
      <c r="B3" s="134"/>
      <c r="C3" s="134"/>
      <c r="D3" s="134"/>
      <c r="E3" s="134"/>
    </row>
    <row r="4" spans="1:7" ht="11.25" customHeight="1">
      <c r="A4" s="377" t="s">
        <v>680</v>
      </c>
      <c r="B4" s="379" t="s">
        <v>0</v>
      </c>
      <c r="C4" s="381" t="s">
        <v>265</v>
      </c>
      <c r="D4" s="383" t="s">
        <v>266</v>
      </c>
      <c r="E4" s="384"/>
    </row>
    <row r="5" spans="1:7" ht="45" customHeight="1">
      <c r="A5" s="378"/>
      <c r="B5" s="380"/>
      <c r="C5" s="382"/>
      <c r="D5" s="123" t="s">
        <v>317</v>
      </c>
      <c r="E5" s="131" t="s">
        <v>161</v>
      </c>
    </row>
    <row r="6" spans="1:7" ht="9.75" customHeight="1">
      <c r="A6" s="55" t="s">
        <v>21</v>
      </c>
      <c r="B6" s="73">
        <v>129077.820169</v>
      </c>
      <c r="C6" s="72" t="s">
        <v>676</v>
      </c>
      <c r="D6" s="72">
        <v>61685.221730999998</v>
      </c>
      <c r="E6" s="72" t="s">
        <v>676</v>
      </c>
    </row>
    <row r="7" spans="1:7" ht="9.75" customHeight="1">
      <c r="A7" s="55" t="s">
        <v>26</v>
      </c>
      <c r="B7" s="73">
        <v>69342.502678999997</v>
      </c>
      <c r="C7" s="72" t="s">
        <v>676</v>
      </c>
      <c r="D7" s="72">
        <v>49566.770708999997</v>
      </c>
      <c r="E7" s="72" t="s">
        <v>676</v>
      </c>
    </row>
    <row r="8" spans="1:7" ht="9.75" customHeight="1">
      <c r="A8" s="55" t="s">
        <v>22</v>
      </c>
      <c r="B8" s="73">
        <v>11712.502514400001</v>
      </c>
      <c r="C8" s="72" t="s">
        <v>676</v>
      </c>
      <c r="D8" s="72">
        <v>10066.123610000001</v>
      </c>
      <c r="E8" s="72" t="s">
        <v>676</v>
      </c>
    </row>
    <row r="9" spans="1:7" ht="9.75" customHeight="1">
      <c r="A9" s="55" t="s">
        <v>141</v>
      </c>
      <c r="B9" s="73">
        <v>-1672.2883323000001</v>
      </c>
      <c r="C9" s="72" t="s">
        <v>676</v>
      </c>
      <c r="D9" s="72">
        <v>-1430.260931</v>
      </c>
      <c r="E9" s="72" t="s">
        <v>676</v>
      </c>
    </row>
    <row r="10" spans="1:7" ht="9.75" customHeight="1">
      <c r="A10" s="55" t="s">
        <v>23</v>
      </c>
      <c r="B10" s="73">
        <v>18489.352786299998</v>
      </c>
      <c r="C10" s="72" t="s">
        <v>676</v>
      </c>
      <c r="D10" s="72">
        <v>16161.271597999999</v>
      </c>
      <c r="E10" s="72" t="s">
        <v>676</v>
      </c>
    </row>
    <row r="11" spans="1:7" ht="9.75" customHeight="1">
      <c r="A11" s="96" t="s">
        <v>360</v>
      </c>
      <c r="B11" s="73">
        <v>226949.889819</v>
      </c>
      <c r="C11" s="72" t="s">
        <v>676</v>
      </c>
      <c r="D11" s="72">
        <v>136049.12672</v>
      </c>
      <c r="E11" s="72" t="s">
        <v>676</v>
      </c>
    </row>
    <row r="12" spans="1:7" ht="9.75" customHeight="1">
      <c r="A12" s="55" t="s">
        <v>233</v>
      </c>
      <c r="B12" s="73">
        <v>-149507.841273</v>
      </c>
      <c r="C12" s="72" t="s">
        <v>676</v>
      </c>
      <c r="D12" s="72">
        <v>-98019.881420000005</v>
      </c>
      <c r="E12" s="72" t="s">
        <v>676</v>
      </c>
    </row>
    <row r="13" spans="1:7" ht="9.75" customHeight="1">
      <c r="A13" s="96" t="s">
        <v>342</v>
      </c>
      <c r="B13" s="73">
        <v>77442.048538000003</v>
      </c>
      <c r="C13" s="72" t="s">
        <v>676</v>
      </c>
      <c r="D13" s="72">
        <v>38029.245294</v>
      </c>
      <c r="E13" s="72" t="s">
        <v>676</v>
      </c>
    </row>
    <row r="14" spans="1:7" ht="9.75" customHeight="1">
      <c r="A14" s="55" t="s">
        <v>399</v>
      </c>
      <c r="B14" s="73">
        <v>-19490.853731000003</v>
      </c>
      <c r="C14" s="72" t="s">
        <v>676</v>
      </c>
      <c r="D14" s="72">
        <v>-8623.0738509999992</v>
      </c>
      <c r="E14" s="72" t="s">
        <v>676</v>
      </c>
    </row>
    <row r="15" spans="1:7" ht="9.75" customHeight="1">
      <c r="A15" s="55" t="s">
        <v>24</v>
      </c>
      <c r="B15" s="73">
        <v>6345.6768373999994</v>
      </c>
      <c r="C15" s="72" t="s">
        <v>676</v>
      </c>
      <c r="D15" s="72">
        <v>5145.6733396999998</v>
      </c>
      <c r="E15" s="72" t="s">
        <v>676</v>
      </c>
    </row>
    <row r="16" spans="1:7" ht="9.75" customHeight="1">
      <c r="A16" s="96" t="s">
        <v>139</v>
      </c>
      <c r="B16" s="73">
        <v>64296.871644999999</v>
      </c>
      <c r="C16" s="72" t="s">
        <v>676</v>
      </c>
      <c r="D16" s="72">
        <v>34551.844783</v>
      </c>
      <c r="E16" s="72" t="s">
        <v>676</v>
      </c>
    </row>
    <row r="17" spans="1:11" ht="9.75" customHeight="1">
      <c r="A17" s="55" t="s">
        <v>370</v>
      </c>
      <c r="B17" s="73">
        <v>-199.40280969999998</v>
      </c>
      <c r="C17" s="72" t="s">
        <v>676</v>
      </c>
      <c r="D17" s="72">
        <v>126.269678</v>
      </c>
      <c r="E17" s="72" t="s">
        <v>676</v>
      </c>
    </row>
    <row r="18" spans="1:11" ht="9.75" customHeight="1">
      <c r="A18" s="55" t="s">
        <v>232</v>
      </c>
      <c r="B18" s="73">
        <v>-16142.991903000002</v>
      </c>
      <c r="C18" s="72" t="s">
        <v>676</v>
      </c>
      <c r="D18" s="72">
        <v>-8040.7497780000003</v>
      </c>
      <c r="E18" s="72" t="s">
        <v>676</v>
      </c>
    </row>
    <row r="19" spans="1:11" ht="9.75" customHeight="1">
      <c r="A19" s="60" t="s">
        <v>25</v>
      </c>
      <c r="B19" s="81">
        <v>47954.476931999998</v>
      </c>
      <c r="C19" s="246" t="s">
        <v>676</v>
      </c>
      <c r="D19" s="81">
        <v>26637.364683</v>
      </c>
      <c r="E19" s="246" t="s">
        <v>676</v>
      </c>
    </row>
    <row r="20" spans="1:11" ht="8.25" customHeight="1"/>
    <row r="21" spans="1:11" ht="107.25" customHeight="1">
      <c r="A21" s="375" t="s">
        <v>711</v>
      </c>
      <c r="B21" s="375"/>
      <c r="C21" s="375"/>
      <c r="D21" s="375"/>
      <c r="E21" s="375"/>
      <c r="F21" s="2"/>
      <c r="G21" s="36"/>
      <c r="H21" s="36"/>
      <c r="I21" s="36"/>
      <c r="J21" s="36"/>
      <c r="K21" s="36"/>
    </row>
  </sheetData>
  <mergeCells count="5">
    <mergeCell ref="A21:E21"/>
    <mergeCell ref="A4:A5"/>
    <mergeCell ref="B4:B5"/>
    <mergeCell ref="C4:C5"/>
    <mergeCell ref="D4:E4"/>
  </mergeCells>
  <pageMargins left="0.78740157480314965" right="0.78740157480314965" top="0.78740157480314965" bottom="0.78740157480314965" header="0" footer="0"/>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0" zoomScaleNormal="120" workbookViewId="0"/>
  </sheetViews>
  <sheetFormatPr defaultColWidth="9.109375" defaultRowHeight="8.4"/>
  <cols>
    <col min="1" max="1" width="35.6640625" style="35" customWidth="1"/>
    <col min="2" max="2" width="8.6640625" style="35" customWidth="1"/>
    <col min="3" max="10" width="9.6640625" style="35" customWidth="1"/>
    <col min="11" max="16384" width="9.109375" style="35"/>
  </cols>
  <sheetData>
    <row r="1" spans="1:10" ht="15" customHeight="1">
      <c r="A1" s="97" t="s">
        <v>163</v>
      </c>
      <c r="B1" s="97"/>
      <c r="C1" s="97"/>
      <c r="D1" s="97"/>
      <c r="E1" s="97"/>
      <c r="F1" s="97"/>
      <c r="G1" s="97"/>
      <c r="H1" s="97"/>
      <c r="I1" s="97"/>
      <c r="J1" s="97"/>
    </row>
    <row r="2" spans="1:10">
      <c r="A2" s="96" t="s">
        <v>20</v>
      </c>
      <c r="B2" s="96"/>
      <c r="C2" s="96"/>
      <c r="D2" s="96"/>
      <c r="E2" s="96"/>
      <c r="F2" s="96"/>
      <c r="G2" s="96"/>
      <c r="H2" s="96"/>
      <c r="I2" s="96"/>
      <c r="J2" s="96"/>
    </row>
    <row r="3" spans="1:10" ht="8.25" customHeight="1">
      <c r="A3" s="134"/>
      <c r="B3" s="134"/>
      <c r="C3" s="134"/>
      <c r="D3" s="134"/>
      <c r="E3" s="134"/>
      <c r="F3" s="134"/>
      <c r="G3" s="134"/>
      <c r="H3" s="134"/>
      <c r="I3" s="134"/>
      <c r="J3" s="134"/>
    </row>
    <row r="4" spans="1:10" ht="11.25" customHeight="1">
      <c r="A4" s="377" t="s">
        <v>679</v>
      </c>
      <c r="B4" s="385" t="s">
        <v>0</v>
      </c>
      <c r="C4" s="381" t="s">
        <v>400</v>
      </c>
      <c r="D4" s="383" t="s">
        <v>401</v>
      </c>
      <c r="E4" s="384"/>
      <c r="F4" s="384"/>
      <c r="G4" s="384"/>
      <c r="H4" s="384"/>
      <c r="I4" s="387"/>
      <c r="J4" s="393" t="s">
        <v>405</v>
      </c>
    </row>
    <row r="5" spans="1:10" ht="11.25" customHeight="1">
      <c r="A5" s="377"/>
      <c r="B5" s="385"/>
      <c r="C5" s="381"/>
      <c r="D5" s="388" t="s">
        <v>107</v>
      </c>
      <c r="E5" s="389"/>
      <c r="F5" s="390" t="s">
        <v>403</v>
      </c>
      <c r="G5" s="391"/>
      <c r="H5" s="391"/>
      <c r="I5" s="392"/>
      <c r="J5" s="393"/>
    </row>
    <row r="6" spans="1:10" ht="33.75" customHeight="1">
      <c r="A6" s="378"/>
      <c r="B6" s="386"/>
      <c r="C6" s="382"/>
      <c r="D6" s="126" t="s">
        <v>90</v>
      </c>
      <c r="E6" s="123" t="s">
        <v>402</v>
      </c>
      <c r="F6" s="127" t="s">
        <v>404</v>
      </c>
      <c r="G6" s="122" t="s">
        <v>97</v>
      </c>
      <c r="H6" s="123" t="s">
        <v>98</v>
      </c>
      <c r="I6" s="130" t="s">
        <v>99</v>
      </c>
      <c r="J6" s="394"/>
    </row>
    <row r="7" spans="1:10" ht="9.75" customHeight="1">
      <c r="A7" s="55" t="s">
        <v>21</v>
      </c>
      <c r="B7" s="73">
        <v>129077.82016810999</v>
      </c>
      <c r="C7" s="72">
        <v>8952.6061742999991</v>
      </c>
      <c r="D7" s="72">
        <v>5102.0872603999996</v>
      </c>
      <c r="E7" s="72">
        <v>2098.2126831999999</v>
      </c>
      <c r="F7" s="72" t="s">
        <v>676</v>
      </c>
      <c r="G7" s="72">
        <v>7390.0208426999998</v>
      </c>
      <c r="H7" s="72">
        <v>34777.191348</v>
      </c>
      <c r="I7" s="72">
        <v>70097.373183999996</v>
      </c>
      <c r="J7" s="72" t="s">
        <v>676</v>
      </c>
    </row>
    <row r="8" spans="1:10" ht="9.75" customHeight="1">
      <c r="A8" s="55" t="s">
        <v>26</v>
      </c>
      <c r="B8" s="73">
        <v>69342.502678699995</v>
      </c>
      <c r="C8" s="72">
        <v>5949.6253164999998</v>
      </c>
      <c r="D8" s="72">
        <v>2425.1050617999999</v>
      </c>
      <c r="E8" s="72">
        <v>932.40172862999998</v>
      </c>
      <c r="F8" s="72" t="s">
        <v>676</v>
      </c>
      <c r="G8" s="72">
        <v>1939.2641980000001</v>
      </c>
      <c r="H8" s="72">
        <v>21690.925966999999</v>
      </c>
      <c r="I8" s="72">
        <v>35972.778817999999</v>
      </c>
      <c r="J8" s="72" t="s">
        <v>676</v>
      </c>
    </row>
    <row r="9" spans="1:10" ht="9.75" customHeight="1">
      <c r="A9" s="55" t="s">
        <v>22</v>
      </c>
      <c r="B9" s="73">
        <v>11712.502514310001</v>
      </c>
      <c r="C9" s="72">
        <v>-69.226674759999995</v>
      </c>
      <c r="D9" s="72">
        <v>173.36685120000001</v>
      </c>
      <c r="E9" s="72">
        <v>72.690480489999999</v>
      </c>
      <c r="F9" s="72" t="s">
        <v>676</v>
      </c>
      <c r="G9" s="72">
        <v>-185.15694389999999</v>
      </c>
      <c r="H9" s="72">
        <v>3141.7159351</v>
      </c>
      <c r="I9" s="72">
        <v>8564.5705283000007</v>
      </c>
      <c r="J9" s="72" t="s">
        <v>676</v>
      </c>
    </row>
    <row r="10" spans="1:10" ht="9.75" customHeight="1">
      <c r="A10" s="55" t="s">
        <v>141</v>
      </c>
      <c r="B10" s="73">
        <v>-1672.2883322849998</v>
      </c>
      <c r="C10" s="72">
        <v>151.13172254</v>
      </c>
      <c r="D10" s="72">
        <v>-1.41866501</v>
      </c>
      <c r="E10" s="72">
        <v>56.536236764999998</v>
      </c>
      <c r="F10" s="72" t="s">
        <v>676</v>
      </c>
      <c r="G10" s="72">
        <v>-23.524631329999998</v>
      </c>
      <c r="H10" s="72">
        <v>290.20743454000001</v>
      </c>
      <c r="I10" s="72">
        <v>-2168.0926359999999</v>
      </c>
      <c r="J10" s="72" t="s">
        <v>676</v>
      </c>
    </row>
    <row r="11" spans="1:10" ht="9.75" customHeight="1">
      <c r="A11" s="55" t="s">
        <v>23</v>
      </c>
      <c r="B11" s="73">
        <v>18489.352786125997</v>
      </c>
      <c r="C11" s="72">
        <v>1675.7173178999999</v>
      </c>
      <c r="D11" s="72">
        <v>509.72363374999998</v>
      </c>
      <c r="E11" s="72">
        <v>75.125534275999996</v>
      </c>
      <c r="F11" s="72" t="s">
        <v>676</v>
      </c>
      <c r="G11" s="72">
        <v>1921.7966549</v>
      </c>
      <c r="H11" s="72">
        <v>2908.3771430000002</v>
      </c>
      <c r="I11" s="72">
        <v>11306.975092999999</v>
      </c>
      <c r="J11" s="72" t="s">
        <v>676</v>
      </c>
    </row>
    <row r="12" spans="1:10" ht="9.75" customHeight="1">
      <c r="A12" s="96" t="s">
        <v>360</v>
      </c>
      <c r="B12" s="73">
        <v>226949.8898181</v>
      </c>
      <c r="C12" s="72">
        <v>16659.853856999998</v>
      </c>
      <c r="D12" s="72">
        <v>8208.8641420999993</v>
      </c>
      <c r="E12" s="72">
        <v>3234.9666633000002</v>
      </c>
      <c r="F12" s="72" t="s">
        <v>676</v>
      </c>
      <c r="G12" s="72">
        <v>11042.40012</v>
      </c>
      <c r="H12" s="72">
        <v>62808.417827999998</v>
      </c>
      <c r="I12" s="72">
        <v>123773.60499000001</v>
      </c>
      <c r="J12" s="72" t="s">
        <v>676</v>
      </c>
    </row>
    <row r="13" spans="1:10" ht="9.75" customHeight="1">
      <c r="A13" s="55" t="s">
        <v>233</v>
      </c>
      <c r="B13" s="73">
        <v>-149507.84127880001</v>
      </c>
      <c r="C13" s="72">
        <v>-11699.47833</v>
      </c>
      <c r="D13" s="72">
        <v>-5117.811087</v>
      </c>
      <c r="E13" s="72">
        <v>-1792.0226540000001</v>
      </c>
      <c r="F13" s="72" t="s">
        <v>676</v>
      </c>
      <c r="G13" s="72">
        <v>-6275.1215549999997</v>
      </c>
      <c r="H13" s="72">
        <v>-40724.295400000003</v>
      </c>
      <c r="I13" s="72">
        <v>-83116.309689999995</v>
      </c>
      <c r="J13" s="72" t="s">
        <v>676</v>
      </c>
    </row>
    <row r="14" spans="1:10" ht="9.75" customHeight="1">
      <c r="A14" s="96" t="s">
        <v>342</v>
      </c>
      <c r="B14" s="73">
        <v>77442.048538640011</v>
      </c>
      <c r="C14" s="72">
        <v>4960.3755295000001</v>
      </c>
      <c r="D14" s="72">
        <v>3091.0530549999999</v>
      </c>
      <c r="E14" s="72">
        <v>1442.9440096999999</v>
      </c>
      <c r="F14" s="72" t="s">
        <v>676</v>
      </c>
      <c r="G14" s="72">
        <v>4767.2785655999996</v>
      </c>
      <c r="H14" s="72">
        <v>22084.122425000001</v>
      </c>
      <c r="I14" s="72">
        <v>40657.295298999998</v>
      </c>
      <c r="J14" s="72" t="s">
        <v>676</v>
      </c>
    </row>
    <row r="15" spans="1:10" ht="9.75" customHeight="1">
      <c r="A15" s="55" t="s">
        <v>399</v>
      </c>
      <c r="B15" s="73">
        <v>-19490.853731100004</v>
      </c>
      <c r="C15" s="72">
        <v>-1949.225655</v>
      </c>
      <c r="D15" s="72" t="s">
        <v>676</v>
      </c>
      <c r="E15" s="72">
        <v>-824.06898160000003</v>
      </c>
      <c r="F15" s="72" t="s">
        <v>676</v>
      </c>
      <c r="G15" s="72">
        <v>-1213.4537399999999</v>
      </c>
      <c r="H15" s="72">
        <v>-5197.7755900000002</v>
      </c>
      <c r="I15" s="72">
        <v>-9262.3876980000005</v>
      </c>
      <c r="J15" s="72" t="s">
        <v>676</v>
      </c>
    </row>
    <row r="16" spans="1:10" ht="9.75" customHeight="1">
      <c r="A16" s="55" t="s">
        <v>24</v>
      </c>
      <c r="B16" s="73">
        <v>6345.6768373800005</v>
      </c>
      <c r="C16" s="72">
        <v>594.16868078000005</v>
      </c>
      <c r="D16" s="72" t="s">
        <v>676</v>
      </c>
      <c r="E16" s="72">
        <v>80.551297430000005</v>
      </c>
      <c r="F16" s="72" t="s">
        <v>676</v>
      </c>
      <c r="G16" s="72">
        <v>79.565134970000003</v>
      </c>
      <c r="H16" s="72">
        <v>2654.6973283000002</v>
      </c>
      <c r="I16" s="72">
        <v>2170.4920649000001</v>
      </c>
      <c r="J16" s="72" t="s">
        <v>676</v>
      </c>
    </row>
    <row r="17" spans="1:11" ht="9.75" customHeight="1">
      <c r="A17" s="96" t="s">
        <v>139</v>
      </c>
      <c r="B17" s="73">
        <v>64296.871644309991</v>
      </c>
      <c r="C17" s="72">
        <v>3605.3185557000002</v>
      </c>
      <c r="D17" s="72">
        <v>3015.2343743000001</v>
      </c>
      <c r="E17" s="72">
        <v>699.42632551999998</v>
      </c>
      <c r="F17" s="72" t="s">
        <v>676</v>
      </c>
      <c r="G17" s="72">
        <v>3633.3899606999998</v>
      </c>
      <c r="H17" s="72">
        <v>19541.044162999999</v>
      </c>
      <c r="I17" s="72">
        <v>33565.399664999997</v>
      </c>
      <c r="J17" s="72" t="s">
        <v>676</v>
      </c>
    </row>
    <row r="18" spans="1:11" ht="9.75" customHeight="1">
      <c r="A18" s="55" t="s">
        <v>370</v>
      </c>
      <c r="B18" s="73">
        <v>-199.40280970000001</v>
      </c>
      <c r="C18" s="72" t="s">
        <v>676</v>
      </c>
      <c r="D18" s="72" t="s">
        <v>676</v>
      </c>
      <c r="E18" s="72" t="s">
        <v>676</v>
      </c>
      <c r="F18" s="72" t="s">
        <v>676</v>
      </c>
      <c r="G18" s="72" t="s">
        <v>676</v>
      </c>
      <c r="H18" s="72" t="s">
        <v>676</v>
      </c>
      <c r="I18" s="72" t="s">
        <v>676</v>
      </c>
      <c r="J18" s="72" t="s">
        <v>676</v>
      </c>
    </row>
    <row r="19" spans="1:11" ht="9.75" customHeight="1">
      <c r="A19" s="55" t="s">
        <v>232</v>
      </c>
      <c r="B19" s="73">
        <v>-16142.991902940001</v>
      </c>
      <c r="C19" s="72" t="s">
        <v>676</v>
      </c>
      <c r="D19" s="72" t="s">
        <v>676</v>
      </c>
      <c r="E19" s="72" t="s">
        <v>676</v>
      </c>
      <c r="F19" s="72" t="s">
        <v>676</v>
      </c>
      <c r="G19" s="72" t="s">
        <v>676</v>
      </c>
      <c r="H19" s="72" t="s">
        <v>676</v>
      </c>
      <c r="I19" s="72" t="s">
        <v>676</v>
      </c>
      <c r="J19" s="72" t="s">
        <v>676</v>
      </c>
    </row>
    <row r="20" spans="1:11" ht="9.75" customHeight="1">
      <c r="A20" s="60" t="s">
        <v>25</v>
      </c>
      <c r="B20" s="81">
        <v>47954.476932509999</v>
      </c>
      <c r="C20" s="81">
        <v>2541.9206264999998</v>
      </c>
      <c r="D20" s="81">
        <v>2479.0753817</v>
      </c>
      <c r="E20" s="81">
        <v>570.84872046999999</v>
      </c>
      <c r="F20" s="81">
        <v>74.572190840000005</v>
      </c>
      <c r="G20" s="81">
        <v>2803.0076119999999</v>
      </c>
      <c r="H20" s="81">
        <v>14991.115193</v>
      </c>
      <c r="I20" s="81">
        <v>24435.435227999998</v>
      </c>
      <c r="J20" s="246" t="s">
        <v>676</v>
      </c>
    </row>
    <row r="21" spans="1:11" ht="8.25" customHeight="1"/>
    <row r="22" spans="1:11" ht="129" customHeight="1">
      <c r="A22" s="375" t="s">
        <v>712</v>
      </c>
      <c r="B22" s="375"/>
      <c r="C22" s="375"/>
      <c r="D22" s="375"/>
      <c r="E22" s="375"/>
      <c r="F22" s="375"/>
      <c r="G22" s="375"/>
      <c r="H22" s="375"/>
      <c r="I22" s="375"/>
      <c r="J22" s="375"/>
      <c r="K22" s="2"/>
    </row>
  </sheetData>
  <mergeCells count="8">
    <mergeCell ref="A22:J22"/>
    <mergeCell ref="A4:A6"/>
    <mergeCell ref="B4:B6"/>
    <mergeCell ref="C4:C6"/>
    <mergeCell ref="D4:I4"/>
    <mergeCell ref="D5:E5"/>
    <mergeCell ref="F5:I5"/>
    <mergeCell ref="J4:J6"/>
  </mergeCells>
  <pageMargins left="0.78740157480314965" right="0.78740157480314965" top="0.78740157480314965" bottom="0.78740157480314965" header="0" footer="0"/>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1"/>
  <sheetViews>
    <sheetView showGridLines="0" zoomScale="120" zoomScaleNormal="120" workbookViewId="0"/>
  </sheetViews>
  <sheetFormatPr defaultColWidth="9.109375" defaultRowHeight="8.4"/>
  <cols>
    <col min="1" max="1" width="35.6640625" style="35" customWidth="1"/>
    <col min="2" max="2" width="8.6640625" style="35" customWidth="1"/>
    <col min="3" max="12" width="7.88671875" style="35" customWidth="1"/>
    <col min="13" max="16384" width="9.109375" style="35"/>
  </cols>
  <sheetData>
    <row r="1" spans="1:13" ht="15" customHeight="1">
      <c r="A1" s="97" t="s">
        <v>164</v>
      </c>
      <c r="B1" s="97"/>
      <c r="C1" s="97"/>
      <c r="D1" s="97"/>
      <c r="E1" s="97"/>
      <c r="F1" s="97"/>
      <c r="G1" s="97"/>
      <c r="H1" s="97"/>
      <c r="I1" s="97"/>
      <c r="J1" s="97"/>
      <c r="K1" s="97"/>
      <c r="L1" s="97"/>
      <c r="M1" s="14"/>
    </row>
    <row r="2" spans="1:13">
      <c r="A2" s="96" t="s">
        <v>20</v>
      </c>
      <c r="B2" s="96"/>
      <c r="C2" s="96"/>
      <c r="D2" s="96"/>
      <c r="E2" s="96"/>
      <c r="F2" s="96"/>
      <c r="G2" s="96"/>
      <c r="H2" s="96"/>
      <c r="I2" s="96"/>
      <c r="J2" s="96"/>
      <c r="K2" s="96"/>
      <c r="L2" s="96"/>
      <c r="M2" s="16"/>
    </row>
    <row r="3" spans="1:13" ht="8.25" customHeight="1">
      <c r="A3" s="134"/>
      <c r="B3" s="134"/>
      <c r="C3" s="134"/>
      <c r="D3" s="134"/>
      <c r="E3" s="134"/>
      <c r="F3" s="134"/>
      <c r="G3" s="134"/>
      <c r="H3" s="134"/>
      <c r="I3" s="134"/>
      <c r="J3" s="134"/>
      <c r="K3" s="134"/>
      <c r="L3" s="134"/>
    </row>
    <row r="4" spans="1:13" ht="11.25" customHeight="1">
      <c r="A4" s="377" t="s">
        <v>679</v>
      </c>
      <c r="B4" s="385" t="s">
        <v>0</v>
      </c>
      <c r="C4" s="381" t="s">
        <v>406</v>
      </c>
      <c r="D4" s="383" t="s">
        <v>271</v>
      </c>
      <c r="E4" s="384"/>
      <c r="F4" s="384"/>
      <c r="G4" s="384"/>
      <c r="H4" s="384"/>
      <c r="I4" s="384"/>
      <c r="J4" s="384"/>
      <c r="K4" s="384"/>
      <c r="L4" s="384"/>
    </row>
    <row r="5" spans="1:13" ht="45" customHeight="1">
      <c r="A5" s="378"/>
      <c r="B5" s="386"/>
      <c r="C5" s="382"/>
      <c r="D5" s="131" t="s">
        <v>407</v>
      </c>
      <c r="E5" s="122" t="s">
        <v>408</v>
      </c>
      <c r="F5" s="123" t="s">
        <v>409</v>
      </c>
      <c r="G5" s="131" t="s">
        <v>410</v>
      </c>
      <c r="H5" s="122" t="s">
        <v>411</v>
      </c>
      <c r="I5" s="126" t="s">
        <v>100</v>
      </c>
      <c r="J5" s="122" t="s">
        <v>101</v>
      </c>
      <c r="K5" s="123" t="s">
        <v>214</v>
      </c>
      <c r="L5" s="131" t="s">
        <v>213</v>
      </c>
    </row>
    <row r="6" spans="1:13" ht="9.75" customHeight="1">
      <c r="A6" s="55" t="s">
        <v>21</v>
      </c>
      <c r="B6" s="73">
        <v>129077.82016860001</v>
      </c>
      <c r="C6" s="72">
        <v>8952.6061742999991</v>
      </c>
      <c r="D6" s="72" t="s">
        <v>676</v>
      </c>
      <c r="E6" s="72">
        <v>44806.407006000001</v>
      </c>
      <c r="F6" s="72">
        <v>11778.585298</v>
      </c>
      <c r="G6" s="72">
        <v>33920.650288999997</v>
      </c>
      <c r="H6" s="72">
        <v>1229.7447262999999</v>
      </c>
      <c r="I6" s="72" t="s">
        <v>446</v>
      </c>
      <c r="J6" s="72" t="s">
        <v>446</v>
      </c>
      <c r="K6" s="72">
        <v>19785.749674999999</v>
      </c>
      <c r="L6" s="72" t="s">
        <v>676</v>
      </c>
    </row>
    <row r="7" spans="1:13" ht="9.75" customHeight="1">
      <c r="A7" s="55" t="s">
        <v>26</v>
      </c>
      <c r="B7" s="73">
        <v>69342.502679230005</v>
      </c>
      <c r="C7" s="72">
        <v>5949.6253164999998</v>
      </c>
      <c r="D7" s="72" t="s">
        <v>676</v>
      </c>
      <c r="E7" s="72">
        <v>22816.654159000002</v>
      </c>
      <c r="F7" s="72">
        <v>9294.3973889000008</v>
      </c>
      <c r="G7" s="72">
        <v>12878.350526</v>
      </c>
      <c r="H7" s="72">
        <v>499.36614682999999</v>
      </c>
      <c r="I7" s="72" t="s">
        <v>446</v>
      </c>
      <c r="J7" s="72" t="s">
        <v>446</v>
      </c>
      <c r="K7" s="72">
        <v>15270.243141999999</v>
      </c>
      <c r="L7" s="72" t="s">
        <v>676</v>
      </c>
    </row>
    <row r="8" spans="1:13" ht="9.75" customHeight="1">
      <c r="A8" s="55" t="s">
        <v>22</v>
      </c>
      <c r="B8" s="73">
        <v>11712.502514439999</v>
      </c>
      <c r="C8" s="72">
        <v>-69.226674759999995</v>
      </c>
      <c r="D8" s="72" t="s">
        <v>676</v>
      </c>
      <c r="E8" s="72">
        <v>6545.8255332999997</v>
      </c>
      <c r="F8" s="72" t="s">
        <v>676</v>
      </c>
      <c r="G8" s="72">
        <v>1588.2846838999999</v>
      </c>
      <c r="H8" s="72">
        <v>161.911642</v>
      </c>
      <c r="I8" s="72" t="s">
        <v>446</v>
      </c>
      <c r="J8" s="72" t="s">
        <v>446</v>
      </c>
      <c r="K8" s="72" t="s">
        <v>676</v>
      </c>
      <c r="L8" s="72" t="s">
        <v>676</v>
      </c>
    </row>
    <row r="9" spans="1:13" ht="9.75" customHeight="1">
      <c r="A9" s="55" t="s">
        <v>141</v>
      </c>
      <c r="B9" s="73">
        <v>-1672.2883324700001</v>
      </c>
      <c r="C9" s="72">
        <v>151.13172254</v>
      </c>
      <c r="D9" s="72" t="s">
        <v>676</v>
      </c>
      <c r="E9" s="72">
        <v>-1651.1363630000001</v>
      </c>
      <c r="F9" s="72" t="s">
        <v>676</v>
      </c>
      <c r="G9" s="72">
        <v>-411.6106365</v>
      </c>
      <c r="H9" s="72">
        <v>-1.243779</v>
      </c>
      <c r="I9" s="72" t="s">
        <v>446</v>
      </c>
      <c r="J9" s="72" t="s">
        <v>446</v>
      </c>
      <c r="K9" s="72" t="s">
        <v>676</v>
      </c>
      <c r="L9" s="72" t="s">
        <v>676</v>
      </c>
    </row>
    <row r="10" spans="1:13" ht="9.75" customHeight="1">
      <c r="A10" s="55" t="s">
        <v>23</v>
      </c>
      <c r="B10" s="73">
        <v>18489.352786399999</v>
      </c>
      <c r="C10" s="72">
        <v>1675.7173178999999</v>
      </c>
      <c r="D10" s="72" t="s">
        <v>676</v>
      </c>
      <c r="E10" s="72">
        <v>6065.4232952000002</v>
      </c>
      <c r="F10" s="72">
        <v>1046.0909936</v>
      </c>
      <c r="G10" s="72">
        <v>2838.1921081</v>
      </c>
      <c r="H10" s="72">
        <v>-30.435866499999999</v>
      </c>
      <c r="I10" s="72" t="s">
        <v>446</v>
      </c>
      <c r="J10" s="72" t="s">
        <v>446</v>
      </c>
      <c r="K10" s="72">
        <v>6927.7749381000003</v>
      </c>
      <c r="L10" s="72" t="s">
        <v>676</v>
      </c>
    </row>
    <row r="11" spans="1:13" ht="9.75" customHeight="1">
      <c r="A11" s="96" t="s">
        <v>360</v>
      </c>
      <c r="B11" s="73">
        <v>226949.88981659999</v>
      </c>
      <c r="C11" s="72">
        <v>16659.853856999998</v>
      </c>
      <c r="D11" s="72" t="s">
        <v>676</v>
      </c>
      <c r="E11" s="72">
        <v>78583.173630000005</v>
      </c>
      <c r="F11" s="72">
        <v>23306.486360999999</v>
      </c>
      <c r="G11" s="72">
        <v>50813.866971000003</v>
      </c>
      <c r="H11" s="72">
        <v>1859.3428696000001</v>
      </c>
      <c r="I11" s="72" t="s">
        <v>446</v>
      </c>
      <c r="J11" s="72" t="s">
        <v>446</v>
      </c>
      <c r="K11" s="72">
        <v>44091.280127999999</v>
      </c>
      <c r="L11" s="72" t="s">
        <v>676</v>
      </c>
    </row>
    <row r="12" spans="1:13" ht="9.75" customHeight="1">
      <c r="A12" s="55" t="s">
        <v>233</v>
      </c>
      <c r="B12" s="73">
        <v>-149507.841281</v>
      </c>
      <c r="C12" s="72">
        <v>-11699.47833</v>
      </c>
      <c r="D12" s="72" t="s">
        <v>676</v>
      </c>
      <c r="E12" s="72">
        <v>-51962.340179999999</v>
      </c>
      <c r="F12" s="72">
        <v>-14737.16699</v>
      </c>
      <c r="G12" s="72">
        <v>-28778.417529999999</v>
      </c>
      <c r="H12" s="72">
        <v>-1225.2976209999999</v>
      </c>
      <c r="I12" s="72" t="s">
        <v>446</v>
      </c>
      <c r="J12" s="72" t="s">
        <v>446</v>
      </c>
      <c r="K12" s="72">
        <v>-35155.190629999997</v>
      </c>
      <c r="L12" s="72" t="s">
        <v>676</v>
      </c>
    </row>
    <row r="13" spans="1:13" ht="9.75" customHeight="1">
      <c r="A13" s="96" t="s">
        <v>342</v>
      </c>
      <c r="B13" s="73">
        <v>77442.048538520015</v>
      </c>
      <c r="C13" s="72">
        <v>4960.3755295000001</v>
      </c>
      <c r="D13" s="72" t="s">
        <v>676</v>
      </c>
      <c r="E13" s="72">
        <v>26620.833449999998</v>
      </c>
      <c r="F13" s="72">
        <v>8569.3193702999997</v>
      </c>
      <c r="G13" s="72">
        <v>22035.449439</v>
      </c>
      <c r="H13" s="72">
        <v>634.04524881999998</v>
      </c>
      <c r="I13" s="72" t="s">
        <v>446</v>
      </c>
      <c r="J13" s="72" t="s">
        <v>446</v>
      </c>
      <c r="K13" s="72">
        <v>8936.0895008999996</v>
      </c>
      <c r="L13" s="72" t="s">
        <v>676</v>
      </c>
    </row>
    <row r="14" spans="1:13" ht="9.75" customHeight="1">
      <c r="A14" s="55" t="s">
        <v>399</v>
      </c>
      <c r="B14" s="73">
        <v>-19490.853731300002</v>
      </c>
      <c r="C14" s="72">
        <v>-1949.225655</v>
      </c>
      <c r="D14" s="72" t="s">
        <v>676</v>
      </c>
      <c r="E14" s="72">
        <v>-4771.5984539999999</v>
      </c>
      <c r="F14" s="72">
        <v>-2887.2511469999999</v>
      </c>
      <c r="G14" s="72">
        <v>-7669.8443470000002</v>
      </c>
      <c r="H14" s="72">
        <v>-299.80919999999998</v>
      </c>
      <c r="I14" s="72" t="s">
        <v>446</v>
      </c>
      <c r="J14" s="72" t="s">
        <v>446</v>
      </c>
      <c r="K14" s="72">
        <v>-138.11792829999999</v>
      </c>
      <c r="L14" s="72" t="s">
        <v>676</v>
      </c>
    </row>
    <row r="15" spans="1:13" ht="9.75" customHeight="1">
      <c r="A15" s="55" t="s">
        <v>24</v>
      </c>
      <c r="B15" s="73">
        <v>6345.67683734</v>
      </c>
      <c r="C15" s="72">
        <v>594.16868078000005</v>
      </c>
      <c r="D15" s="72" t="s">
        <v>676</v>
      </c>
      <c r="E15" s="72">
        <v>2429.7098104000002</v>
      </c>
      <c r="F15" s="72">
        <v>1541.8061935999999</v>
      </c>
      <c r="G15" s="72">
        <v>100.40325747</v>
      </c>
      <c r="H15" s="72">
        <v>27.405806389999999</v>
      </c>
      <c r="I15" s="72" t="s">
        <v>446</v>
      </c>
      <c r="J15" s="72" t="s">
        <v>446</v>
      </c>
      <c r="K15" s="72">
        <v>1089.7320887000001</v>
      </c>
      <c r="L15" s="72" t="s">
        <v>676</v>
      </c>
    </row>
    <row r="16" spans="1:13" ht="9.75" customHeight="1">
      <c r="A16" s="96" t="s">
        <v>139</v>
      </c>
      <c r="B16" s="73">
        <v>64296.871643949999</v>
      </c>
      <c r="C16" s="72">
        <v>3605.3185557000002</v>
      </c>
      <c r="D16" s="72" t="s">
        <v>676</v>
      </c>
      <c r="E16" s="72">
        <v>24278.944806</v>
      </c>
      <c r="F16" s="72">
        <v>7223.8744167000004</v>
      </c>
      <c r="G16" s="72">
        <v>14466.008349</v>
      </c>
      <c r="H16" s="72">
        <v>361.64185524999999</v>
      </c>
      <c r="I16" s="72" t="s">
        <v>446</v>
      </c>
      <c r="J16" s="72" t="s">
        <v>446</v>
      </c>
      <c r="K16" s="72">
        <v>9887.7036613</v>
      </c>
      <c r="L16" s="72" t="s">
        <v>676</v>
      </c>
    </row>
    <row r="17" spans="1:13" ht="9.75" customHeight="1">
      <c r="A17" s="55" t="s">
        <v>370</v>
      </c>
      <c r="B17" s="73">
        <v>-199.40280969999998</v>
      </c>
      <c r="C17" s="72" t="s">
        <v>676</v>
      </c>
      <c r="D17" s="72" t="s">
        <v>676</v>
      </c>
      <c r="E17" s="72" t="s">
        <v>676</v>
      </c>
      <c r="F17" s="72">
        <v>-6.9470000000000001</v>
      </c>
      <c r="G17" s="72" t="s">
        <v>676</v>
      </c>
      <c r="H17" s="72" t="s">
        <v>676</v>
      </c>
      <c r="I17" s="72" t="s">
        <v>446</v>
      </c>
      <c r="J17" s="72" t="s">
        <v>446</v>
      </c>
      <c r="K17" s="72" t="s">
        <v>676</v>
      </c>
      <c r="L17" s="72" t="s">
        <v>676</v>
      </c>
    </row>
    <row r="18" spans="1:13" ht="9.75" customHeight="1">
      <c r="A18" s="55" t="s">
        <v>232</v>
      </c>
      <c r="B18" s="73">
        <v>-16142.99190433</v>
      </c>
      <c r="C18" s="72" t="s">
        <v>676</v>
      </c>
      <c r="D18" s="72" t="s">
        <v>676</v>
      </c>
      <c r="E18" s="72" t="s">
        <v>676</v>
      </c>
      <c r="F18" s="72">
        <v>-1227.0190520000001</v>
      </c>
      <c r="G18" s="72" t="s">
        <v>676</v>
      </c>
      <c r="H18" s="72" t="s">
        <v>676</v>
      </c>
      <c r="I18" s="72" t="s">
        <v>446</v>
      </c>
      <c r="J18" s="72" t="s">
        <v>446</v>
      </c>
      <c r="K18" s="72" t="s">
        <v>676</v>
      </c>
      <c r="L18" s="72" t="s">
        <v>676</v>
      </c>
    </row>
    <row r="19" spans="1:13" ht="9.75" customHeight="1">
      <c r="A19" s="60" t="s">
        <v>25</v>
      </c>
      <c r="B19" s="81">
        <v>47954.476933220001</v>
      </c>
      <c r="C19" s="81">
        <v>2541.9206264999998</v>
      </c>
      <c r="D19" s="246" t="s">
        <v>676</v>
      </c>
      <c r="E19" s="81">
        <v>18333.438769</v>
      </c>
      <c r="F19" s="81">
        <v>5989.9083646999998</v>
      </c>
      <c r="G19" s="81">
        <v>10451.405638</v>
      </c>
      <c r="H19" s="81">
        <v>317.01071932000002</v>
      </c>
      <c r="I19" s="246" t="s">
        <v>446</v>
      </c>
      <c r="J19" s="246" t="s">
        <v>446</v>
      </c>
      <c r="K19" s="81">
        <v>7039.3438157000001</v>
      </c>
      <c r="L19" s="246" t="s">
        <v>676</v>
      </c>
    </row>
    <row r="20" spans="1:13" ht="8.25" customHeight="1"/>
    <row r="21" spans="1:13" ht="99" customHeight="1">
      <c r="A21" s="375" t="s">
        <v>713</v>
      </c>
      <c r="B21" s="375"/>
      <c r="C21" s="375"/>
      <c r="D21" s="375"/>
      <c r="E21" s="375"/>
      <c r="F21" s="375"/>
      <c r="G21" s="375"/>
      <c r="H21" s="375"/>
      <c r="I21" s="375"/>
      <c r="J21" s="375"/>
      <c r="K21" s="375"/>
      <c r="L21" s="375"/>
      <c r="M21" s="2"/>
    </row>
  </sheetData>
  <mergeCells count="5">
    <mergeCell ref="A21:L21"/>
    <mergeCell ref="A4:A5"/>
    <mergeCell ref="B4:B5"/>
    <mergeCell ref="C4:C5"/>
    <mergeCell ref="D4:L4"/>
  </mergeCells>
  <pageMargins left="0.78740157480314965" right="0.78740157480314965" top="0.78740157480314965" bottom="0.78740157480314965" header="0" footer="0"/>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zoomScale="120" zoomScaleNormal="120" workbookViewId="0"/>
  </sheetViews>
  <sheetFormatPr defaultColWidth="9.109375" defaultRowHeight="8.4"/>
  <cols>
    <col min="1" max="1" width="35.6640625" style="35" customWidth="1"/>
    <col min="2" max="2" width="8.6640625" style="35" customWidth="1"/>
    <col min="3" max="8" width="10.6640625" style="35" customWidth="1"/>
    <col min="9" max="16384" width="9.109375" style="35"/>
  </cols>
  <sheetData>
    <row r="1" spans="1:10" ht="15" customHeight="1">
      <c r="A1" s="97" t="s">
        <v>142</v>
      </c>
      <c r="B1" s="97"/>
      <c r="C1" s="97"/>
      <c r="D1" s="97"/>
      <c r="E1" s="97"/>
      <c r="F1" s="97"/>
      <c r="G1" s="97"/>
      <c r="H1" s="97"/>
      <c r="I1" s="97"/>
      <c r="J1" s="97"/>
    </row>
    <row r="2" spans="1:10">
      <c r="A2" s="96" t="s">
        <v>20</v>
      </c>
      <c r="B2" s="96"/>
      <c r="C2" s="96"/>
      <c r="D2" s="96"/>
      <c r="E2" s="96"/>
      <c r="F2" s="96"/>
      <c r="G2" s="96"/>
      <c r="H2" s="96"/>
      <c r="I2" s="96"/>
      <c r="J2" s="96"/>
    </row>
    <row r="3" spans="1:10" ht="8.25" customHeight="1">
      <c r="A3" s="134"/>
      <c r="B3" s="134"/>
      <c r="C3" s="134"/>
      <c r="D3" s="134"/>
      <c r="E3" s="134"/>
      <c r="F3" s="134"/>
      <c r="G3" s="134"/>
      <c r="H3" s="134"/>
    </row>
    <row r="4" spans="1:10" ht="11.25" customHeight="1">
      <c r="A4" s="395" t="s">
        <v>679</v>
      </c>
      <c r="B4" s="397" t="s">
        <v>0</v>
      </c>
      <c r="C4" s="383" t="s">
        <v>272</v>
      </c>
      <c r="D4" s="384"/>
      <c r="E4" s="384"/>
      <c r="F4" s="384"/>
      <c r="G4" s="387"/>
      <c r="H4" s="393" t="s">
        <v>412</v>
      </c>
    </row>
    <row r="5" spans="1:10" ht="45" customHeight="1">
      <c r="A5" s="396"/>
      <c r="B5" s="398"/>
      <c r="C5" s="122" t="s">
        <v>311</v>
      </c>
      <c r="D5" s="122" t="s">
        <v>314</v>
      </c>
      <c r="E5" s="122" t="s">
        <v>313</v>
      </c>
      <c r="F5" s="123" t="s">
        <v>315</v>
      </c>
      <c r="G5" s="123" t="s">
        <v>312</v>
      </c>
      <c r="H5" s="394"/>
    </row>
    <row r="6" spans="1:10" ht="9.75" customHeight="1">
      <c r="A6" s="55" t="s">
        <v>21</v>
      </c>
      <c r="B6" s="73">
        <v>129077.82016900001</v>
      </c>
      <c r="C6" s="72">
        <v>2580.5883491999998</v>
      </c>
      <c r="D6" s="72">
        <v>16173.787254000001</v>
      </c>
      <c r="E6" s="72">
        <v>9106.3390371000005</v>
      </c>
      <c r="F6" s="72">
        <v>9828.1764807</v>
      </c>
      <c r="G6" s="72">
        <v>33822.090125000002</v>
      </c>
      <c r="H6" s="72">
        <v>57566.838923000003</v>
      </c>
    </row>
    <row r="7" spans="1:10" ht="9.75" customHeight="1">
      <c r="A7" s="55" t="s">
        <v>26</v>
      </c>
      <c r="B7" s="73">
        <v>69342.502679700003</v>
      </c>
      <c r="C7" s="72">
        <v>1397.6749004000001</v>
      </c>
      <c r="D7" s="72">
        <v>6296.8603733</v>
      </c>
      <c r="E7" s="72">
        <v>4638.5918104000002</v>
      </c>
      <c r="F7" s="72">
        <v>4830.5454185999997</v>
      </c>
      <c r="G7" s="72">
        <v>20715.234789999999</v>
      </c>
      <c r="H7" s="72">
        <v>31463.595387000001</v>
      </c>
    </row>
    <row r="8" spans="1:10" ht="9.75" customHeight="1">
      <c r="A8" s="55" t="s">
        <v>22</v>
      </c>
      <c r="B8" s="73">
        <v>11712.50251432</v>
      </c>
      <c r="C8" s="72">
        <v>200.36840096</v>
      </c>
      <c r="D8" s="72">
        <v>-62.966872530000003</v>
      </c>
      <c r="E8" s="72">
        <v>-168.64852010000001</v>
      </c>
      <c r="F8" s="72">
        <v>95.591099389999997</v>
      </c>
      <c r="G8" s="72">
        <v>2586.7251703000002</v>
      </c>
      <c r="H8" s="72">
        <v>9061.4332362999994</v>
      </c>
    </row>
    <row r="9" spans="1:10" ht="9.75" customHeight="1">
      <c r="A9" s="55" t="s">
        <v>141</v>
      </c>
      <c r="B9" s="73">
        <v>-1672.2883322349999</v>
      </c>
      <c r="C9" s="72">
        <v>45.463590054999997</v>
      </c>
      <c r="D9" s="72">
        <v>136.85149239</v>
      </c>
      <c r="E9" s="72">
        <v>438.86727916000001</v>
      </c>
      <c r="F9" s="72">
        <v>144.67215973</v>
      </c>
      <c r="G9" s="72">
        <v>370.96173642999997</v>
      </c>
      <c r="H9" s="72">
        <v>-2809.1045899999999</v>
      </c>
    </row>
    <row r="10" spans="1:10" ht="9.75" customHeight="1">
      <c r="A10" s="55" t="s">
        <v>23</v>
      </c>
      <c r="B10" s="73">
        <v>18489.35278632</v>
      </c>
      <c r="C10" s="72">
        <v>131.43596775</v>
      </c>
      <c r="D10" s="72">
        <v>3154.9275892999999</v>
      </c>
      <c r="E10" s="72">
        <v>346.71725228999998</v>
      </c>
      <c r="F10" s="72">
        <v>751.70449838000002</v>
      </c>
      <c r="G10" s="72">
        <v>3675.7788856000002</v>
      </c>
      <c r="H10" s="72">
        <v>10428.788592999999</v>
      </c>
    </row>
    <row r="11" spans="1:10" ht="9.75" customHeight="1">
      <c r="A11" s="96" t="s">
        <v>360</v>
      </c>
      <c r="B11" s="73">
        <v>226949.88981730002</v>
      </c>
      <c r="C11" s="72">
        <v>4355.5312082999999</v>
      </c>
      <c r="D11" s="72">
        <v>25699.459836000002</v>
      </c>
      <c r="E11" s="72">
        <v>14361.866859</v>
      </c>
      <c r="F11" s="72">
        <v>15650.689657000001</v>
      </c>
      <c r="G11" s="72">
        <v>61170.790707</v>
      </c>
      <c r="H11" s="72">
        <v>105711.55155</v>
      </c>
    </row>
    <row r="12" spans="1:10" ht="9.75" customHeight="1">
      <c r="A12" s="55" t="s">
        <v>233</v>
      </c>
      <c r="B12" s="73">
        <v>-149507.84127900001</v>
      </c>
      <c r="C12" s="72">
        <v>-3026.369299</v>
      </c>
      <c r="D12" s="72">
        <v>-15342.435509999999</v>
      </c>
      <c r="E12" s="72">
        <v>-10524.528350000001</v>
      </c>
      <c r="F12" s="72">
        <v>-10487.59836</v>
      </c>
      <c r="G12" s="72">
        <v>-38884.705580000002</v>
      </c>
      <c r="H12" s="72">
        <v>-71242.204180000001</v>
      </c>
    </row>
    <row r="13" spans="1:10" ht="9.75" customHeight="1">
      <c r="A13" s="96" t="s">
        <v>342</v>
      </c>
      <c r="B13" s="73">
        <v>77442.048538000003</v>
      </c>
      <c r="C13" s="72">
        <v>1329.1619088</v>
      </c>
      <c r="D13" s="72">
        <v>10357.024326999999</v>
      </c>
      <c r="E13" s="72">
        <v>3837.3385116999998</v>
      </c>
      <c r="F13" s="72">
        <v>5163.0912925000002</v>
      </c>
      <c r="G13" s="72">
        <v>22286.085128999999</v>
      </c>
      <c r="H13" s="72">
        <v>34469.347369000003</v>
      </c>
    </row>
    <row r="14" spans="1:10" ht="9.75" customHeight="1">
      <c r="A14" s="55" t="s">
        <v>399</v>
      </c>
      <c r="B14" s="73">
        <v>-19490.853730299998</v>
      </c>
      <c r="C14" s="72">
        <v>-140.10117880000001</v>
      </c>
      <c r="D14" s="72">
        <v>-3112.275975</v>
      </c>
      <c r="E14" s="72">
        <v>-1010.281021</v>
      </c>
      <c r="F14" s="72">
        <v>-441.97206949999998</v>
      </c>
      <c r="G14" s="72">
        <v>-5214.1576839999998</v>
      </c>
      <c r="H14" s="72">
        <v>-9572.0658019999992</v>
      </c>
    </row>
    <row r="15" spans="1:10" ht="9.75" customHeight="1">
      <c r="A15" s="55" t="s">
        <v>24</v>
      </c>
      <c r="B15" s="73">
        <v>6345.6768372799997</v>
      </c>
      <c r="C15" s="72">
        <v>48.487366659999999</v>
      </c>
      <c r="D15" s="72">
        <v>632.40574565999998</v>
      </c>
      <c r="E15" s="72">
        <v>321.52141318000002</v>
      </c>
      <c r="F15" s="72">
        <v>-88.952927220000007</v>
      </c>
      <c r="G15" s="72">
        <v>2859.5213463999999</v>
      </c>
      <c r="H15" s="72">
        <v>2572.6938925999998</v>
      </c>
    </row>
    <row r="16" spans="1:10" ht="9.75" customHeight="1">
      <c r="A16" s="96" t="s">
        <v>139</v>
      </c>
      <c r="B16" s="73">
        <v>64296.871643600003</v>
      </c>
      <c r="C16" s="72">
        <v>1237.5480967000001</v>
      </c>
      <c r="D16" s="72">
        <v>7877.1540975999997</v>
      </c>
      <c r="E16" s="72">
        <v>3148.5789034999998</v>
      </c>
      <c r="F16" s="72">
        <v>4632.1662957999997</v>
      </c>
      <c r="G16" s="72">
        <v>19931.448790999999</v>
      </c>
      <c r="H16" s="72">
        <v>27469.975459000001</v>
      </c>
    </row>
    <row r="17" spans="1:9" ht="9.75" customHeight="1">
      <c r="A17" s="55" t="s">
        <v>370</v>
      </c>
      <c r="B17" s="73">
        <v>-199.40280969999998</v>
      </c>
      <c r="C17" s="72" t="s">
        <v>676</v>
      </c>
      <c r="D17" s="72">
        <v>-230.62440269999999</v>
      </c>
      <c r="E17" s="72">
        <v>0</v>
      </c>
      <c r="F17" s="72">
        <v>0</v>
      </c>
      <c r="G17" s="72" t="s">
        <v>676</v>
      </c>
      <c r="H17" s="72" t="s">
        <v>676</v>
      </c>
    </row>
    <row r="18" spans="1:9" ht="9.75" customHeight="1">
      <c r="A18" s="55" t="s">
        <v>232</v>
      </c>
      <c r="B18" s="73">
        <v>-16142.991902899999</v>
      </c>
      <c r="C18" s="72" t="s">
        <v>676</v>
      </c>
      <c r="D18" s="72">
        <v>-2040.656733</v>
      </c>
      <c r="E18" s="72">
        <v>-594.17996989999995</v>
      </c>
      <c r="F18" s="72">
        <v>-1152.277396</v>
      </c>
      <c r="G18" s="72" t="s">
        <v>676</v>
      </c>
      <c r="H18" s="72" t="s">
        <v>676</v>
      </c>
    </row>
    <row r="19" spans="1:9" ht="9.75" customHeight="1">
      <c r="A19" s="60" t="s">
        <v>25</v>
      </c>
      <c r="B19" s="81">
        <v>47954.476931700003</v>
      </c>
      <c r="C19" s="81">
        <v>1112.2782377000001</v>
      </c>
      <c r="D19" s="81">
        <v>5605.8729617999998</v>
      </c>
      <c r="E19" s="81">
        <v>2554.3989326999999</v>
      </c>
      <c r="F19" s="81">
        <v>3479.8888995000002</v>
      </c>
      <c r="G19" s="81">
        <v>14847.063238000001</v>
      </c>
      <c r="H19" s="81">
        <v>20354.974662000001</v>
      </c>
    </row>
    <row r="20" spans="1:9" ht="8.25" customHeight="1"/>
    <row r="21" spans="1:9" ht="82.5" customHeight="1">
      <c r="A21" s="375" t="s">
        <v>714</v>
      </c>
      <c r="B21" s="375"/>
      <c r="C21" s="375"/>
      <c r="D21" s="375"/>
      <c r="E21" s="375"/>
      <c r="F21" s="375"/>
      <c r="G21" s="375"/>
      <c r="H21" s="375"/>
      <c r="I21" s="2"/>
    </row>
    <row r="29" spans="1:9">
      <c r="B29" s="59"/>
    </row>
  </sheetData>
  <mergeCells count="5">
    <mergeCell ref="A21:H21"/>
    <mergeCell ref="A4:A5"/>
    <mergeCell ref="B4:B5"/>
    <mergeCell ref="C4:G4"/>
    <mergeCell ref="H4:H5"/>
  </mergeCells>
  <pageMargins left="0.78740157480314965" right="0.78740157480314965" top="0.78740157480314965" bottom="0.78740157480314965" header="0" footer="0"/>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zoomScale="120" zoomScaleNormal="120" workbookViewId="0"/>
  </sheetViews>
  <sheetFormatPr defaultColWidth="9.109375" defaultRowHeight="8.4"/>
  <cols>
    <col min="1" max="1" width="35.6640625" style="35" customWidth="1"/>
    <col min="2" max="2" width="8.6640625" style="35" customWidth="1"/>
    <col min="3" max="4" width="14.6640625" style="35" customWidth="1"/>
    <col min="5" max="16384" width="9.109375" style="35"/>
  </cols>
  <sheetData>
    <row r="1" spans="1:10" ht="15" customHeight="1">
      <c r="A1" s="97" t="s">
        <v>279</v>
      </c>
      <c r="B1" s="97"/>
      <c r="C1" s="97"/>
      <c r="D1" s="97"/>
      <c r="E1" s="97"/>
      <c r="F1" s="97"/>
      <c r="G1" s="97"/>
      <c r="H1" s="97"/>
      <c r="I1" s="97"/>
      <c r="J1" s="97"/>
    </row>
    <row r="2" spans="1:10">
      <c r="A2" s="96" t="s">
        <v>20</v>
      </c>
      <c r="B2" s="96"/>
      <c r="C2" s="96"/>
      <c r="D2" s="96"/>
      <c r="E2" s="96"/>
      <c r="F2" s="96"/>
      <c r="G2" s="96"/>
      <c r="H2" s="96"/>
      <c r="I2" s="96"/>
      <c r="J2" s="96"/>
    </row>
    <row r="3" spans="1:10" ht="8.25" customHeight="1">
      <c r="A3" s="134"/>
      <c r="B3" s="134"/>
      <c r="C3" s="134"/>
      <c r="D3" s="134"/>
    </row>
    <row r="4" spans="1:10" ht="56.25" customHeight="1">
      <c r="A4" s="135" t="s">
        <v>678</v>
      </c>
      <c r="B4" s="125" t="s">
        <v>0</v>
      </c>
      <c r="C4" s="217" t="s">
        <v>277</v>
      </c>
      <c r="D4" s="214" t="s">
        <v>278</v>
      </c>
    </row>
    <row r="5" spans="1:10" ht="9.75" customHeight="1">
      <c r="A5" s="55" t="s">
        <v>21</v>
      </c>
      <c r="B5" s="73">
        <v>129077.82016800001</v>
      </c>
      <c r="C5" s="72">
        <v>90136.472389000002</v>
      </c>
      <c r="D5" s="72">
        <v>38941.347779000003</v>
      </c>
    </row>
    <row r="6" spans="1:10" ht="9.75" customHeight="1">
      <c r="A6" s="55" t="s">
        <v>26</v>
      </c>
      <c r="B6" s="73">
        <v>69342.502678999997</v>
      </c>
      <c r="C6" s="72">
        <v>47011.047580999999</v>
      </c>
      <c r="D6" s="72">
        <v>22331.455097999999</v>
      </c>
    </row>
    <row r="7" spans="1:10" ht="9.75" customHeight="1">
      <c r="A7" s="55" t="s">
        <v>22</v>
      </c>
      <c r="B7" s="73">
        <v>11712.502514399999</v>
      </c>
      <c r="C7" s="72">
        <v>9943.2027323999991</v>
      </c>
      <c r="D7" s="72">
        <v>1769.2997820000001</v>
      </c>
    </row>
    <row r="8" spans="1:10" ht="9.75" customHeight="1">
      <c r="A8" s="55" t="s">
        <v>141</v>
      </c>
      <c r="B8" s="73">
        <v>-1672.28833252</v>
      </c>
      <c r="C8" s="72">
        <v>-2020.900416</v>
      </c>
      <c r="D8" s="72">
        <v>348.61208348000002</v>
      </c>
    </row>
    <row r="9" spans="1:10" ht="9.75" customHeight="1">
      <c r="A9" s="55" t="s">
        <v>23</v>
      </c>
      <c r="B9" s="73">
        <v>18489.352786900003</v>
      </c>
      <c r="C9" s="72">
        <v>12979.486000000001</v>
      </c>
      <c r="D9" s="72">
        <v>5509.8667869000001</v>
      </c>
    </row>
    <row r="10" spans="1:10" ht="9.75" customHeight="1">
      <c r="A10" s="96" t="s">
        <v>369</v>
      </c>
      <c r="B10" s="73">
        <v>226949.88981999998</v>
      </c>
      <c r="C10" s="72">
        <v>158049.30828999999</v>
      </c>
      <c r="D10" s="72">
        <v>68900.581529999996</v>
      </c>
    </row>
    <row r="11" spans="1:10" ht="9.75" customHeight="1">
      <c r="A11" s="55" t="s">
        <v>233</v>
      </c>
      <c r="B11" s="73">
        <v>-149507.84123999998</v>
      </c>
      <c r="C11" s="72">
        <v>-100310.3302</v>
      </c>
      <c r="D11" s="72">
        <v>-49197.511039999998</v>
      </c>
    </row>
    <row r="12" spans="1:10" ht="9.75" customHeight="1">
      <c r="A12" s="96" t="s">
        <v>342</v>
      </c>
      <c r="B12" s="73">
        <v>77442.048538999996</v>
      </c>
      <c r="C12" s="72">
        <v>57738.978048999998</v>
      </c>
      <c r="D12" s="72">
        <v>19703.070489999998</v>
      </c>
    </row>
    <row r="13" spans="1:10" ht="9.75" customHeight="1">
      <c r="A13" s="55" t="s">
        <v>413</v>
      </c>
      <c r="B13" s="73">
        <v>-19490.853734</v>
      </c>
      <c r="C13" s="72">
        <v>-13190.209709999999</v>
      </c>
      <c r="D13" s="72">
        <v>-6300.6440240000002</v>
      </c>
    </row>
    <row r="14" spans="1:10" ht="9.75" customHeight="1">
      <c r="A14" s="55" t="s">
        <v>24</v>
      </c>
      <c r="B14" s="73">
        <v>6345.6768372999995</v>
      </c>
      <c r="C14" s="72">
        <v>4886.3297341999996</v>
      </c>
      <c r="D14" s="72">
        <v>1459.3471030999999</v>
      </c>
    </row>
    <row r="15" spans="1:10" ht="9.75" customHeight="1">
      <c r="A15" s="96" t="s">
        <v>139</v>
      </c>
      <c r="B15" s="73">
        <v>64296.871643999999</v>
      </c>
      <c r="C15" s="72">
        <v>49435.098076000002</v>
      </c>
      <c r="D15" s="72">
        <v>14861.773568000001</v>
      </c>
    </row>
    <row r="16" spans="1:10" ht="9.75" customHeight="1">
      <c r="A16" s="55" t="s">
        <v>414</v>
      </c>
      <c r="B16" s="73">
        <v>-199.40280968000002</v>
      </c>
      <c r="C16" s="72">
        <v>-0.47005118000000001</v>
      </c>
      <c r="D16" s="72">
        <v>-198.93275850000001</v>
      </c>
    </row>
    <row r="17" spans="1:5" ht="9.75" customHeight="1">
      <c r="A17" s="55" t="s">
        <v>232</v>
      </c>
      <c r="B17" s="73">
        <v>-16142.991899999999</v>
      </c>
      <c r="C17" s="72">
        <v>-12541.76118</v>
      </c>
      <c r="D17" s="72">
        <v>-3601.23072</v>
      </c>
    </row>
    <row r="18" spans="1:5" ht="9.75" customHeight="1">
      <c r="A18" s="60" t="s">
        <v>25</v>
      </c>
      <c r="B18" s="81">
        <v>47954.476932000005</v>
      </c>
      <c r="C18" s="81">
        <v>36892.866842000003</v>
      </c>
      <c r="D18" s="81">
        <v>11061.61009</v>
      </c>
    </row>
    <row r="19" spans="1:5" ht="8.25" customHeight="1"/>
    <row r="20" spans="1:5" ht="99" customHeight="1">
      <c r="A20" s="375" t="s">
        <v>693</v>
      </c>
      <c r="B20" s="375"/>
      <c r="C20" s="375"/>
      <c r="D20" s="375"/>
      <c r="E20" s="2"/>
    </row>
  </sheetData>
  <mergeCells count="1">
    <mergeCell ref="A20:D20"/>
  </mergeCells>
  <pageMargins left="0.78740157480314965" right="0.78740157480314965" top="0.78740157480314965" bottom="0.78740157480314965" header="0" footer="0"/>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
  <sheetViews>
    <sheetView showGridLines="0" zoomScale="120" zoomScaleNormal="120" workbookViewId="0"/>
  </sheetViews>
  <sheetFormatPr defaultColWidth="9.109375" defaultRowHeight="9" customHeight="1"/>
  <cols>
    <col min="1" max="1" width="35.6640625" style="35" customWidth="1"/>
    <col min="2" max="2" width="8.6640625" style="35" customWidth="1"/>
    <col min="3" max="9" width="10.6640625" style="35" customWidth="1"/>
    <col min="10" max="16384" width="9.109375" style="35"/>
  </cols>
  <sheetData>
    <row r="1" spans="1:10" ht="15" customHeight="1">
      <c r="A1" s="97" t="s">
        <v>165</v>
      </c>
      <c r="B1" s="97"/>
      <c r="C1" s="97"/>
      <c r="D1" s="97"/>
      <c r="E1" s="97"/>
      <c r="F1" s="97"/>
      <c r="G1" s="97"/>
      <c r="H1" s="97"/>
      <c r="I1" s="97"/>
      <c r="J1" s="97"/>
    </row>
    <row r="2" spans="1:10" ht="8.4">
      <c r="A2" s="96" t="s">
        <v>20</v>
      </c>
      <c r="B2" s="96"/>
      <c r="C2" s="96"/>
      <c r="D2" s="96"/>
      <c r="E2" s="96"/>
      <c r="F2" s="96"/>
      <c r="G2" s="96"/>
      <c r="H2" s="96"/>
      <c r="I2" s="96"/>
      <c r="J2" s="96"/>
    </row>
    <row r="3" spans="1:10" ht="8.25" customHeight="1">
      <c r="A3" s="134"/>
      <c r="B3" s="134"/>
      <c r="C3" s="134"/>
      <c r="D3" s="134"/>
      <c r="E3" s="134"/>
      <c r="F3" s="134"/>
      <c r="G3" s="134"/>
      <c r="H3" s="134"/>
      <c r="I3" s="134"/>
    </row>
    <row r="4" spans="1:10" ht="11.25" customHeight="1">
      <c r="A4" s="377" t="s">
        <v>679</v>
      </c>
      <c r="B4" s="397" t="s">
        <v>0</v>
      </c>
      <c r="C4" s="383" t="s">
        <v>276</v>
      </c>
      <c r="D4" s="384"/>
      <c r="E4" s="384"/>
      <c r="F4" s="384"/>
      <c r="G4" s="384"/>
      <c r="H4" s="384"/>
      <c r="I4" s="384"/>
    </row>
    <row r="5" spans="1:10" ht="11.25" customHeight="1">
      <c r="A5" s="377"/>
      <c r="B5" s="397"/>
      <c r="C5" s="399" t="s">
        <v>166</v>
      </c>
      <c r="D5" s="383" t="s">
        <v>105</v>
      </c>
      <c r="E5" s="387"/>
      <c r="F5" s="384" t="s">
        <v>319</v>
      </c>
      <c r="G5" s="387"/>
      <c r="H5" s="384" t="s">
        <v>320</v>
      </c>
      <c r="I5" s="384"/>
    </row>
    <row r="6" spans="1:10" ht="33.75" customHeight="1">
      <c r="A6" s="378"/>
      <c r="B6" s="398"/>
      <c r="C6" s="400"/>
      <c r="D6" s="215" t="s">
        <v>167</v>
      </c>
      <c r="E6" s="123" t="s">
        <v>103</v>
      </c>
      <c r="F6" s="215" t="s">
        <v>167</v>
      </c>
      <c r="G6" s="123" t="s">
        <v>103</v>
      </c>
      <c r="H6" s="215" t="s">
        <v>167</v>
      </c>
      <c r="I6" s="122" t="s">
        <v>103</v>
      </c>
    </row>
    <row r="7" spans="1:10" ht="9.75" customHeight="1">
      <c r="A7" s="55" t="s">
        <v>21</v>
      </c>
      <c r="B7" s="73">
        <v>129077.82016870001</v>
      </c>
      <c r="C7" s="72">
        <v>8233.6213666999993</v>
      </c>
      <c r="D7" s="72">
        <v>54030.358447999999</v>
      </c>
      <c r="E7" s="72">
        <v>2377.4092599999999</v>
      </c>
      <c r="F7" s="72">
        <v>11633.059332000001</v>
      </c>
      <c r="G7" s="72" t="s">
        <v>446</v>
      </c>
      <c r="H7" s="72">
        <v>52803.371762000002</v>
      </c>
      <c r="I7" s="72" t="s">
        <v>446</v>
      </c>
    </row>
    <row r="8" spans="1:10" ht="9.75" customHeight="1">
      <c r="A8" s="55" t="s">
        <v>26</v>
      </c>
      <c r="B8" s="73">
        <v>69342.502678499994</v>
      </c>
      <c r="C8" s="72">
        <v>2381.2621555999999</v>
      </c>
      <c r="D8" s="72">
        <v>37428.203148000001</v>
      </c>
      <c r="E8" s="72">
        <v>460.01364000000001</v>
      </c>
      <c r="F8" s="72">
        <v>3155.0876438999999</v>
      </c>
      <c r="G8" s="72" t="s">
        <v>446</v>
      </c>
      <c r="H8" s="72">
        <v>25917.936091</v>
      </c>
      <c r="I8" s="72" t="s">
        <v>446</v>
      </c>
    </row>
    <row r="9" spans="1:10" ht="9.75" customHeight="1">
      <c r="A9" s="55" t="s">
        <v>22</v>
      </c>
      <c r="B9" s="73">
        <v>11712.502514309999</v>
      </c>
      <c r="C9" s="72">
        <v>247.18282773999999</v>
      </c>
      <c r="D9" s="72">
        <v>3593.1488063000002</v>
      </c>
      <c r="E9" s="72">
        <v>62.409970000000001</v>
      </c>
      <c r="F9" s="72">
        <v>636.96701576999999</v>
      </c>
      <c r="G9" s="72" t="s">
        <v>446</v>
      </c>
      <c r="H9" s="72">
        <v>7172.7938944999996</v>
      </c>
      <c r="I9" s="72" t="s">
        <v>446</v>
      </c>
    </row>
    <row r="10" spans="1:10" ht="9.75" customHeight="1">
      <c r="A10" s="55" t="s">
        <v>141</v>
      </c>
      <c r="B10" s="73">
        <v>-1672.2883324300001</v>
      </c>
      <c r="C10" s="72">
        <v>-18.71467474</v>
      </c>
      <c r="D10" s="72">
        <v>51.958963160000003</v>
      </c>
      <c r="E10" s="72">
        <v>26.05743</v>
      </c>
      <c r="F10" s="72">
        <v>27.350687149999999</v>
      </c>
      <c r="G10" s="72" t="s">
        <v>446</v>
      </c>
      <c r="H10" s="72">
        <v>-1758.940738</v>
      </c>
      <c r="I10" s="72" t="s">
        <v>446</v>
      </c>
    </row>
    <row r="11" spans="1:10" ht="9.75" customHeight="1">
      <c r="A11" s="55" t="s">
        <v>23</v>
      </c>
      <c r="B11" s="73">
        <v>18489.352786490002</v>
      </c>
      <c r="C11" s="72">
        <v>1478.4864055999999</v>
      </c>
      <c r="D11" s="72">
        <v>7643.6068845999998</v>
      </c>
      <c r="E11" s="72">
        <v>162.49115</v>
      </c>
      <c r="F11" s="72">
        <v>485.71153888999999</v>
      </c>
      <c r="G11" s="72" t="s">
        <v>446</v>
      </c>
      <c r="H11" s="72">
        <v>8719.0568074000003</v>
      </c>
      <c r="I11" s="72" t="s">
        <v>446</v>
      </c>
    </row>
    <row r="12" spans="1:10" ht="9.75" customHeight="1">
      <c r="A12" s="96" t="s">
        <v>360</v>
      </c>
      <c r="B12" s="73">
        <v>226949.88981599998</v>
      </c>
      <c r="C12" s="72">
        <v>12321.838081</v>
      </c>
      <c r="D12" s="72">
        <v>102747.27625</v>
      </c>
      <c r="E12" s="72">
        <v>3088.3814499999999</v>
      </c>
      <c r="F12" s="72">
        <v>15938.176218000001</v>
      </c>
      <c r="G12" s="72" t="s">
        <v>446</v>
      </c>
      <c r="H12" s="72">
        <v>92854.217816999997</v>
      </c>
      <c r="I12" s="72" t="s">
        <v>446</v>
      </c>
    </row>
    <row r="13" spans="1:10" ht="9.75" customHeight="1">
      <c r="A13" s="55" t="s">
        <v>233</v>
      </c>
      <c r="B13" s="73">
        <v>-149507.841289</v>
      </c>
      <c r="C13" s="72">
        <v>-7217.2118790000004</v>
      </c>
      <c r="D13" s="72">
        <v>-68057.690419999999</v>
      </c>
      <c r="E13" s="72">
        <v>-1637.9141400000001</v>
      </c>
      <c r="F13" s="72">
        <v>-10054.678110000001</v>
      </c>
      <c r="G13" s="72" t="s">
        <v>446</v>
      </c>
      <c r="H13" s="72">
        <v>-62540.346740000001</v>
      </c>
      <c r="I13" s="72" t="s">
        <v>446</v>
      </c>
    </row>
    <row r="14" spans="1:10" ht="9.75" customHeight="1">
      <c r="A14" s="96" t="s">
        <v>342</v>
      </c>
      <c r="B14" s="73">
        <v>77442.04853819999</v>
      </c>
      <c r="C14" s="72">
        <v>5104.6262016999999</v>
      </c>
      <c r="D14" s="72">
        <v>34689.585832999997</v>
      </c>
      <c r="E14" s="72">
        <v>1450.46731</v>
      </c>
      <c r="F14" s="72">
        <v>5883.4981115000001</v>
      </c>
      <c r="G14" s="72" t="s">
        <v>446</v>
      </c>
      <c r="H14" s="72">
        <v>30313.871082000001</v>
      </c>
      <c r="I14" s="72" t="s">
        <v>446</v>
      </c>
    </row>
    <row r="15" spans="1:10" ht="9.75" customHeight="1">
      <c r="A15" s="55" t="s">
        <v>399</v>
      </c>
      <c r="B15" s="73">
        <v>-19490.853730500003</v>
      </c>
      <c r="C15" s="72">
        <v>-977.31909399999995</v>
      </c>
      <c r="D15" s="72">
        <v>-9121.1316590000006</v>
      </c>
      <c r="E15" s="72">
        <v>-1039.9089200000001</v>
      </c>
      <c r="F15" s="72">
        <v>-550.1860355</v>
      </c>
      <c r="G15" s="72" t="s">
        <v>446</v>
      </c>
      <c r="H15" s="72">
        <v>-7802.3080220000002</v>
      </c>
      <c r="I15" s="72" t="s">
        <v>446</v>
      </c>
    </row>
    <row r="16" spans="1:10" ht="9.75" customHeight="1">
      <c r="A16" s="55" t="s">
        <v>24</v>
      </c>
      <c r="B16" s="73">
        <v>6345.6768373899995</v>
      </c>
      <c r="C16" s="72">
        <v>193.46206813000001</v>
      </c>
      <c r="D16" s="72">
        <v>4010.5230802999999</v>
      </c>
      <c r="E16" s="72">
        <v>-81.789199999999994</v>
      </c>
      <c r="F16" s="72">
        <v>140.21173546</v>
      </c>
      <c r="G16" s="72" t="s">
        <v>446</v>
      </c>
      <c r="H16" s="72">
        <v>2083.2691534999999</v>
      </c>
      <c r="I16" s="72" t="s">
        <v>446</v>
      </c>
    </row>
    <row r="17" spans="1:10" ht="9.75" customHeight="1">
      <c r="A17" s="96" t="s">
        <v>139</v>
      </c>
      <c r="B17" s="73">
        <v>64296.871644300001</v>
      </c>
      <c r="C17" s="72">
        <v>4320.7691758000001</v>
      </c>
      <c r="D17" s="72">
        <v>29578.977254000001</v>
      </c>
      <c r="E17" s="72">
        <v>328.76918999999998</v>
      </c>
      <c r="F17" s="72">
        <v>5473.5238115000002</v>
      </c>
      <c r="G17" s="72" t="s">
        <v>446</v>
      </c>
      <c r="H17" s="72">
        <v>24594.832213000002</v>
      </c>
      <c r="I17" s="72" t="s">
        <v>446</v>
      </c>
    </row>
    <row r="18" spans="1:10" ht="9.75" customHeight="1">
      <c r="A18" s="55" t="s">
        <v>370</v>
      </c>
      <c r="B18" s="73">
        <v>-199.40280969000003</v>
      </c>
      <c r="C18" s="72" t="s">
        <v>676</v>
      </c>
      <c r="D18" s="72">
        <v>29.488645309999999</v>
      </c>
      <c r="E18" s="72">
        <v>-6.3852200000000003</v>
      </c>
      <c r="F18" s="72" t="s">
        <v>676</v>
      </c>
      <c r="G18" s="72" t="s">
        <v>446</v>
      </c>
      <c r="H18" s="72" t="s">
        <v>676</v>
      </c>
      <c r="I18" s="72" t="s">
        <v>446</v>
      </c>
    </row>
    <row r="19" spans="1:10" ht="9.75" customHeight="1">
      <c r="A19" s="55" t="s">
        <v>232</v>
      </c>
      <c r="B19" s="73">
        <v>-16142.9919034</v>
      </c>
      <c r="C19" s="72" t="s">
        <v>676</v>
      </c>
      <c r="D19" s="72">
        <v>-6544.6331069999997</v>
      </c>
      <c r="E19" s="72">
        <v>-150.06306000000001</v>
      </c>
      <c r="F19" s="72" t="s">
        <v>676</v>
      </c>
      <c r="G19" s="72" t="s">
        <v>446</v>
      </c>
      <c r="H19" s="72" t="s">
        <v>676</v>
      </c>
      <c r="I19" s="72" t="s">
        <v>446</v>
      </c>
    </row>
    <row r="20" spans="1:10" ht="9.75" customHeight="1">
      <c r="A20" s="60" t="s">
        <v>25</v>
      </c>
      <c r="B20" s="81">
        <v>47954.476932799997</v>
      </c>
      <c r="C20" s="81">
        <v>3040.5171215</v>
      </c>
      <c r="D20" s="81">
        <v>23063.831792000001</v>
      </c>
      <c r="E20" s="81">
        <v>172.32091</v>
      </c>
      <c r="F20" s="81">
        <v>4007.3047342999998</v>
      </c>
      <c r="G20" s="246" t="s">
        <v>446</v>
      </c>
      <c r="H20" s="81">
        <v>17670.502375</v>
      </c>
      <c r="I20" s="246" t="s">
        <v>446</v>
      </c>
    </row>
    <row r="21" spans="1:10" ht="8.25" customHeight="1"/>
    <row r="22" spans="1:10" ht="74.25" customHeight="1">
      <c r="A22" s="375" t="s">
        <v>715</v>
      </c>
      <c r="B22" s="375"/>
      <c r="C22" s="375"/>
      <c r="D22" s="375"/>
      <c r="E22" s="375"/>
      <c r="F22" s="375"/>
      <c r="G22" s="375"/>
      <c r="H22" s="375"/>
      <c r="I22" s="375"/>
      <c r="J22" s="2"/>
    </row>
  </sheetData>
  <mergeCells count="8">
    <mergeCell ref="A22:I22"/>
    <mergeCell ref="A4:A6"/>
    <mergeCell ref="B4:B6"/>
    <mergeCell ref="C4:I4"/>
    <mergeCell ref="C5:C6"/>
    <mergeCell ref="D5:E5"/>
    <mergeCell ref="F5:G5"/>
    <mergeCell ref="H5:I5"/>
  </mergeCells>
  <pageMargins left="0.78740157480314965" right="0.78740157480314965" top="0.78740157480314965" bottom="0.78740157480314965"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O15"/>
  <sheetViews>
    <sheetView showGridLines="0" zoomScale="120" zoomScaleNormal="120" workbookViewId="0">
      <pane ySplit="1" topLeftCell="A2" activePane="bottomLeft" state="frozen"/>
      <selection activeCell="E30" sqref="E30"/>
      <selection pane="bottomLeft"/>
    </sheetView>
  </sheetViews>
  <sheetFormatPr defaultColWidth="9.109375" defaultRowHeight="8.4"/>
  <cols>
    <col min="1" max="6" width="27.6640625" style="1" customWidth="1"/>
    <col min="7" max="7" width="2.6640625" style="1" customWidth="1"/>
    <col min="8" max="8" width="13.33203125" style="1" bestFit="1" customWidth="1"/>
    <col min="9" max="11" width="9.109375" style="1"/>
    <col min="12" max="12" width="12.5546875" style="1" bestFit="1" customWidth="1"/>
    <col min="13" max="14" width="9.109375" style="1"/>
    <col min="15" max="15" width="14.44140625" style="1" bestFit="1" customWidth="1"/>
    <col min="16" max="16384" width="9.109375" style="1"/>
  </cols>
  <sheetData>
    <row r="1" spans="1:15" ht="15" customHeight="1">
      <c r="A1" s="50" t="s">
        <v>131</v>
      </c>
      <c r="B1" s="50" t="s">
        <v>132</v>
      </c>
      <c r="C1" s="50" t="s">
        <v>133</v>
      </c>
      <c r="D1" s="50" t="s">
        <v>130</v>
      </c>
      <c r="E1" s="50" t="s">
        <v>129</v>
      </c>
      <c r="F1" s="50" t="s">
        <v>128</v>
      </c>
      <c r="H1" s="50" t="s">
        <v>135</v>
      </c>
      <c r="O1" s="50" t="s">
        <v>73</v>
      </c>
    </row>
    <row r="2" spans="1:15" ht="16.8">
      <c r="A2" s="104" t="s">
        <v>328</v>
      </c>
      <c r="B2" s="1" t="s">
        <v>321</v>
      </c>
      <c r="C2" s="1" t="s">
        <v>134</v>
      </c>
      <c r="D2" s="1" t="s">
        <v>252</v>
      </c>
      <c r="E2" s="1" t="s">
        <v>240</v>
      </c>
      <c r="F2" s="54" t="s">
        <v>331</v>
      </c>
      <c r="H2" s="1" t="s">
        <v>136</v>
      </c>
      <c r="L2" s="1" t="s">
        <v>137</v>
      </c>
      <c r="O2" s="55" t="s">
        <v>239</v>
      </c>
    </row>
    <row r="3" spans="1:15" ht="25.2">
      <c r="A3" s="104" t="s">
        <v>329</v>
      </c>
      <c r="B3" s="104" t="s">
        <v>323</v>
      </c>
      <c r="C3" s="104" t="s">
        <v>242</v>
      </c>
      <c r="D3" s="104" t="s">
        <v>253</v>
      </c>
      <c r="E3" s="2" t="s">
        <v>241</v>
      </c>
      <c r="F3" s="105" t="s">
        <v>250</v>
      </c>
      <c r="H3" s="12"/>
      <c r="I3" s="12"/>
      <c r="J3" s="12"/>
      <c r="K3" s="11"/>
      <c r="L3" s="11"/>
      <c r="O3" s="55" t="s">
        <v>154</v>
      </c>
    </row>
    <row r="4" spans="1:15" ht="33.6">
      <c r="A4" s="104" t="s">
        <v>330</v>
      </c>
      <c r="B4" s="104" t="s">
        <v>322</v>
      </c>
      <c r="C4" s="104" t="s">
        <v>243</v>
      </c>
      <c r="D4" s="104" t="s">
        <v>254</v>
      </c>
      <c r="E4" s="2"/>
      <c r="F4" s="105" t="s">
        <v>251</v>
      </c>
      <c r="H4" s="12"/>
      <c r="I4" s="12"/>
      <c r="J4" s="12"/>
      <c r="K4" s="11"/>
      <c r="L4" s="11"/>
      <c r="O4" s="55" t="s">
        <v>92</v>
      </c>
    </row>
    <row r="5" spans="1:15" ht="33.6">
      <c r="B5" s="104" t="s">
        <v>324</v>
      </c>
      <c r="C5" s="104" t="s">
        <v>244</v>
      </c>
      <c r="D5" s="104" t="s">
        <v>255</v>
      </c>
      <c r="F5" s="105" t="s">
        <v>333</v>
      </c>
      <c r="H5" s="12"/>
      <c r="I5" s="12"/>
      <c r="J5" s="12"/>
      <c r="K5" s="11"/>
      <c r="L5" s="11"/>
      <c r="O5" s="5"/>
    </row>
    <row r="6" spans="1:15" ht="42">
      <c r="B6" s="104" t="s">
        <v>325</v>
      </c>
      <c r="C6" s="104" t="s">
        <v>245</v>
      </c>
      <c r="D6" s="1" t="s">
        <v>256</v>
      </c>
      <c r="F6" s="105" t="s">
        <v>332</v>
      </c>
      <c r="H6" s="12"/>
      <c r="I6" s="12"/>
      <c r="J6" s="12"/>
      <c r="K6" s="11"/>
      <c r="L6" s="11"/>
      <c r="O6" s="5"/>
    </row>
    <row r="7" spans="1:15" ht="25.2">
      <c r="B7" s="104" t="s">
        <v>326</v>
      </c>
      <c r="C7" s="104" t="s">
        <v>246</v>
      </c>
      <c r="D7" s="1" t="s">
        <v>236</v>
      </c>
      <c r="F7" s="105" t="s">
        <v>334</v>
      </c>
      <c r="H7" s="12"/>
      <c r="I7" s="12"/>
      <c r="J7" s="12"/>
      <c r="K7" s="11"/>
      <c r="L7" s="11"/>
      <c r="O7" s="5"/>
    </row>
    <row r="8" spans="1:15" ht="33.6">
      <c r="B8" s="104" t="s">
        <v>327</v>
      </c>
      <c r="C8" s="104" t="s">
        <v>247</v>
      </c>
      <c r="F8" s="105" t="s">
        <v>335</v>
      </c>
      <c r="H8" s="12"/>
      <c r="I8" s="12"/>
      <c r="J8" s="12"/>
      <c r="K8" s="11"/>
      <c r="L8" s="11"/>
      <c r="O8" s="5"/>
    </row>
    <row r="9" spans="1:15" ht="25.2">
      <c r="B9" s="1" t="s">
        <v>145</v>
      </c>
      <c r="C9" s="104" t="s">
        <v>249</v>
      </c>
      <c r="H9" s="12"/>
      <c r="I9" s="12"/>
      <c r="J9" s="12"/>
      <c r="K9" s="11"/>
      <c r="L9" s="11"/>
      <c r="O9" s="5"/>
    </row>
    <row r="10" spans="1:15" ht="16.8">
      <c r="C10" s="104" t="s">
        <v>248</v>
      </c>
      <c r="O10" s="5"/>
    </row>
    <row r="11" spans="1:15" ht="25.2">
      <c r="C11" s="104" t="s">
        <v>318</v>
      </c>
      <c r="O11" s="5"/>
    </row>
    <row r="12" spans="1:15">
      <c r="O12" s="5"/>
    </row>
    <row r="13" spans="1:15">
      <c r="O13" s="5"/>
    </row>
    <row r="14" spans="1:15">
      <c r="O14" s="5"/>
    </row>
    <row r="15" spans="1:15">
      <c r="O15" s="5"/>
    </row>
  </sheetData>
  <pageMargins left="0.78740157480314965" right="0.78740157480314965" top="0.78740157480314965" bottom="0.78740157480314965" header="0" footer="0"/>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zoomScale="120" zoomScaleNormal="120" workbookViewId="0"/>
  </sheetViews>
  <sheetFormatPr defaultColWidth="9.109375" defaultRowHeight="8.4"/>
  <cols>
    <col min="1" max="1" width="17.6640625" style="1" customWidth="1"/>
    <col min="2" max="6" width="9.6640625" style="1" customWidth="1"/>
    <col min="7" max="16384" width="9.109375" style="1"/>
  </cols>
  <sheetData>
    <row r="1" spans="1:12" ht="15" customHeight="1">
      <c r="A1" s="98" t="s">
        <v>179</v>
      </c>
      <c r="B1" s="98"/>
      <c r="C1" s="98"/>
      <c r="D1" s="98"/>
      <c r="E1" s="98"/>
      <c r="F1" s="98"/>
      <c r="G1" s="98"/>
      <c r="H1" s="98"/>
      <c r="I1" s="98"/>
      <c r="J1" s="98"/>
      <c r="K1" s="98"/>
      <c r="L1" s="98"/>
    </row>
    <row r="2" spans="1:12" ht="9" customHeight="1">
      <c r="A2" s="96" t="s">
        <v>52</v>
      </c>
      <c r="B2" s="96"/>
      <c r="C2" s="96"/>
      <c r="D2" s="96"/>
      <c r="E2" s="96"/>
      <c r="F2" s="96"/>
      <c r="G2" s="96"/>
      <c r="H2" s="96"/>
      <c r="I2" s="96"/>
      <c r="J2" s="96"/>
      <c r="K2" s="96"/>
      <c r="L2" s="96"/>
    </row>
    <row r="3" spans="1:12">
      <c r="A3" s="120"/>
      <c r="B3" s="120"/>
      <c r="C3" s="120"/>
      <c r="D3" s="120"/>
      <c r="E3" s="120"/>
      <c r="F3" s="120"/>
    </row>
    <row r="4" spans="1:12" ht="15" customHeight="1">
      <c r="A4" s="213" t="s">
        <v>104</v>
      </c>
      <c r="B4" s="118" t="s">
        <v>627</v>
      </c>
      <c r="C4" s="118" t="s">
        <v>626</v>
      </c>
      <c r="D4" s="118" t="s">
        <v>638</v>
      </c>
      <c r="E4" s="118" t="s">
        <v>845</v>
      </c>
      <c r="F4" s="118" t="s">
        <v>675</v>
      </c>
    </row>
    <row r="5" spans="1:12" ht="9.75" customHeight="1">
      <c r="A5" s="2" t="s">
        <v>31</v>
      </c>
      <c r="B5" s="6">
        <v>7.0775174894675913E-2</v>
      </c>
      <c r="C5" s="6">
        <v>7.0301724466243512E-2</v>
      </c>
      <c r="D5" s="6">
        <v>5.9243063582516658E-2</v>
      </c>
      <c r="E5" s="268">
        <v>6.6099912684245601E-2</v>
      </c>
      <c r="F5" s="68">
        <v>6.8797319826311237E-2</v>
      </c>
    </row>
    <row r="6" spans="1:12" ht="9.75" customHeight="1">
      <c r="A6" s="2" t="s">
        <v>32</v>
      </c>
      <c r="B6" s="6">
        <v>4.6475257015994413E-3</v>
      </c>
      <c r="C6" s="6">
        <v>4.6898292619583703E-3</v>
      </c>
      <c r="D6" s="6">
        <v>4.0675084915034847E-3</v>
      </c>
      <c r="E6" s="269">
        <v>4.3879823838999833E-3</v>
      </c>
      <c r="F6" s="68">
        <v>4.5140775646627133E-3</v>
      </c>
    </row>
    <row r="7" spans="1:12" ht="9.75" customHeight="1">
      <c r="A7" s="2" t="s">
        <v>28</v>
      </c>
      <c r="B7" s="6">
        <v>0.62726167638786856</v>
      </c>
      <c r="C7" s="6">
        <v>0.62936867080731462</v>
      </c>
      <c r="D7" s="6">
        <v>0.64220348408371819</v>
      </c>
      <c r="E7" s="269">
        <v>0.6745515697278387</v>
      </c>
      <c r="F7" s="68">
        <v>0.65877027479155748</v>
      </c>
    </row>
    <row r="9" spans="1:12" ht="107.25" customHeight="1">
      <c r="A9" s="376" t="s">
        <v>852</v>
      </c>
      <c r="B9" s="401"/>
      <c r="C9" s="401"/>
      <c r="D9" s="401"/>
      <c r="E9" s="401"/>
      <c r="F9" s="401"/>
      <c r="G9" s="2"/>
      <c r="H9" s="310"/>
    </row>
  </sheetData>
  <mergeCells count="1">
    <mergeCell ref="A9:F9"/>
  </mergeCells>
  <pageMargins left="0.78740157480314965" right="0.78740157480314965" top="0.78740157480314965" bottom="0.78740157480314965" header="0" footer="0"/>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zoomScale="120" zoomScaleNormal="120" workbookViewId="0"/>
  </sheetViews>
  <sheetFormatPr defaultColWidth="9.109375" defaultRowHeight="8.4"/>
  <cols>
    <col min="1" max="1" width="9.6640625" style="2" customWidth="1"/>
    <col min="2" max="4" width="12.6640625" style="2" customWidth="1"/>
    <col min="5" max="16384" width="9.109375" style="2"/>
  </cols>
  <sheetData>
    <row r="1" spans="1:12" ht="15" customHeight="1">
      <c r="A1" s="97" t="s">
        <v>30</v>
      </c>
      <c r="B1" s="97"/>
      <c r="C1" s="97"/>
      <c r="D1" s="97"/>
      <c r="E1" s="97"/>
      <c r="F1" s="97"/>
      <c r="G1" s="97"/>
      <c r="H1" s="97"/>
      <c r="I1" s="97"/>
      <c r="J1" s="97"/>
      <c r="K1" s="97"/>
      <c r="L1" s="97"/>
    </row>
    <row r="2" spans="1:12" s="1" customFormat="1" ht="9" customHeight="1">
      <c r="A2" s="99" t="s">
        <v>52</v>
      </c>
      <c r="B2" s="99"/>
      <c r="C2" s="99"/>
      <c r="D2" s="99"/>
      <c r="E2" s="99"/>
      <c r="F2" s="99"/>
      <c r="G2" s="99"/>
      <c r="H2" s="99"/>
      <c r="I2" s="99"/>
      <c r="J2" s="99"/>
      <c r="K2" s="99"/>
      <c r="L2" s="99"/>
    </row>
    <row r="3" spans="1:12" ht="8.25" customHeight="1">
      <c r="A3" s="133"/>
      <c r="B3" s="133"/>
      <c r="C3" s="133"/>
      <c r="D3" s="133"/>
    </row>
    <row r="4" spans="1:12" ht="22.5" customHeight="1">
      <c r="A4" s="213" t="s">
        <v>683</v>
      </c>
      <c r="B4" s="214" t="s">
        <v>143</v>
      </c>
      <c r="C4" s="214" t="s">
        <v>144</v>
      </c>
      <c r="D4" s="215" t="s">
        <v>28</v>
      </c>
    </row>
    <row r="5" spans="1:12" ht="9.9" customHeight="1">
      <c r="A5" s="2" t="s">
        <v>1</v>
      </c>
      <c r="B5" s="49">
        <v>4.852412641555591E-2</v>
      </c>
      <c r="C5" s="49">
        <v>2.9929747317487625E-3</v>
      </c>
      <c r="D5" s="49">
        <v>0.72336463322516587</v>
      </c>
    </row>
    <row r="6" spans="1:12" ht="9.9" customHeight="1">
      <c r="A6" s="2" t="s">
        <v>2</v>
      </c>
      <c r="B6" s="49">
        <v>3.1709890942689438E-2</v>
      </c>
      <c r="C6" s="49">
        <v>1.7640464111267744E-3</v>
      </c>
      <c r="D6" s="49">
        <v>0.81287901023293907</v>
      </c>
    </row>
    <row r="7" spans="1:12" ht="9.9" customHeight="1">
      <c r="A7" s="2" t="s">
        <v>3</v>
      </c>
      <c r="B7" s="6" t="s">
        <v>676</v>
      </c>
      <c r="C7" s="6" t="s">
        <v>676</v>
      </c>
      <c r="D7" s="6" t="s">
        <v>676</v>
      </c>
    </row>
    <row r="8" spans="1:12" ht="9.9" customHeight="1">
      <c r="A8" s="2" t="s">
        <v>4</v>
      </c>
      <c r="B8" s="6">
        <v>8.3961893500743956E-2</v>
      </c>
      <c r="C8" s="6">
        <v>1.0660536628783942E-2</v>
      </c>
      <c r="D8" s="6">
        <v>0.62181322112208715</v>
      </c>
    </row>
    <row r="9" spans="1:12" ht="9.9" customHeight="1">
      <c r="A9" s="2" t="s">
        <v>5</v>
      </c>
      <c r="B9" s="6">
        <v>-2.1915844292051401E-2</v>
      </c>
      <c r="C9" s="6">
        <v>-2.4606328569607514E-3</v>
      </c>
      <c r="D9" s="6">
        <v>0.54050116815487426</v>
      </c>
    </row>
    <row r="10" spans="1:12" ht="9.9" customHeight="1">
      <c r="A10" s="2" t="s">
        <v>6</v>
      </c>
      <c r="B10" s="6">
        <v>9.030079840715835E-2</v>
      </c>
      <c r="C10" s="6">
        <v>6.5340336037657916E-3</v>
      </c>
      <c r="D10" s="6">
        <v>0.51772452364238641</v>
      </c>
    </row>
    <row r="11" spans="1:12" ht="9.9" customHeight="1">
      <c r="A11" s="2" t="s">
        <v>7</v>
      </c>
      <c r="B11" s="6">
        <v>6.987102332357599E-2</v>
      </c>
      <c r="C11" s="6">
        <v>4.340234873264329E-3</v>
      </c>
      <c r="D11" s="6">
        <v>0.73121210066713116</v>
      </c>
    </row>
    <row r="12" spans="1:12" ht="9.9" customHeight="1">
      <c r="A12" s="2" t="s">
        <v>8</v>
      </c>
      <c r="B12" s="6">
        <v>7.6939189993269042E-2</v>
      </c>
      <c r="C12" s="6">
        <v>5.5536738282498787E-3</v>
      </c>
      <c r="D12" s="6">
        <v>0.63387674292413798</v>
      </c>
    </row>
    <row r="13" spans="1:12" ht="9.9" customHeight="1">
      <c r="A13" s="2" t="s">
        <v>9</v>
      </c>
      <c r="B13" s="6">
        <v>3.7182837120160572E-2</v>
      </c>
      <c r="C13" s="6">
        <v>3.1153758523342298E-3</v>
      </c>
      <c r="D13" s="6">
        <v>0.72125529573175329</v>
      </c>
    </row>
    <row r="14" spans="1:12" ht="9.9" customHeight="1">
      <c r="A14" s="2" t="s">
        <v>10</v>
      </c>
      <c r="B14" s="6">
        <v>8.48353603477634E-2</v>
      </c>
      <c r="C14" s="6">
        <v>1.1068359334421784E-2</v>
      </c>
      <c r="D14" s="6">
        <v>0.63030331410918838</v>
      </c>
    </row>
    <row r="15" spans="1:12" ht="9.9" customHeight="1">
      <c r="A15" s="2" t="s">
        <v>11</v>
      </c>
      <c r="B15" s="6">
        <v>0.11617614006732666</v>
      </c>
      <c r="C15" s="6">
        <v>1.2362417408376156E-2</v>
      </c>
      <c r="D15" s="6">
        <v>0.49044767028728048</v>
      </c>
    </row>
    <row r="16" spans="1:12" ht="9.9" customHeight="1">
      <c r="A16" s="2" t="s">
        <v>12</v>
      </c>
      <c r="B16" s="6">
        <v>5.852721967601985E-2</v>
      </c>
      <c r="C16" s="6">
        <v>4.5320209244696427E-3</v>
      </c>
      <c r="D16" s="6">
        <v>0.74140771964257812</v>
      </c>
    </row>
    <row r="17" spans="1:6" ht="9.9" customHeight="1">
      <c r="A17" s="2" t="s">
        <v>13</v>
      </c>
      <c r="B17" s="6">
        <v>5.1191296677518906E-2</v>
      </c>
      <c r="C17" s="6">
        <v>4.3061352339770287E-3</v>
      </c>
      <c r="D17" s="6">
        <v>0.92604484004569676</v>
      </c>
    </row>
    <row r="18" spans="1:6" ht="9.9" customHeight="1">
      <c r="A18" s="2" t="s">
        <v>14</v>
      </c>
      <c r="B18" s="6">
        <v>9.9583705768127168E-2</v>
      </c>
      <c r="C18" s="6">
        <v>5.5449195306382934E-3</v>
      </c>
      <c r="D18" s="6">
        <v>0.56635148486316156</v>
      </c>
    </row>
    <row r="19" spans="1:6" ht="9.9" customHeight="1">
      <c r="A19" s="2" t="s">
        <v>15</v>
      </c>
      <c r="B19" s="6">
        <v>0.10735552319917002</v>
      </c>
      <c r="C19" s="6">
        <v>8.8761192062042343E-3</v>
      </c>
      <c r="D19" s="6">
        <v>0.63586494212353872</v>
      </c>
    </row>
    <row r="20" spans="1:6" ht="9.9" customHeight="1">
      <c r="A20" s="2" t="s">
        <v>16</v>
      </c>
      <c r="B20" s="6">
        <v>1.8881345250433539E-2</v>
      </c>
      <c r="C20" s="6">
        <v>1.7801274363651129E-3</v>
      </c>
      <c r="D20" s="6">
        <v>0.56539060232344673</v>
      </c>
    </row>
    <row r="21" spans="1:6" ht="9.9" customHeight="1">
      <c r="A21" s="2" t="s">
        <v>17</v>
      </c>
      <c r="B21" s="6">
        <v>0.12044199712311468</v>
      </c>
      <c r="C21" s="6">
        <v>1.7704580993206157E-2</v>
      </c>
      <c r="D21" s="6">
        <v>0.61513793791132088</v>
      </c>
    </row>
    <row r="22" spans="1:6" ht="9.9" customHeight="1">
      <c r="A22" s="2" t="s">
        <v>168</v>
      </c>
      <c r="B22" s="6" t="s">
        <v>446</v>
      </c>
      <c r="C22" s="6" t="s">
        <v>446</v>
      </c>
      <c r="D22" s="6" t="s">
        <v>446</v>
      </c>
    </row>
    <row r="23" spans="1:6" ht="9.9" customHeight="1">
      <c r="A23" s="2" t="s">
        <v>18</v>
      </c>
      <c r="B23" s="6" t="s">
        <v>676</v>
      </c>
      <c r="C23" s="6" t="s">
        <v>676</v>
      </c>
      <c r="D23" s="6" t="s">
        <v>676</v>
      </c>
    </row>
    <row r="24" spans="1:6" ht="8.25" customHeight="1">
      <c r="B24" s="12"/>
      <c r="C24" s="12"/>
      <c r="D24" s="12"/>
    </row>
    <row r="25" spans="1:6" ht="99" customHeight="1">
      <c r="A25" s="376" t="s">
        <v>716</v>
      </c>
      <c r="B25" s="401"/>
      <c r="C25" s="401"/>
      <c r="D25" s="401"/>
      <c r="F25" s="15"/>
    </row>
  </sheetData>
  <mergeCells count="1">
    <mergeCell ref="A25:D25"/>
  </mergeCells>
  <pageMargins left="0.78740157480314965" right="0.78740157480314965" top="0.78740157480314965" bottom="0.78740157480314965" header="0" footer="0"/>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9"/>
  <sheetViews>
    <sheetView showGridLines="0" zoomScale="120" zoomScaleNormal="120" workbookViewId="0"/>
  </sheetViews>
  <sheetFormatPr defaultColWidth="9.109375" defaultRowHeight="8.4"/>
  <cols>
    <col min="1" max="1" width="43.6640625" style="2" customWidth="1"/>
    <col min="2" max="4" width="12.6640625" style="2" customWidth="1"/>
    <col min="5" max="16384" width="9.109375" style="2"/>
  </cols>
  <sheetData>
    <row r="1" spans="1:11" ht="15" customHeight="1">
      <c r="A1" s="97" t="s">
        <v>182</v>
      </c>
      <c r="B1" s="97"/>
      <c r="C1" s="97"/>
      <c r="D1" s="97"/>
      <c r="E1" s="97"/>
      <c r="F1" s="97"/>
      <c r="G1" s="97"/>
      <c r="H1" s="97"/>
      <c r="I1" s="97"/>
      <c r="J1" s="14"/>
      <c r="K1" s="14"/>
    </row>
    <row r="2" spans="1:11" s="1" customFormat="1" ht="9" customHeight="1">
      <c r="A2" s="96" t="s">
        <v>52</v>
      </c>
      <c r="B2" s="96"/>
      <c r="C2" s="96"/>
      <c r="D2" s="96"/>
      <c r="E2" s="96"/>
      <c r="F2" s="96"/>
      <c r="G2" s="96"/>
      <c r="H2" s="96"/>
      <c r="I2" s="96"/>
      <c r="J2" s="26"/>
      <c r="K2" s="26"/>
    </row>
    <row r="3" spans="1:11">
      <c r="A3" s="133"/>
      <c r="B3" s="133"/>
      <c r="C3" s="133"/>
      <c r="D3" s="133"/>
    </row>
    <row r="4" spans="1:11" ht="22.5" customHeight="1">
      <c r="A4" s="213" t="s">
        <v>684</v>
      </c>
      <c r="B4" s="214" t="s">
        <v>143</v>
      </c>
      <c r="C4" s="214" t="s">
        <v>144</v>
      </c>
      <c r="D4" s="215" t="s">
        <v>28</v>
      </c>
    </row>
    <row r="5" spans="1:11" ht="9.75" customHeight="1">
      <c r="A5" s="52" t="s">
        <v>265</v>
      </c>
      <c r="B5" s="6">
        <v>7.3366453683235869E-2</v>
      </c>
      <c r="C5" s="6">
        <v>5.0319975866577864E-3</v>
      </c>
      <c r="D5" s="6">
        <v>0.56639400815327967</v>
      </c>
    </row>
    <row r="6" spans="1:11" ht="9.75" customHeight="1">
      <c r="A6" s="45" t="s">
        <v>266</v>
      </c>
      <c r="B6" s="11"/>
      <c r="C6" s="11"/>
      <c r="D6" s="11"/>
    </row>
    <row r="7" spans="1:11" ht="9.75" customHeight="1">
      <c r="A7" s="41" t="s">
        <v>317</v>
      </c>
      <c r="B7" s="6">
        <v>6.5578109722892367E-2</v>
      </c>
      <c r="C7" s="6">
        <v>4.1797391394879594E-3</v>
      </c>
      <c r="D7" s="6">
        <v>0.72047416831931743</v>
      </c>
    </row>
    <row r="8" spans="1:11" ht="9.75" customHeight="1">
      <c r="A8" s="22" t="s">
        <v>161</v>
      </c>
      <c r="B8" s="6" t="s">
        <v>676</v>
      </c>
      <c r="C8" s="6" t="s">
        <v>676</v>
      </c>
      <c r="D8" s="6" t="s">
        <v>676</v>
      </c>
    </row>
    <row r="9" spans="1:11" ht="9" customHeight="1">
      <c r="B9" s="12"/>
      <c r="C9" s="12"/>
      <c r="D9" s="12"/>
    </row>
    <row r="10" spans="1:11" ht="57.75" customHeight="1">
      <c r="A10" s="376" t="s">
        <v>717</v>
      </c>
      <c r="B10" s="401"/>
      <c r="C10" s="401"/>
      <c r="D10" s="401"/>
    </row>
    <row r="11" spans="1:11" ht="9" customHeight="1">
      <c r="B11" s="12"/>
      <c r="C11" s="12"/>
      <c r="D11" s="12"/>
    </row>
    <row r="12" spans="1:11" ht="9" customHeight="1">
      <c r="B12" s="12"/>
      <c r="C12" s="12"/>
      <c r="D12" s="12"/>
    </row>
    <row r="13" spans="1:11" ht="9" customHeight="1">
      <c r="B13" s="12"/>
      <c r="C13" s="12"/>
      <c r="D13" s="12"/>
    </row>
    <row r="14" spans="1:11" ht="9" customHeight="1">
      <c r="B14" s="12"/>
      <c r="C14" s="12"/>
      <c r="D14" s="12"/>
    </row>
    <row r="15" spans="1:11" ht="9" customHeight="1">
      <c r="B15" s="12"/>
      <c r="C15" s="12"/>
      <c r="D15" s="12"/>
    </row>
    <row r="16" spans="1:11" ht="9" customHeight="1">
      <c r="B16" s="12"/>
      <c r="C16" s="12"/>
      <c r="D16" s="12"/>
    </row>
    <row r="17" spans="1:6" ht="9" customHeight="1">
      <c r="B17" s="12"/>
      <c r="C17" s="12"/>
      <c r="D17" s="12"/>
    </row>
    <row r="18" spans="1:6" ht="9" customHeight="1">
      <c r="A18" s="34"/>
      <c r="B18" s="42"/>
      <c r="C18" s="42"/>
      <c r="D18" s="42"/>
      <c r="E18" s="15"/>
      <c r="F18" s="15"/>
    </row>
    <row r="19" spans="1:6">
      <c r="C19" s="44"/>
    </row>
  </sheetData>
  <mergeCells count="1">
    <mergeCell ref="A10:D10"/>
  </mergeCells>
  <pageMargins left="0.78740157480314965" right="0.78740157480314965" top="0.78740157480314965" bottom="0.78740157480314965" header="0" footer="0"/>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zoomScale="120" zoomScaleNormal="120" workbookViewId="0"/>
  </sheetViews>
  <sheetFormatPr defaultColWidth="9.109375" defaultRowHeight="8.4"/>
  <cols>
    <col min="1" max="1" width="43.6640625" style="2" customWidth="1"/>
    <col min="2" max="4" width="12.6640625" style="2" customWidth="1"/>
    <col min="5" max="16384" width="9.109375" style="2"/>
  </cols>
  <sheetData>
    <row r="1" spans="1:11" ht="15" customHeight="1">
      <c r="A1" s="97" t="s">
        <v>184</v>
      </c>
      <c r="B1" s="97"/>
      <c r="C1" s="97"/>
      <c r="D1" s="97"/>
      <c r="E1" s="97"/>
      <c r="F1" s="97"/>
      <c r="G1" s="97"/>
      <c r="H1" s="97"/>
      <c r="I1" s="97"/>
      <c r="J1" s="14"/>
      <c r="K1" s="14"/>
    </row>
    <row r="2" spans="1:11" s="1" customFormat="1" ht="9" customHeight="1">
      <c r="A2" s="96" t="s">
        <v>52</v>
      </c>
      <c r="B2" s="96"/>
      <c r="C2" s="96"/>
      <c r="D2" s="96"/>
      <c r="E2" s="96"/>
      <c r="F2" s="96"/>
      <c r="G2" s="96"/>
      <c r="H2" s="96"/>
      <c r="I2" s="96"/>
      <c r="J2" s="26"/>
      <c r="K2" s="26"/>
    </row>
    <row r="3" spans="1:11" ht="8.25" customHeight="1">
      <c r="A3" s="133"/>
      <c r="B3" s="133"/>
      <c r="C3" s="133"/>
      <c r="D3" s="133"/>
    </row>
    <row r="4" spans="1:11" ht="22.5" customHeight="1">
      <c r="A4" s="213" t="s">
        <v>684</v>
      </c>
      <c r="B4" s="214" t="s">
        <v>143</v>
      </c>
      <c r="C4" s="214" t="s">
        <v>144</v>
      </c>
      <c r="D4" s="215" t="s">
        <v>28</v>
      </c>
    </row>
    <row r="5" spans="1:11" ht="9.75" customHeight="1">
      <c r="A5" s="62" t="s">
        <v>280</v>
      </c>
      <c r="B5" s="6">
        <v>4.2252674225220367E-2</v>
      </c>
      <c r="C5" s="6">
        <v>3.3814877274568815E-3</v>
      </c>
      <c r="D5" s="6">
        <v>0.70225575970969334</v>
      </c>
    </row>
    <row r="6" spans="1:11" ht="9.75" customHeight="1">
      <c r="A6" s="149" t="s">
        <v>281</v>
      </c>
      <c r="B6" s="11"/>
      <c r="C6" s="11"/>
      <c r="D6" s="11"/>
    </row>
    <row r="7" spans="1:11" ht="9.75" customHeight="1">
      <c r="A7" s="2" t="s">
        <v>107</v>
      </c>
      <c r="B7" s="11"/>
      <c r="C7" s="11"/>
      <c r="D7" s="11"/>
    </row>
    <row r="8" spans="1:11" ht="9.75" customHeight="1">
      <c r="A8" s="41" t="s">
        <v>90</v>
      </c>
      <c r="B8" s="302">
        <v>9.0418013646249448E-2</v>
      </c>
      <c r="C8" s="302">
        <v>6.3277289094656663E-3</v>
      </c>
      <c r="D8" s="302">
        <v>0.62344935895001385</v>
      </c>
    </row>
    <row r="9" spans="1:11" ht="9.75" customHeight="1">
      <c r="A9" s="41" t="s">
        <v>185</v>
      </c>
      <c r="B9" s="6">
        <v>4.6921087830262789E-2</v>
      </c>
      <c r="C9" s="6">
        <v>3.773547834682537E-3</v>
      </c>
      <c r="D9" s="6">
        <v>0.55395397857730988</v>
      </c>
    </row>
    <row r="10" spans="1:11" ht="9.75" customHeight="1">
      <c r="A10" s="2" t="s">
        <v>283</v>
      </c>
      <c r="B10" s="11"/>
      <c r="C10" s="11"/>
      <c r="D10" s="11"/>
    </row>
    <row r="11" spans="1:11" ht="9.75" customHeight="1">
      <c r="A11" s="41" t="s">
        <v>108</v>
      </c>
      <c r="B11" s="6">
        <v>1.2989402616063243E-2</v>
      </c>
      <c r="C11" s="6">
        <v>8.3222062562918891E-4</v>
      </c>
      <c r="D11" s="6">
        <v>0.68730688174977472</v>
      </c>
    </row>
    <row r="12" spans="1:11" ht="9.75" customHeight="1">
      <c r="A12" s="41" t="s">
        <v>109</v>
      </c>
      <c r="B12" s="6">
        <v>7.0805093934974486E-2</v>
      </c>
      <c r="C12" s="6">
        <v>5.5014254246812154E-3</v>
      </c>
      <c r="D12" s="6">
        <v>0.56827514729650996</v>
      </c>
    </row>
    <row r="13" spans="1:11" ht="9.75" customHeight="1">
      <c r="A13" s="41" t="s">
        <v>98</v>
      </c>
      <c r="B13" s="6">
        <v>7.3607008722911302E-2</v>
      </c>
      <c r="C13" s="6">
        <v>5.0240716713120795E-3</v>
      </c>
      <c r="D13" s="6">
        <v>0.64838913018829625</v>
      </c>
    </row>
    <row r="14" spans="1:11" ht="9.75" customHeight="1">
      <c r="A14" s="41" t="s">
        <v>110</v>
      </c>
      <c r="B14" s="6">
        <v>7.0325752327252314E-2</v>
      </c>
      <c r="C14" s="6">
        <v>4.2854185645550373E-3</v>
      </c>
      <c r="D14" s="6">
        <v>0.67151885652080856</v>
      </c>
    </row>
    <row r="15" spans="1:11" ht="9.75" customHeight="1">
      <c r="A15" s="66" t="s">
        <v>337</v>
      </c>
      <c r="B15" s="6" t="s">
        <v>676</v>
      </c>
      <c r="C15" s="6" t="s">
        <v>676</v>
      </c>
      <c r="D15" s="6" t="s">
        <v>676</v>
      </c>
    </row>
    <row r="16" spans="1:11" ht="8.25" customHeight="1">
      <c r="B16" s="12"/>
      <c r="C16" s="12"/>
      <c r="D16" s="12"/>
    </row>
    <row r="17" spans="1:4" ht="141.75" customHeight="1">
      <c r="A17" s="376" t="s">
        <v>736</v>
      </c>
      <c r="B17" s="401"/>
      <c r="C17" s="401"/>
      <c r="D17" s="401"/>
    </row>
    <row r="18" spans="1:4" ht="9" customHeight="1">
      <c r="B18" s="12"/>
      <c r="C18" s="12"/>
      <c r="D18" s="12"/>
    </row>
    <row r="19" spans="1:4" ht="9" customHeight="1">
      <c r="B19" s="12"/>
      <c r="C19" s="12"/>
      <c r="D19" s="12"/>
    </row>
    <row r="20" spans="1:4" ht="9" customHeight="1">
      <c r="B20" s="12"/>
      <c r="C20" s="12"/>
      <c r="D20" s="12"/>
    </row>
    <row r="21" spans="1:4" ht="9" customHeight="1">
      <c r="B21" s="12"/>
      <c r="C21" s="12"/>
      <c r="D21" s="12"/>
    </row>
    <row r="22" spans="1:4" ht="9" customHeight="1">
      <c r="B22" s="12"/>
      <c r="C22" s="12"/>
      <c r="D22" s="12"/>
    </row>
    <row r="23" spans="1:4" ht="9" customHeight="1">
      <c r="B23" s="12"/>
      <c r="C23" s="12"/>
      <c r="D23" s="12"/>
    </row>
    <row r="24" spans="1:4" ht="9" customHeight="1">
      <c r="B24" s="12"/>
      <c r="C24" s="12"/>
      <c r="D24" s="12"/>
    </row>
  </sheetData>
  <mergeCells count="1">
    <mergeCell ref="A17:D17"/>
  </mergeCells>
  <pageMargins left="0.78740157480314965" right="0.78740157480314965" top="0.78740157480314965" bottom="0.78740157480314965" header="0" footer="0"/>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6"/>
  <sheetViews>
    <sheetView showGridLines="0" zoomScale="120" zoomScaleNormal="120" workbookViewId="0"/>
  </sheetViews>
  <sheetFormatPr defaultColWidth="9.109375" defaultRowHeight="8.4"/>
  <cols>
    <col min="1" max="1" width="43.6640625" style="2" customWidth="1"/>
    <col min="2" max="4" width="12.6640625" style="2" customWidth="1"/>
    <col min="5" max="16384" width="9.109375" style="2"/>
  </cols>
  <sheetData>
    <row r="1" spans="1:11" ht="15" customHeight="1">
      <c r="A1" s="97" t="s">
        <v>194</v>
      </c>
      <c r="B1" s="97"/>
      <c r="C1" s="97"/>
      <c r="D1" s="97"/>
      <c r="E1" s="97"/>
      <c r="F1" s="97"/>
      <c r="G1" s="97"/>
      <c r="H1" s="97"/>
      <c r="I1" s="97"/>
      <c r="J1" s="14"/>
      <c r="K1" s="14"/>
    </row>
    <row r="2" spans="1:11" s="1" customFormat="1" ht="9" customHeight="1">
      <c r="A2" s="96" t="s">
        <v>52</v>
      </c>
      <c r="B2" s="96"/>
      <c r="C2" s="96"/>
      <c r="D2" s="96"/>
      <c r="E2" s="96"/>
      <c r="F2" s="96"/>
      <c r="G2" s="96"/>
      <c r="H2" s="96"/>
      <c r="I2" s="96"/>
      <c r="J2" s="26"/>
      <c r="K2" s="26"/>
    </row>
    <row r="3" spans="1:11" ht="8.25" customHeight="1">
      <c r="A3" s="133"/>
      <c r="B3" s="133"/>
      <c r="C3" s="133"/>
      <c r="D3" s="133"/>
    </row>
    <row r="4" spans="1:11" ht="22.5" customHeight="1">
      <c r="A4" s="213" t="s">
        <v>684</v>
      </c>
      <c r="B4" s="214" t="s">
        <v>143</v>
      </c>
      <c r="C4" s="214" t="s">
        <v>144</v>
      </c>
      <c r="D4" s="215" t="s">
        <v>28</v>
      </c>
    </row>
    <row r="5" spans="1:11" ht="9.75" customHeight="1">
      <c r="A5" s="2" t="s">
        <v>282</v>
      </c>
      <c r="B5" s="6">
        <v>4.2252674225220367E-2</v>
      </c>
      <c r="C5" s="6">
        <v>3.3814877274568815E-3</v>
      </c>
      <c r="D5" s="6">
        <v>0.70225575970969334</v>
      </c>
    </row>
    <row r="6" spans="1:11" ht="9.75" customHeight="1">
      <c r="A6" s="2" t="s">
        <v>271</v>
      </c>
      <c r="B6" s="11"/>
      <c r="C6" s="11"/>
      <c r="D6" s="11"/>
    </row>
    <row r="7" spans="1:11" ht="9.75" customHeight="1">
      <c r="A7" s="41" t="s">
        <v>189</v>
      </c>
      <c r="B7" s="6" t="s">
        <v>676</v>
      </c>
      <c r="C7" s="6" t="s">
        <v>676</v>
      </c>
      <c r="D7" s="6" t="s">
        <v>676</v>
      </c>
    </row>
    <row r="8" spans="1:11" ht="9.75" customHeight="1">
      <c r="A8" s="41" t="s">
        <v>190</v>
      </c>
      <c r="B8" s="6">
        <v>7.229254490730605E-2</v>
      </c>
      <c r="C8" s="6">
        <v>4.4739310848322857E-3</v>
      </c>
      <c r="D8" s="6">
        <v>0.66124003117586994</v>
      </c>
    </row>
    <row r="9" spans="1:11" ht="9.75" customHeight="1">
      <c r="A9" s="41" t="s">
        <v>191</v>
      </c>
      <c r="B9" s="6">
        <v>7.5145653507058194E-2</v>
      </c>
      <c r="C9" s="6">
        <v>5.4218460968695958E-3</v>
      </c>
      <c r="D9" s="6">
        <v>0.63232040912269372</v>
      </c>
    </row>
    <row r="10" spans="1:11" ht="9.75" customHeight="1">
      <c r="A10" s="41" t="s">
        <v>192</v>
      </c>
      <c r="B10" s="6">
        <v>7.433545990008239E-2</v>
      </c>
      <c r="C10" s="6">
        <v>5.5152708063840412E-3</v>
      </c>
      <c r="D10" s="6">
        <v>0.56634968457378265</v>
      </c>
    </row>
    <row r="11" spans="1:11" ht="9.75" customHeight="1">
      <c r="A11" s="41" t="s">
        <v>193</v>
      </c>
      <c r="B11" s="6">
        <v>4.6287089824175918E-2</v>
      </c>
      <c r="C11" s="6">
        <v>3.4458181494222227E-3</v>
      </c>
      <c r="D11" s="6">
        <v>0.65899498195488715</v>
      </c>
    </row>
    <row r="12" spans="1:11" ht="9.75" customHeight="1">
      <c r="A12" s="41" t="s">
        <v>100</v>
      </c>
      <c r="B12" s="6" t="s">
        <v>446</v>
      </c>
      <c r="C12" s="6" t="s">
        <v>446</v>
      </c>
      <c r="D12" s="6" t="s">
        <v>446</v>
      </c>
    </row>
    <row r="13" spans="1:11" ht="9.75" customHeight="1">
      <c r="A13" s="41" t="s">
        <v>106</v>
      </c>
      <c r="B13" s="6" t="s">
        <v>446</v>
      </c>
      <c r="C13" s="6" t="s">
        <v>446</v>
      </c>
      <c r="D13" s="6" t="s">
        <v>446</v>
      </c>
    </row>
    <row r="14" spans="1:11" ht="9.75" customHeight="1">
      <c r="A14" s="41" t="s">
        <v>214</v>
      </c>
      <c r="B14" s="6">
        <v>5.4444851424387958E-2</v>
      </c>
      <c r="C14" s="6">
        <v>3.0095343864194072E-3</v>
      </c>
      <c r="D14" s="6">
        <v>0.79732751067653462</v>
      </c>
    </row>
    <row r="15" spans="1:11" ht="9.75" customHeight="1">
      <c r="A15" s="41" t="s">
        <v>213</v>
      </c>
      <c r="B15" s="6" t="s">
        <v>676</v>
      </c>
      <c r="C15" s="6" t="s">
        <v>676</v>
      </c>
      <c r="D15" s="6" t="s">
        <v>676</v>
      </c>
    </row>
    <row r="16" spans="1:11" ht="8.25" customHeight="1">
      <c r="B16" s="12"/>
      <c r="C16" s="12"/>
      <c r="D16" s="12"/>
    </row>
    <row r="17" spans="1:6" ht="99" customHeight="1">
      <c r="A17" s="376" t="s">
        <v>718</v>
      </c>
      <c r="B17" s="401"/>
      <c r="C17" s="401"/>
      <c r="D17" s="401"/>
    </row>
    <row r="18" spans="1:6" ht="9" customHeight="1">
      <c r="B18" s="12"/>
      <c r="C18" s="12"/>
      <c r="D18" s="12"/>
    </row>
    <row r="19" spans="1:6" ht="9" customHeight="1">
      <c r="B19" s="12"/>
      <c r="C19" s="12"/>
      <c r="D19" s="12"/>
    </row>
    <row r="20" spans="1:6" ht="9" customHeight="1">
      <c r="B20" s="12"/>
      <c r="C20" s="12"/>
      <c r="D20" s="12"/>
    </row>
    <row r="21" spans="1:6" ht="9" customHeight="1">
      <c r="B21" s="12"/>
      <c r="C21" s="12"/>
      <c r="D21" s="12"/>
    </row>
    <row r="22" spans="1:6" ht="9" customHeight="1">
      <c r="B22" s="12"/>
      <c r="C22" s="12"/>
      <c r="D22" s="12"/>
    </row>
    <row r="23" spans="1:6" ht="9" customHeight="1">
      <c r="B23" s="12"/>
      <c r="C23" s="12"/>
      <c r="D23" s="12"/>
    </row>
    <row r="24" spans="1:6" ht="9" customHeight="1">
      <c r="B24" s="12"/>
      <c r="C24" s="12"/>
      <c r="D24" s="12"/>
    </row>
    <row r="25" spans="1:6" ht="9" customHeight="1">
      <c r="A25" s="34"/>
      <c r="B25" s="42"/>
      <c r="C25" s="42"/>
      <c r="D25" s="42"/>
      <c r="E25" s="15"/>
      <c r="F25" s="15"/>
    </row>
    <row r="26" spans="1:6">
      <c r="C26" s="44"/>
    </row>
  </sheetData>
  <mergeCells count="1">
    <mergeCell ref="A17:D17"/>
  </mergeCells>
  <pageMargins left="0.78740157480314965" right="0.78740157480314965" top="0.78740157480314965" bottom="0.78740157480314965" header="0" footer="0"/>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showGridLines="0" zoomScale="120" zoomScaleNormal="120" workbookViewId="0"/>
  </sheetViews>
  <sheetFormatPr defaultColWidth="20.6640625" defaultRowHeight="8.4"/>
  <cols>
    <col min="1" max="1" width="43.6640625" style="2" customWidth="1"/>
    <col min="2" max="4" width="12.6640625" style="2" customWidth="1"/>
    <col min="5" max="16384" width="20.6640625" style="2"/>
  </cols>
  <sheetData>
    <row r="1" spans="1:6" ht="15" customHeight="1">
      <c r="A1" s="97" t="s">
        <v>146</v>
      </c>
      <c r="B1" s="97"/>
      <c r="C1" s="97"/>
      <c r="D1" s="97"/>
      <c r="E1" s="97"/>
      <c r="F1" s="14"/>
    </row>
    <row r="2" spans="1:6" s="1" customFormat="1" ht="9" customHeight="1">
      <c r="A2" s="96" t="s">
        <v>52</v>
      </c>
      <c r="B2" s="96"/>
      <c r="C2" s="96"/>
      <c r="D2" s="96"/>
      <c r="E2" s="96"/>
      <c r="F2" s="26"/>
    </row>
    <row r="3" spans="1:6">
      <c r="A3" s="133"/>
      <c r="B3" s="133"/>
      <c r="C3" s="133"/>
      <c r="D3" s="133"/>
    </row>
    <row r="4" spans="1:6" ht="22.5" customHeight="1">
      <c r="A4" s="306" t="s">
        <v>684</v>
      </c>
      <c r="B4" s="307" t="s">
        <v>143</v>
      </c>
      <c r="C4" s="307" t="s">
        <v>144</v>
      </c>
      <c r="D4" s="308" t="s">
        <v>28</v>
      </c>
    </row>
    <row r="5" spans="1:6" ht="9.9" customHeight="1">
      <c r="A5" s="2" t="s">
        <v>272</v>
      </c>
    </row>
    <row r="6" spans="1:6" ht="9.9" customHeight="1">
      <c r="A6" s="41" t="s">
        <v>311</v>
      </c>
      <c r="B6" s="6">
        <v>6.5949555820189909E-2</v>
      </c>
      <c r="C6" s="6">
        <v>6.1198434512878099E-3</v>
      </c>
      <c r="D6" s="6">
        <v>0.69483357018149272</v>
      </c>
    </row>
    <row r="7" spans="1:6" ht="9.9" customHeight="1">
      <c r="A7" s="41" t="s">
        <v>314</v>
      </c>
      <c r="B7" s="6">
        <v>5.0461708754740882E-2</v>
      </c>
      <c r="C7" s="6">
        <v>4.2623830407446973E-3</v>
      </c>
      <c r="D7" s="6">
        <v>0.59699447408261086</v>
      </c>
    </row>
    <row r="8" spans="1:6" ht="9.9" customHeight="1">
      <c r="A8" s="41" t="s">
        <v>313</v>
      </c>
      <c r="B8" s="6">
        <v>4.1345508429048584E-2</v>
      </c>
      <c r="C8" s="6">
        <v>2.7047132355288543E-3</v>
      </c>
      <c r="D8" s="6">
        <v>0.73281060535697029</v>
      </c>
    </row>
    <row r="9" spans="1:6" ht="9.9" customHeight="1">
      <c r="A9" s="41" t="s">
        <v>315</v>
      </c>
      <c r="B9" s="6">
        <v>7.2247517435393954E-2</v>
      </c>
      <c r="C9" s="6">
        <v>4.236285773258225E-3</v>
      </c>
      <c r="D9" s="6">
        <v>0.6701045509077147</v>
      </c>
    </row>
    <row r="10" spans="1:6" ht="9.9" customHeight="1">
      <c r="A10" s="41" t="s">
        <v>312</v>
      </c>
      <c r="B10" s="6">
        <v>8.1475511594173267E-2</v>
      </c>
      <c r="C10" s="6">
        <v>5.4264632974163809E-3</v>
      </c>
      <c r="D10" s="6">
        <v>0.63567439832930395</v>
      </c>
    </row>
    <row r="11" spans="1:6" ht="9.9" customHeight="1">
      <c r="A11" s="2" t="s">
        <v>207</v>
      </c>
      <c r="B11" s="6">
        <v>7.3508237630115617E-2</v>
      </c>
      <c r="C11" s="6">
        <v>4.4015993215365708E-3</v>
      </c>
      <c r="D11" s="6">
        <v>0.67393017258526711</v>
      </c>
    </row>
    <row r="12" spans="1:6" ht="9" customHeight="1">
      <c r="A12" s="43"/>
      <c r="B12" s="12"/>
      <c r="C12" s="12"/>
      <c r="D12" s="12"/>
    </row>
    <row r="13" spans="1:6" ht="57.75" customHeight="1">
      <c r="A13" s="376" t="s">
        <v>694</v>
      </c>
      <c r="B13" s="401"/>
      <c r="C13" s="401"/>
      <c r="D13" s="401"/>
    </row>
    <row r="14" spans="1:6" ht="9" customHeight="1">
      <c r="B14" s="12"/>
      <c r="C14" s="12"/>
      <c r="D14" s="12"/>
    </row>
    <row r="15" spans="1:6" ht="9" customHeight="1">
      <c r="B15" s="12"/>
      <c r="C15" s="12"/>
      <c r="D15" s="12"/>
    </row>
    <row r="16" spans="1:6" ht="9" customHeight="1">
      <c r="B16" s="12"/>
      <c r="C16" s="12"/>
      <c r="D16" s="12"/>
    </row>
    <row r="17" spans="1:6" ht="9" customHeight="1">
      <c r="B17" s="12"/>
      <c r="C17" s="12"/>
      <c r="D17" s="12"/>
    </row>
    <row r="18" spans="1:6" ht="9" customHeight="1">
      <c r="B18" s="12"/>
      <c r="C18" s="12"/>
      <c r="D18" s="12"/>
    </row>
    <row r="19" spans="1:6" ht="9" customHeight="1">
      <c r="B19" s="12"/>
      <c r="C19" s="12"/>
      <c r="D19" s="12"/>
    </row>
    <row r="20" spans="1:6" ht="9" customHeight="1">
      <c r="B20" s="12"/>
      <c r="C20" s="12"/>
      <c r="D20" s="12"/>
    </row>
    <row r="21" spans="1:6" ht="9" customHeight="1">
      <c r="A21" s="34"/>
      <c r="B21" s="42"/>
      <c r="C21" s="42"/>
      <c r="D21" s="42"/>
      <c r="E21" s="15"/>
      <c r="F21" s="15"/>
    </row>
    <row r="22" spans="1:6">
      <c r="C22" s="44"/>
    </row>
  </sheetData>
  <mergeCells count="1">
    <mergeCell ref="A13:D13"/>
  </mergeCells>
  <pageMargins left="0.78740157480314965" right="0.78740157480314965" top="0.78740157480314965" bottom="0.78740157480314965" header="0" footer="0"/>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
  <sheetViews>
    <sheetView showGridLines="0" zoomScale="120" zoomScaleNormal="120" workbookViewId="0"/>
  </sheetViews>
  <sheetFormatPr defaultColWidth="9.109375" defaultRowHeight="8.4"/>
  <cols>
    <col min="1" max="1" width="43.6640625" style="2" customWidth="1"/>
    <col min="2" max="4" width="12.6640625" style="2" customWidth="1"/>
    <col min="5" max="16384" width="9.109375" style="2"/>
  </cols>
  <sheetData>
    <row r="1" spans="1:11" ht="15" customHeight="1">
      <c r="A1" s="97" t="s">
        <v>290</v>
      </c>
      <c r="B1" s="97"/>
      <c r="C1" s="97"/>
      <c r="D1" s="97"/>
      <c r="E1" s="97"/>
      <c r="F1" s="97"/>
      <c r="G1" s="97"/>
      <c r="H1" s="97"/>
      <c r="I1" s="97"/>
      <c r="J1" s="14"/>
      <c r="K1" s="14"/>
    </row>
    <row r="2" spans="1:11" s="1" customFormat="1" ht="9" customHeight="1">
      <c r="A2" s="96" t="s">
        <v>52</v>
      </c>
      <c r="B2" s="96"/>
      <c r="C2" s="96"/>
      <c r="D2" s="96"/>
      <c r="E2" s="96"/>
      <c r="F2" s="96"/>
      <c r="G2" s="96"/>
      <c r="H2" s="96"/>
      <c r="I2" s="96"/>
      <c r="J2" s="26"/>
      <c r="K2" s="26"/>
    </row>
    <row r="3" spans="1:11" ht="8.25" customHeight="1">
      <c r="A3" s="133"/>
      <c r="B3" s="133"/>
      <c r="C3" s="133"/>
      <c r="D3" s="133"/>
    </row>
    <row r="4" spans="1:11" ht="22.5" customHeight="1">
      <c r="A4" s="213" t="s">
        <v>685</v>
      </c>
      <c r="B4" s="214" t="s">
        <v>143</v>
      </c>
      <c r="C4" s="214" t="s">
        <v>144</v>
      </c>
      <c r="D4" s="215" t="s">
        <v>28</v>
      </c>
    </row>
    <row r="5" spans="1:11" ht="9.75" customHeight="1">
      <c r="A5" s="2" t="s">
        <v>277</v>
      </c>
      <c r="B5" s="6">
        <v>7.7220829614968609E-2</v>
      </c>
      <c r="C5" s="6">
        <v>5.0592678704338397E-3</v>
      </c>
      <c r="D5" s="6">
        <v>0.63467743912224062</v>
      </c>
    </row>
    <row r="6" spans="1:11" ht="9.75" customHeight="1">
      <c r="A6" s="55" t="s">
        <v>274</v>
      </c>
      <c r="B6" s="6">
        <v>5.0444695424348422E-2</v>
      </c>
      <c r="C6" s="6">
        <v>3.3206268569050865E-3</v>
      </c>
      <c r="D6" s="6">
        <v>0.71403622360689234</v>
      </c>
    </row>
    <row r="7" spans="1:11" ht="8.25" customHeight="1">
      <c r="B7" s="12"/>
      <c r="C7" s="12"/>
      <c r="D7" s="12"/>
    </row>
    <row r="8" spans="1:11" ht="74.25" customHeight="1">
      <c r="A8" s="376" t="s">
        <v>695</v>
      </c>
      <c r="B8" s="401"/>
      <c r="C8" s="401"/>
      <c r="D8" s="401"/>
    </row>
    <row r="9" spans="1:11" ht="9" customHeight="1">
      <c r="B9" s="12"/>
      <c r="C9" s="12"/>
      <c r="D9" s="12"/>
    </row>
    <row r="10" spans="1:11" ht="9" customHeight="1">
      <c r="B10" s="12"/>
      <c r="C10" s="12"/>
      <c r="D10" s="12"/>
    </row>
    <row r="11" spans="1:11" ht="9" customHeight="1">
      <c r="B11" s="12"/>
      <c r="C11" s="12"/>
      <c r="D11" s="12"/>
    </row>
    <row r="12" spans="1:11" ht="9" customHeight="1">
      <c r="B12" s="12"/>
      <c r="C12" s="12"/>
      <c r="D12" s="12"/>
    </row>
    <row r="13" spans="1:11" ht="9" customHeight="1">
      <c r="B13" s="12"/>
      <c r="C13" s="12"/>
      <c r="D13" s="12"/>
    </row>
    <row r="14" spans="1:11" ht="9" customHeight="1">
      <c r="B14" s="12"/>
      <c r="C14" s="12"/>
      <c r="D14" s="12"/>
    </row>
    <row r="15" spans="1:11" ht="9" customHeight="1">
      <c r="B15" s="12"/>
      <c r="C15" s="12"/>
      <c r="D15" s="12"/>
    </row>
    <row r="16" spans="1:11" ht="9" customHeight="1">
      <c r="A16" s="34"/>
      <c r="B16" s="42"/>
      <c r="C16" s="42"/>
      <c r="D16" s="42"/>
      <c r="E16" s="15"/>
      <c r="F16" s="15"/>
    </row>
  </sheetData>
  <mergeCells count="1">
    <mergeCell ref="A8:D8"/>
  </mergeCells>
  <pageMargins left="0.78740157480314965" right="0.78740157480314965" top="0.78740157480314965" bottom="0.78740157480314965" header="0" footer="0"/>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showGridLines="0" zoomScale="120" zoomScaleNormal="120" workbookViewId="0"/>
  </sheetViews>
  <sheetFormatPr defaultColWidth="9.109375" defaultRowHeight="8.4"/>
  <cols>
    <col min="1" max="1" width="43.6640625" style="2" customWidth="1"/>
    <col min="2" max="4" width="12.6640625" style="2" customWidth="1"/>
    <col min="5" max="16384" width="9.109375" style="2"/>
  </cols>
  <sheetData>
    <row r="1" spans="1:9" ht="15" customHeight="1">
      <c r="A1" s="97" t="s">
        <v>208</v>
      </c>
      <c r="B1" s="97"/>
      <c r="C1" s="97"/>
      <c r="D1" s="97"/>
      <c r="E1" s="97"/>
      <c r="F1" s="97"/>
      <c r="G1" s="97"/>
      <c r="H1" s="97"/>
      <c r="I1" s="97"/>
    </row>
    <row r="2" spans="1:9" s="1" customFormat="1" ht="9" customHeight="1">
      <c r="A2" s="96" t="s">
        <v>52</v>
      </c>
      <c r="B2" s="96"/>
      <c r="C2" s="96"/>
      <c r="D2" s="96"/>
      <c r="E2" s="96"/>
      <c r="F2" s="96"/>
      <c r="G2" s="96"/>
      <c r="H2" s="96"/>
      <c r="I2" s="96"/>
    </row>
    <row r="3" spans="1:9" ht="8.25" customHeight="1">
      <c r="A3" s="133"/>
      <c r="B3" s="133"/>
      <c r="C3" s="133"/>
      <c r="D3" s="133"/>
    </row>
    <row r="4" spans="1:9" ht="22.5" customHeight="1">
      <c r="A4" s="213" t="s">
        <v>684</v>
      </c>
      <c r="B4" s="214" t="s">
        <v>143</v>
      </c>
      <c r="C4" s="214" t="s">
        <v>144</v>
      </c>
      <c r="D4" s="215" t="s">
        <v>28</v>
      </c>
    </row>
    <row r="5" spans="1:9" ht="9.75" customHeight="1">
      <c r="A5" s="66" t="s">
        <v>276</v>
      </c>
      <c r="B5" s="11"/>
      <c r="C5" s="11"/>
      <c r="D5" s="11"/>
    </row>
    <row r="6" spans="1:9" ht="9.75" customHeight="1">
      <c r="A6" s="2" t="s">
        <v>166</v>
      </c>
      <c r="B6" s="6">
        <v>6.6049790592205351E-2</v>
      </c>
      <c r="C6" s="6">
        <v>5.5001860003914601E-3</v>
      </c>
      <c r="D6" s="6">
        <v>0.58572526531806812</v>
      </c>
    </row>
    <row r="7" spans="1:9" ht="9.75" customHeight="1">
      <c r="A7" s="2" t="s">
        <v>105</v>
      </c>
      <c r="B7" s="11"/>
      <c r="C7" s="11"/>
      <c r="D7" s="11"/>
    </row>
    <row r="8" spans="1:9" ht="9.75" customHeight="1">
      <c r="A8" s="41" t="s">
        <v>102</v>
      </c>
      <c r="B8" s="6">
        <v>6.4143238233999658E-2</v>
      </c>
      <c r="C8" s="6">
        <v>4.4160900472295693E-3</v>
      </c>
      <c r="D8" s="6">
        <v>0.66237950922810962</v>
      </c>
    </row>
    <row r="9" spans="1:9" ht="9.75" customHeight="1">
      <c r="A9" s="41" t="s">
        <v>103</v>
      </c>
      <c r="B9" s="6">
        <v>1.6608541784025758E-2</v>
      </c>
      <c r="C9" s="6">
        <v>1.7541235329169098E-3</v>
      </c>
      <c r="D9" s="6">
        <v>0.53034709815395376</v>
      </c>
    </row>
    <row r="10" spans="1:9" ht="9.75" customHeight="1">
      <c r="A10" s="2" t="s">
        <v>319</v>
      </c>
      <c r="B10" s="11"/>
      <c r="C10" s="11"/>
      <c r="D10" s="11"/>
    </row>
    <row r="11" spans="1:9" ht="9.75" customHeight="1">
      <c r="A11" s="41" t="s">
        <v>102</v>
      </c>
      <c r="B11" s="6">
        <v>7.7904813632722017E-2</v>
      </c>
      <c r="C11" s="6">
        <v>4.2448024951015559E-3</v>
      </c>
      <c r="D11" s="6">
        <v>0.63085499673699241</v>
      </c>
    </row>
    <row r="12" spans="1:9" ht="9.75" customHeight="1">
      <c r="A12" s="41" t="s">
        <v>103</v>
      </c>
      <c r="B12" s="6" t="s">
        <v>446</v>
      </c>
      <c r="C12" s="6" t="s">
        <v>446</v>
      </c>
      <c r="D12" s="6" t="s">
        <v>446</v>
      </c>
    </row>
    <row r="13" spans="1:9" ht="9.75" customHeight="1">
      <c r="A13" s="2" t="s">
        <v>320</v>
      </c>
      <c r="B13" s="11"/>
      <c r="C13" s="11"/>
      <c r="D13" s="11"/>
    </row>
    <row r="14" spans="1:9" ht="9.75" customHeight="1">
      <c r="A14" s="41" t="s">
        <v>102</v>
      </c>
      <c r="B14" s="6">
        <v>7.6953857082934063E-2</v>
      </c>
      <c r="C14" s="6">
        <v>4.6433560200943077E-3</v>
      </c>
      <c r="D14" s="6">
        <v>0.67353264294634918</v>
      </c>
    </row>
    <row r="15" spans="1:9" ht="9.75" customHeight="1">
      <c r="A15" s="41" t="s">
        <v>103</v>
      </c>
      <c r="B15" s="6" t="s">
        <v>446</v>
      </c>
      <c r="C15" s="6" t="s">
        <v>446</v>
      </c>
      <c r="D15" s="6" t="s">
        <v>446</v>
      </c>
    </row>
    <row r="16" spans="1:9" ht="8.25" customHeight="1">
      <c r="B16" s="12"/>
      <c r="C16" s="12"/>
      <c r="D16" s="12"/>
    </row>
    <row r="17" spans="1:6" ht="49.5" customHeight="1">
      <c r="A17" s="376" t="s">
        <v>696</v>
      </c>
      <c r="B17" s="401"/>
      <c r="C17" s="401"/>
      <c r="D17" s="401"/>
    </row>
    <row r="18" spans="1:6" ht="9" customHeight="1">
      <c r="B18" s="12"/>
      <c r="C18" s="12"/>
      <c r="D18" s="12"/>
    </row>
    <row r="19" spans="1:6" ht="9" customHeight="1">
      <c r="B19" s="12"/>
      <c r="C19" s="12"/>
      <c r="D19" s="12"/>
    </row>
    <row r="20" spans="1:6" ht="9" customHeight="1">
      <c r="B20" s="12"/>
      <c r="C20" s="12"/>
      <c r="D20" s="12"/>
    </row>
    <row r="21" spans="1:6" ht="9" customHeight="1">
      <c r="B21" s="12"/>
      <c r="C21" s="12"/>
      <c r="D21" s="12"/>
    </row>
    <row r="22" spans="1:6" ht="9" customHeight="1">
      <c r="B22" s="12"/>
      <c r="C22" s="12"/>
      <c r="D22" s="12"/>
    </row>
    <row r="23" spans="1:6" ht="9" customHeight="1">
      <c r="B23" s="12"/>
      <c r="C23" s="12"/>
      <c r="D23" s="12"/>
    </row>
    <row r="24" spans="1:6" ht="9" customHeight="1">
      <c r="B24" s="12"/>
      <c r="C24" s="12"/>
      <c r="D24" s="12"/>
    </row>
    <row r="25" spans="1:6" ht="9" customHeight="1">
      <c r="A25" s="34"/>
      <c r="B25" s="42"/>
      <c r="C25" s="42"/>
      <c r="D25" s="42"/>
      <c r="E25" s="15"/>
      <c r="F25" s="15"/>
    </row>
  </sheetData>
  <mergeCells count="1">
    <mergeCell ref="A17:D17"/>
  </mergeCells>
  <pageMargins left="0.78740157480314965" right="0.78740157480314965" top="0.78740157480314965" bottom="0.78740157480314965" header="0" footer="0"/>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6"/>
  <sheetViews>
    <sheetView showGridLines="0" zoomScale="120" zoomScaleNormal="120" workbookViewId="0"/>
  </sheetViews>
  <sheetFormatPr defaultColWidth="9.109375" defaultRowHeight="8.4"/>
  <cols>
    <col min="1" max="1" width="41.6640625" style="2" customWidth="1"/>
    <col min="2" max="6" width="9.6640625" style="2" customWidth="1"/>
    <col min="7" max="16384" width="9.109375" style="2"/>
  </cols>
  <sheetData>
    <row r="1" spans="1:10" ht="15" customHeight="1">
      <c r="A1" s="97" t="s">
        <v>180</v>
      </c>
      <c r="B1" s="97"/>
      <c r="C1" s="97"/>
      <c r="D1" s="97"/>
      <c r="E1" s="97"/>
      <c r="F1" s="97"/>
      <c r="G1" s="97"/>
      <c r="H1" s="97"/>
      <c r="I1" s="97"/>
      <c r="J1" s="97"/>
    </row>
    <row r="2" spans="1:10">
      <c r="A2" s="96" t="s">
        <v>41</v>
      </c>
      <c r="B2" s="96"/>
      <c r="C2" s="96"/>
      <c r="D2" s="96"/>
      <c r="E2" s="96"/>
      <c r="F2" s="96"/>
      <c r="G2" s="96"/>
      <c r="H2" s="96"/>
      <c r="I2" s="96"/>
      <c r="J2" s="96"/>
    </row>
    <row r="3" spans="1:10" ht="8.25" customHeight="1">
      <c r="A3" s="133"/>
      <c r="B3" s="133"/>
      <c r="C3" s="133"/>
      <c r="D3" s="133"/>
      <c r="E3" s="133"/>
      <c r="F3" s="133"/>
    </row>
    <row r="4" spans="1:10" ht="15" customHeight="1">
      <c r="A4" s="216" t="s">
        <v>96</v>
      </c>
      <c r="B4" s="118" t="s">
        <v>627</v>
      </c>
      <c r="C4" s="118" t="s">
        <v>626</v>
      </c>
      <c r="D4" s="118" t="s">
        <v>638</v>
      </c>
      <c r="E4" s="118" t="s">
        <v>844</v>
      </c>
      <c r="F4" s="118" t="s">
        <v>675</v>
      </c>
    </row>
    <row r="5" spans="1:10" ht="9.75" customHeight="1">
      <c r="A5" s="19" t="s">
        <v>212</v>
      </c>
      <c r="B5" s="218">
        <v>1715.0397061000001</v>
      </c>
      <c r="C5" s="218">
        <v>1745.6516913</v>
      </c>
      <c r="D5" s="218">
        <v>1741.2230428</v>
      </c>
      <c r="E5" s="270">
        <v>1796.3687044000001</v>
      </c>
      <c r="F5" s="220">
        <v>1792.5946102</v>
      </c>
    </row>
    <row r="6" spans="1:10" ht="9.75" customHeight="1">
      <c r="A6" s="19" t="s">
        <v>235</v>
      </c>
      <c r="B6" s="218">
        <v>13267.280736000001</v>
      </c>
      <c r="C6" s="218">
        <v>13285.794167</v>
      </c>
      <c r="D6" s="218">
        <v>13088.846391999999</v>
      </c>
      <c r="E6" s="271">
        <v>13430.642929</v>
      </c>
      <c r="F6" s="220">
        <v>13569.000688</v>
      </c>
    </row>
    <row r="7" spans="1:10" ht="9.75" customHeight="1">
      <c r="A7" s="17" t="s">
        <v>43</v>
      </c>
      <c r="B7" s="218">
        <v>245.98246388000001</v>
      </c>
      <c r="C7" s="218">
        <v>280.21083146000001</v>
      </c>
      <c r="D7" s="218">
        <v>257.79352053000002</v>
      </c>
      <c r="E7" s="271">
        <v>266.59571633000002</v>
      </c>
      <c r="F7" s="220">
        <v>230.69072032</v>
      </c>
    </row>
    <row r="8" spans="1:10" ht="9.75" customHeight="1">
      <c r="A8" s="17" t="s">
        <v>33</v>
      </c>
      <c r="B8" s="218">
        <v>980.18899048000003</v>
      </c>
      <c r="C8" s="218">
        <v>971.42498297999998</v>
      </c>
      <c r="D8" s="218">
        <v>962.24586551000004</v>
      </c>
      <c r="E8" s="271">
        <v>950.89300489000004</v>
      </c>
      <c r="F8" s="220">
        <v>941.87781074999998</v>
      </c>
    </row>
    <row r="9" spans="1:10" ht="9.75" customHeight="1">
      <c r="A9" s="17" t="s">
        <v>34</v>
      </c>
      <c r="B9" s="218">
        <v>1256.2142162</v>
      </c>
      <c r="C9" s="218">
        <v>1264.4322305999999</v>
      </c>
      <c r="D9" s="218">
        <v>1169.3798242999999</v>
      </c>
      <c r="E9" s="271">
        <v>1320.1771404000001</v>
      </c>
      <c r="F9" s="220">
        <v>1339.3547936</v>
      </c>
    </row>
    <row r="10" spans="1:10" ht="9.75" customHeight="1">
      <c r="A10" s="17" t="s">
        <v>35</v>
      </c>
      <c r="B10" s="218">
        <v>1172.2159873999999</v>
      </c>
      <c r="C10" s="218">
        <v>1173.4772476000001</v>
      </c>
      <c r="D10" s="218">
        <v>1077.8252815999999</v>
      </c>
      <c r="E10" s="271">
        <v>1226.0784805999999</v>
      </c>
      <c r="F10" s="220">
        <v>1252.5755122</v>
      </c>
    </row>
    <row r="11" spans="1:10" ht="9.75" customHeight="1">
      <c r="A11" s="17" t="s">
        <v>36</v>
      </c>
      <c r="B11" s="218">
        <v>4486.3555814000001</v>
      </c>
      <c r="C11" s="218">
        <v>4546.4834178000001</v>
      </c>
      <c r="D11" s="218">
        <v>4552.0541455000002</v>
      </c>
      <c r="E11" s="271">
        <v>4600.2029543999997</v>
      </c>
      <c r="F11" s="220">
        <v>4687.9956806</v>
      </c>
    </row>
    <row r="12" spans="1:10" ht="9.75" customHeight="1">
      <c r="A12" s="17" t="s">
        <v>42</v>
      </c>
      <c r="B12" s="218">
        <v>5126.3235426000001</v>
      </c>
      <c r="C12" s="218">
        <v>5049.7653971999998</v>
      </c>
      <c r="D12" s="218">
        <v>5069.5477145000004</v>
      </c>
      <c r="E12" s="271">
        <v>5066.6956357999998</v>
      </c>
      <c r="F12" s="220">
        <v>5116.5061734000001</v>
      </c>
    </row>
    <row r="13" spans="1:10" ht="9.75" customHeight="1">
      <c r="A13" s="19" t="s">
        <v>650</v>
      </c>
      <c r="B13" s="218">
        <v>2890.1771896</v>
      </c>
      <c r="C13" s="218">
        <v>2833.1391881999998</v>
      </c>
      <c r="D13" s="218">
        <v>2669.1347113000002</v>
      </c>
      <c r="E13" s="271">
        <v>2772.7332980000001</v>
      </c>
      <c r="F13" s="220">
        <v>2762.2176734</v>
      </c>
    </row>
    <row r="14" spans="1:10" ht="9.75" customHeight="1">
      <c r="A14" s="22" t="s">
        <v>147</v>
      </c>
      <c r="B14" s="218">
        <v>291.77725375</v>
      </c>
      <c r="C14" s="218">
        <v>270.34709763000001</v>
      </c>
      <c r="D14" s="218">
        <v>242.46719680000001</v>
      </c>
      <c r="E14" s="267" t="s">
        <v>676</v>
      </c>
      <c r="F14" s="83" t="s">
        <v>676</v>
      </c>
    </row>
    <row r="15" spans="1:10" ht="9.75" customHeight="1">
      <c r="A15" s="22" t="s">
        <v>721</v>
      </c>
      <c r="B15" s="218">
        <v>346.73000525999998</v>
      </c>
      <c r="C15" s="218">
        <v>346.46979984000001</v>
      </c>
      <c r="D15" s="218">
        <v>325.56956455</v>
      </c>
      <c r="E15" s="267" t="s">
        <v>676</v>
      </c>
      <c r="F15" s="83" t="s">
        <v>676</v>
      </c>
    </row>
    <row r="16" spans="1:10" ht="9.75" customHeight="1">
      <c r="A16" s="22" t="s">
        <v>148</v>
      </c>
      <c r="B16" s="218">
        <v>1598.1351652000001</v>
      </c>
      <c r="C16" s="218">
        <v>1561.5513530000001</v>
      </c>
      <c r="D16" s="218">
        <v>1503.9875582</v>
      </c>
      <c r="E16" s="267" t="s">
        <v>676</v>
      </c>
      <c r="F16" s="83" t="s">
        <v>676</v>
      </c>
    </row>
    <row r="17" spans="1:6" ht="9.75" customHeight="1">
      <c r="A17" s="22" t="s">
        <v>722</v>
      </c>
      <c r="B17" s="218">
        <v>85.039421212999997</v>
      </c>
      <c r="C17" s="218">
        <v>81.708861076000005</v>
      </c>
      <c r="D17" s="218">
        <v>73.873917715000005</v>
      </c>
      <c r="E17" s="267" t="s">
        <v>676</v>
      </c>
      <c r="F17" s="83" t="s">
        <v>676</v>
      </c>
    </row>
    <row r="18" spans="1:6" ht="9.75" customHeight="1">
      <c r="A18" s="22" t="s">
        <v>647</v>
      </c>
      <c r="B18" s="72" t="s">
        <v>446</v>
      </c>
      <c r="C18" s="72" t="s">
        <v>446</v>
      </c>
      <c r="D18" s="72" t="s">
        <v>446</v>
      </c>
      <c r="E18" s="267">
        <v>964.69584817999998</v>
      </c>
      <c r="F18" s="220">
        <v>992.54481441999997</v>
      </c>
    </row>
    <row r="19" spans="1:6" ht="9.75" customHeight="1">
      <c r="A19" s="22" t="s">
        <v>648</v>
      </c>
      <c r="B19" s="72" t="s">
        <v>446</v>
      </c>
      <c r="C19" s="72" t="s">
        <v>446</v>
      </c>
      <c r="D19" s="72" t="s">
        <v>446</v>
      </c>
      <c r="E19" s="267">
        <v>1162.2423896</v>
      </c>
      <c r="F19" s="220">
        <v>1154.1251199000001</v>
      </c>
    </row>
    <row r="20" spans="1:6" ht="9.75" customHeight="1">
      <c r="A20" s="22" t="s">
        <v>649</v>
      </c>
      <c r="B20" s="72" t="s">
        <v>446</v>
      </c>
      <c r="C20" s="72" t="s">
        <v>446</v>
      </c>
      <c r="D20" s="72" t="s">
        <v>446</v>
      </c>
      <c r="E20" s="267">
        <v>126.08559159000001</v>
      </c>
      <c r="F20" s="220">
        <v>121.4451182</v>
      </c>
    </row>
    <row r="21" spans="1:6" ht="9.75" customHeight="1">
      <c r="A21" s="22" t="s">
        <v>652</v>
      </c>
      <c r="B21" s="218">
        <v>480.84316152000002</v>
      </c>
      <c r="C21" s="218">
        <v>486.44768542999998</v>
      </c>
      <c r="D21" s="218">
        <v>419.28024998000001</v>
      </c>
      <c r="E21" s="271">
        <v>511.47619809999998</v>
      </c>
      <c r="F21" s="220">
        <v>486.53675089000001</v>
      </c>
    </row>
    <row r="22" spans="1:6" ht="9.75" customHeight="1">
      <c r="A22" s="19" t="s">
        <v>651</v>
      </c>
      <c r="B22" s="218">
        <v>479.8092135</v>
      </c>
      <c r="C22" s="218">
        <v>486.56854456000002</v>
      </c>
      <c r="D22" s="218">
        <v>451.01814568999998</v>
      </c>
      <c r="E22" s="271">
        <v>417.55362690999999</v>
      </c>
      <c r="F22" s="220">
        <v>411.11269492000002</v>
      </c>
    </row>
    <row r="23" spans="1:6" ht="9.75" customHeight="1">
      <c r="A23" s="22" t="s">
        <v>148</v>
      </c>
      <c r="B23" s="313">
        <v>92.136905108999997</v>
      </c>
      <c r="C23" s="313">
        <v>92.900177730999999</v>
      </c>
      <c r="D23" s="313">
        <v>86.091524926000005</v>
      </c>
      <c r="E23" s="11" t="s">
        <v>676</v>
      </c>
      <c r="F23" s="83" t="s">
        <v>676</v>
      </c>
    </row>
    <row r="24" spans="1:6" ht="9.75" customHeight="1">
      <c r="A24" s="22" t="s">
        <v>722</v>
      </c>
      <c r="B24" s="313">
        <v>22.876917108000001</v>
      </c>
      <c r="C24" s="313">
        <v>23.204806875999999</v>
      </c>
      <c r="D24" s="313">
        <v>24.000655589000001</v>
      </c>
      <c r="E24" s="11" t="s">
        <v>676</v>
      </c>
      <c r="F24" s="83" t="s">
        <v>676</v>
      </c>
    </row>
    <row r="25" spans="1:6" ht="9.75" customHeight="1">
      <c r="A25" s="22" t="s">
        <v>648</v>
      </c>
      <c r="B25" s="72" t="s">
        <v>446</v>
      </c>
      <c r="C25" s="72" t="s">
        <v>446</v>
      </c>
      <c r="D25" s="72" t="s">
        <v>446</v>
      </c>
      <c r="E25" s="267">
        <v>48.221479383999998</v>
      </c>
      <c r="F25" s="220">
        <v>47.866407350999999</v>
      </c>
    </row>
    <row r="26" spans="1:6" ht="9.75" customHeight="1">
      <c r="A26" s="22" t="s">
        <v>649</v>
      </c>
      <c r="B26" s="72" t="s">
        <v>446</v>
      </c>
      <c r="C26" s="72" t="s">
        <v>446</v>
      </c>
      <c r="D26" s="72" t="s">
        <v>446</v>
      </c>
      <c r="E26" s="267">
        <v>42.514134468000002</v>
      </c>
      <c r="F26" s="220">
        <v>43.477622345</v>
      </c>
    </row>
    <row r="27" spans="1:6" ht="9.75" customHeight="1">
      <c r="A27" s="22" t="s">
        <v>652</v>
      </c>
      <c r="B27" s="72">
        <v>357.58008239999998</v>
      </c>
      <c r="C27" s="72">
        <v>363.04502739999998</v>
      </c>
      <c r="D27" s="72">
        <v>333.35474361000001</v>
      </c>
      <c r="E27" s="267">
        <v>318.71361380000002</v>
      </c>
      <c r="F27" s="220">
        <v>311.39159663999999</v>
      </c>
    </row>
    <row r="28" spans="1:6" ht="9.75" customHeight="1">
      <c r="A28" s="19" t="s">
        <v>38</v>
      </c>
      <c r="B28" s="218">
        <v>1662.6801673</v>
      </c>
      <c r="C28" s="218">
        <v>1577.8844975</v>
      </c>
      <c r="D28" s="218">
        <v>1491.8485350999999</v>
      </c>
      <c r="E28" s="271">
        <v>1408.7721514</v>
      </c>
      <c r="F28" s="220">
        <v>1444.2720314999999</v>
      </c>
    </row>
    <row r="29" spans="1:6" ht="9.75" customHeight="1">
      <c r="A29" s="17" t="s">
        <v>37</v>
      </c>
      <c r="B29" s="218">
        <v>1497.5059438000001</v>
      </c>
      <c r="C29" s="218">
        <v>1422.0475446</v>
      </c>
      <c r="D29" s="218">
        <v>1349.2885633999999</v>
      </c>
      <c r="E29" s="271">
        <v>1279.7245561</v>
      </c>
      <c r="F29" s="220">
        <v>1315.5468269</v>
      </c>
    </row>
    <row r="30" spans="1:6" ht="9.75" customHeight="1">
      <c r="A30" s="17" t="s">
        <v>45</v>
      </c>
      <c r="B30" s="218">
        <v>165.17422352</v>
      </c>
      <c r="C30" s="218">
        <v>155.83695288999999</v>
      </c>
      <c r="D30" s="218">
        <v>142.55997162</v>
      </c>
      <c r="E30" s="271">
        <v>129.04759526999999</v>
      </c>
      <c r="F30" s="220">
        <v>128.72520453999999</v>
      </c>
    </row>
    <row r="31" spans="1:6" ht="9.75" customHeight="1">
      <c r="A31" s="19" t="s">
        <v>44</v>
      </c>
      <c r="B31" s="218">
        <v>157.05121095000001</v>
      </c>
      <c r="C31" s="218">
        <v>146.2571476</v>
      </c>
      <c r="D31" s="218">
        <v>145.45001517</v>
      </c>
      <c r="E31" s="271">
        <v>145.41604558</v>
      </c>
      <c r="F31" s="220">
        <v>141.5921687</v>
      </c>
    </row>
    <row r="32" spans="1:6" ht="9.75" customHeight="1">
      <c r="A32" s="19" t="s">
        <v>39</v>
      </c>
      <c r="B32" s="218">
        <v>132.67200252999999</v>
      </c>
      <c r="C32" s="218">
        <v>135.18848869999999</v>
      </c>
      <c r="D32" s="218">
        <v>133.6399399</v>
      </c>
      <c r="E32" s="271">
        <v>133.34322189</v>
      </c>
      <c r="F32" s="220">
        <v>132.27211627</v>
      </c>
    </row>
    <row r="33" spans="1:8" ht="9.75" customHeight="1">
      <c r="A33" s="19" t="s">
        <v>653</v>
      </c>
      <c r="B33" s="218">
        <v>1117.7701927999999</v>
      </c>
      <c r="C33" s="218">
        <v>1087.8901415</v>
      </c>
      <c r="D33" s="218">
        <v>1028.6981149999999</v>
      </c>
      <c r="E33" s="271">
        <v>955.22267498999997</v>
      </c>
      <c r="F33" s="220">
        <v>993.57207366</v>
      </c>
    </row>
    <row r="34" spans="1:8" ht="9.75" customHeight="1">
      <c r="A34" s="20" t="s">
        <v>40</v>
      </c>
      <c r="B34" s="219">
        <v>21422.480419</v>
      </c>
      <c r="C34" s="219">
        <v>21298.373866999998</v>
      </c>
      <c r="D34" s="219">
        <v>20749.858896999998</v>
      </c>
      <c r="E34" s="291">
        <v>21060.052651999998</v>
      </c>
      <c r="F34" s="221">
        <v>21246.634056999999</v>
      </c>
    </row>
    <row r="35" spans="1:8" ht="8.25" customHeight="1"/>
    <row r="36" spans="1:8" ht="132" customHeight="1">
      <c r="A36" s="375" t="s">
        <v>853</v>
      </c>
      <c r="B36" s="375"/>
      <c r="C36" s="375"/>
      <c r="D36" s="375"/>
      <c r="E36" s="375"/>
      <c r="F36" s="375"/>
      <c r="H36" s="311"/>
    </row>
  </sheetData>
  <mergeCells count="1">
    <mergeCell ref="A36:F36"/>
  </mergeCells>
  <pageMargins left="0.78740157480314965" right="0.78740157480314965" top="0.78740157480314965" bottom="0.78740157480314965" header="0" footer="0"/>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zoomScale="120" zoomScaleNormal="120" workbookViewId="0"/>
  </sheetViews>
  <sheetFormatPr defaultColWidth="9.109375" defaultRowHeight="9" customHeight="1"/>
  <cols>
    <col min="1" max="1" width="41.6640625" style="2" customWidth="1"/>
    <col min="2" max="11" width="8.6640625" style="2" customWidth="1"/>
    <col min="12" max="16384" width="9.109375" style="2"/>
  </cols>
  <sheetData>
    <row r="1" spans="1:13" ht="15" customHeight="1">
      <c r="A1" s="97" t="s">
        <v>113</v>
      </c>
      <c r="B1" s="97"/>
      <c r="C1" s="97"/>
      <c r="D1" s="97"/>
      <c r="E1" s="97"/>
      <c r="F1" s="97"/>
      <c r="G1" s="97"/>
      <c r="H1" s="97"/>
      <c r="I1" s="97"/>
      <c r="J1" s="97"/>
      <c r="K1" s="97"/>
    </row>
    <row r="2" spans="1:13" ht="9" customHeight="1">
      <c r="A2" s="96" t="s">
        <v>41</v>
      </c>
      <c r="B2" s="96"/>
      <c r="C2" s="96"/>
      <c r="D2" s="96"/>
      <c r="E2" s="96"/>
      <c r="F2" s="96"/>
      <c r="G2" s="96"/>
      <c r="H2" s="96"/>
      <c r="I2" s="96"/>
      <c r="J2" s="96"/>
      <c r="K2" s="96"/>
    </row>
    <row r="3" spans="1:13" ht="8.25" customHeight="1">
      <c r="A3" s="133"/>
      <c r="B3" s="133"/>
      <c r="C3" s="133"/>
      <c r="D3" s="133"/>
      <c r="E3" s="133"/>
      <c r="F3" s="133"/>
      <c r="G3" s="133"/>
      <c r="H3" s="133"/>
      <c r="I3" s="133"/>
      <c r="J3" s="133"/>
      <c r="K3" s="133"/>
    </row>
    <row r="4" spans="1:13" ht="22.5" customHeight="1">
      <c r="A4" s="216" t="s">
        <v>686</v>
      </c>
      <c r="B4" s="125" t="s">
        <v>0</v>
      </c>
      <c r="C4" s="118" t="s">
        <v>1</v>
      </c>
      <c r="D4" s="118" t="s">
        <v>2</v>
      </c>
      <c r="E4" s="214" t="s">
        <v>3</v>
      </c>
      <c r="F4" s="215" t="s">
        <v>4</v>
      </c>
      <c r="G4" s="118" t="s">
        <v>5</v>
      </c>
      <c r="H4" s="118" t="s">
        <v>6</v>
      </c>
      <c r="I4" s="118" t="s">
        <v>7</v>
      </c>
      <c r="J4" s="118" t="s">
        <v>8</v>
      </c>
      <c r="K4" s="118" t="s">
        <v>9</v>
      </c>
    </row>
    <row r="5" spans="1:13" ht="9.75" customHeight="1">
      <c r="A5" s="111" t="s">
        <v>212</v>
      </c>
      <c r="B5" s="73">
        <v>1792.5946101892998</v>
      </c>
      <c r="C5" s="72">
        <v>77.055640726999997</v>
      </c>
      <c r="D5" s="72">
        <v>501.66620982000001</v>
      </c>
      <c r="E5" s="72" t="s">
        <v>676</v>
      </c>
      <c r="F5" s="72">
        <v>33.151424980999998</v>
      </c>
      <c r="G5" s="72">
        <v>11.376459860000001</v>
      </c>
      <c r="H5" s="72">
        <v>208.76335692000001</v>
      </c>
      <c r="I5" s="72">
        <v>562.14292885999998</v>
      </c>
      <c r="J5" s="72">
        <v>96.708490873000002</v>
      </c>
      <c r="K5" s="72">
        <v>10.37477</v>
      </c>
    </row>
    <row r="6" spans="1:13" ht="9.75" customHeight="1">
      <c r="A6" s="111" t="s">
        <v>235</v>
      </c>
      <c r="B6" s="73">
        <v>13569.000688111999</v>
      </c>
      <c r="C6" s="72">
        <v>417.08656524000003</v>
      </c>
      <c r="D6" s="72">
        <v>2346.7558785000001</v>
      </c>
      <c r="E6" s="72" t="s">
        <v>676</v>
      </c>
      <c r="F6" s="72">
        <v>204.37003605000001</v>
      </c>
      <c r="G6" s="72">
        <v>151.97390659000001</v>
      </c>
      <c r="H6" s="72">
        <v>2116.7792454</v>
      </c>
      <c r="I6" s="72">
        <v>4461.6412782999996</v>
      </c>
      <c r="J6" s="72">
        <v>1467.6277887000001</v>
      </c>
      <c r="K6" s="72">
        <v>29.185583999999999</v>
      </c>
    </row>
    <row r="7" spans="1:13" ht="9.75" customHeight="1">
      <c r="A7" s="112" t="s">
        <v>43</v>
      </c>
      <c r="B7" s="73">
        <v>230.69072032420002</v>
      </c>
      <c r="C7" s="72" t="s">
        <v>676</v>
      </c>
      <c r="D7" s="72">
        <v>35.103748277999998</v>
      </c>
      <c r="E7" s="72" t="s">
        <v>676</v>
      </c>
      <c r="F7" s="72">
        <v>2.8393922707999999</v>
      </c>
      <c r="G7" s="72" t="s">
        <v>676</v>
      </c>
      <c r="H7" s="72">
        <v>30.512034001</v>
      </c>
      <c r="I7" s="72">
        <v>76.776043048000005</v>
      </c>
      <c r="J7" s="72">
        <v>29.528561738000001</v>
      </c>
      <c r="K7" s="72" t="s">
        <v>676</v>
      </c>
    </row>
    <row r="8" spans="1:13" ht="9.75" customHeight="1">
      <c r="A8" s="112" t="s">
        <v>33</v>
      </c>
      <c r="B8" s="73">
        <v>941.87781075580017</v>
      </c>
      <c r="C8" s="72">
        <v>64.112871972999997</v>
      </c>
      <c r="D8" s="72">
        <v>207.15602933</v>
      </c>
      <c r="E8" s="72" t="s">
        <v>676</v>
      </c>
      <c r="F8" s="72">
        <v>0.58770855399999999</v>
      </c>
      <c r="G8" s="72" t="s">
        <v>676</v>
      </c>
      <c r="H8" s="72">
        <v>98.671235796000005</v>
      </c>
      <c r="I8" s="72">
        <v>377.01348486000001</v>
      </c>
      <c r="J8" s="72">
        <v>47.377268204000003</v>
      </c>
      <c r="K8" s="72" t="s">
        <v>676</v>
      </c>
    </row>
    <row r="9" spans="1:13" ht="9.75" customHeight="1">
      <c r="A9" s="112" t="s">
        <v>34</v>
      </c>
      <c r="B9" s="73">
        <v>1339.3547935641998</v>
      </c>
      <c r="C9" s="72">
        <v>51.845352267999999</v>
      </c>
      <c r="D9" s="72">
        <v>484.74069377000001</v>
      </c>
      <c r="E9" s="72" t="s">
        <v>676</v>
      </c>
      <c r="F9" s="72">
        <v>9.9137180763000003</v>
      </c>
      <c r="G9" s="72">
        <v>4.0007720000000004</v>
      </c>
      <c r="H9" s="72">
        <v>104.97244811</v>
      </c>
      <c r="I9" s="72">
        <v>407.64020192999999</v>
      </c>
      <c r="J9" s="72">
        <v>112.76341943</v>
      </c>
      <c r="K9" s="72">
        <v>0.25278</v>
      </c>
      <c r="M9" s="74"/>
    </row>
    <row r="10" spans="1:13" ht="9.75" customHeight="1">
      <c r="A10" s="112" t="s">
        <v>35</v>
      </c>
      <c r="B10" s="73">
        <v>1252.5755121683001</v>
      </c>
      <c r="C10" s="72" t="s">
        <v>676</v>
      </c>
      <c r="D10" s="72">
        <v>287.93958387999999</v>
      </c>
      <c r="E10" s="72" t="s">
        <v>676</v>
      </c>
      <c r="F10" s="72">
        <v>2.232769604</v>
      </c>
      <c r="G10" s="72">
        <v>3.2900517200000001</v>
      </c>
      <c r="H10" s="72">
        <v>87.073591692999997</v>
      </c>
      <c r="I10" s="72">
        <v>529.83451424999998</v>
      </c>
      <c r="J10" s="72">
        <v>167.89090895000001</v>
      </c>
      <c r="K10" s="72" t="s">
        <v>676</v>
      </c>
    </row>
    <row r="11" spans="1:13" ht="9.75" customHeight="1">
      <c r="A11" s="112" t="s">
        <v>36</v>
      </c>
      <c r="B11" s="73">
        <v>4687.9956806086002</v>
      </c>
      <c r="C11" s="72">
        <v>109.06552909</v>
      </c>
      <c r="D11" s="72">
        <v>796.20673855999996</v>
      </c>
      <c r="E11" s="72" t="s">
        <v>676</v>
      </c>
      <c r="F11" s="72">
        <v>68.184601913999998</v>
      </c>
      <c r="G11" s="72">
        <v>73.794885179999994</v>
      </c>
      <c r="H11" s="72">
        <v>672.59916551000003</v>
      </c>
      <c r="I11" s="72">
        <v>1425.6684871</v>
      </c>
      <c r="J11" s="72">
        <v>673.22872179000001</v>
      </c>
      <c r="K11" s="72">
        <v>10.297859000000001</v>
      </c>
    </row>
    <row r="12" spans="1:13" ht="9.75" customHeight="1">
      <c r="A12" s="112" t="s">
        <v>42</v>
      </c>
      <c r="B12" s="73">
        <v>5116.5061733393995</v>
      </c>
      <c r="C12" s="72">
        <v>149.82643150999999</v>
      </c>
      <c r="D12" s="72">
        <v>535.60908465</v>
      </c>
      <c r="E12" s="72" t="s">
        <v>676</v>
      </c>
      <c r="F12" s="72">
        <v>120.61184563</v>
      </c>
      <c r="G12" s="72">
        <v>70.108736820000004</v>
      </c>
      <c r="H12" s="72">
        <v>1122.9507692</v>
      </c>
      <c r="I12" s="72">
        <v>1644.7085505</v>
      </c>
      <c r="J12" s="72">
        <v>436.83890695000002</v>
      </c>
      <c r="K12" s="72">
        <v>13.426753</v>
      </c>
    </row>
    <row r="13" spans="1:13" ht="9.75" customHeight="1">
      <c r="A13" s="19" t="s">
        <v>650</v>
      </c>
      <c r="B13" s="73">
        <v>2762.2176733853003</v>
      </c>
      <c r="C13" s="72">
        <v>144.09822577</v>
      </c>
      <c r="D13" s="72">
        <v>565.02159175999998</v>
      </c>
      <c r="E13" s="72" t="s">
        <v>676</v>
      </c>
      <c r="F13" s="72">
        <v>39.123784962000002</v>
      </c>
      <c r="G13" s="72">
        <v>21.790519880000002</v>
      </c>
      <c r="H13" s="72">
        <v>454.19775550000003</v>
      </c>
      <c r="I13" s="72">
        <v>784.11483643999998</v>
      </c>
      <c r="J13" s="72">
        <v>397.44404226</v>
      </c>
      <c r="K13" s="72">
        <v>5.2081840000000001</v>
      </c>
    </row>
    <row r="14" spans="1:13" ht="9.75" customHeight="1">
      <c r="A14" s="22" t="s">
        <v>647</v>
      </c>
      <c r="B14" s="73">
        <v>992.5448144249001</v>
      </c>
      <c r="C14" s="72">
        <v>108.7518094</v>
      </c>
      <c r="D14" s="72">
        <v>200.70301739999999</v>
      </c>
      <c r="E14" s="72" t="s">
        <v>676</v>
      </c>
      <c r="F14" s="72">
        <v>5.4551675093999998</v>
      </c>
      <c r="G14" s="72">
        <v>3.4111165799999998</v>
      </c>
      <c r="H14" s="72">
        <v>172.80773500000001</v>
      </c>
      <c r="I14" s="72">
        <v>269.05404929000002</v>
      </c>
      <c r="J14" s="72">
        <v>94.234648903999997</v>
      </c>
      <c r="K14" s="72">
        <v>2.9052820000000001</v>
      </c>
    </row>
    <row r="15" spans="1:13" ht="9.75" customHeight="1">
      <c r="A15" s="22" t="s">
        <v>648</v>
      </c>
      <c r="B15" s="73">
        <v>1154.1251198991999</v>
      </c>
      <c r="C15" s="72">
        <v>32.472320295000003</v>
      </c>
      <c r="D15" s="72">
        <v>196.47930323</v>
      </c>
      <c r="E15" s="72" t="s">
        <v>676</v>
      </c>
      <c r="F15" s="72">
        <v>32.832683273000001</v>
      </c>
      <c r="G15" s="72">
        <v>12.7000039</v>
      </c>
      <c r="H15" s="72">
        <v>221.84663696999999</v>
      </c>
      <c r="I15" s="72">
        <v>259.89172689999998</v>
      </c>
      <c r="J15" s="72">
        <v>222.57272628000001</v>
      </c>
      <c r="K15" s="72">
        <v>2.2642060000000002</v>
      </c>
    </row>
    <row r="16" spans="1:13" ht="9.75" customHeight="1">
      <c r="A16" s="22" t="s">
        <v>649</v>
      </c>
      <c r="B16" s="73">
        <v>121.4451181997</v>
      </c>
      <c r="C16" s="72">
        <v>1.1431787639</v>
      </c>
      <c r="D16" s="72">
        <v>45.719303408999998</v>
      </c>
      <c r="E16" s="72" t="s">
        <v>676</v>
      </c>
      <c r="F16" s="72" t="s">
        <v>676</v>
      </c>
      <c r="G16" s="72" t="s">
        <v>676</v>
      </c>
      <c r="H16" s="72">
        <v>2.8733694256</v>
      </c>
      <c r="I16" s="72">
        <v>27.853778224999999</v>
      </c>
      <c r="J16" s="72" t="s">
        <v>676</v>
      </c>
      <c r="K16" s="72" t="s">
        <v>676</v>
      </c>
    </row>
    <row r="17" spans="1:13" ht="9.75" customHeight="1">
      <c r="A17" s="22" t="s">
        <v>723</v>
      </c>
      <c r="B17" s="73">
        <v>486.53675088469987</v>
      </c>
      <c r="C17" s="72">
        <v>1.7309173111</v>
      </c>
      <c r="D17" s="72">
        <v>122.11996773</v>
      </c>
      <c r="E17" s="72" t="s">
        <v>676</v>
      </c>
      <c r="F17" s="72" t="s">
        <v>676</v>
      </c>
      <c r="G17" s="72" t="s">
        <v>676</v>
      </c>
      <c r="H17" s="72">
        <v>56.670014111</v>
      </c>
      <c r="I17" s="72">
        <v>227.31528202999999</v>
      </c>
      <c r="J17" s="72" t="s">
        <v>676</v>
      </c>
      <c r="K17" s="72" t="s">
        <v>676</v>
      </c>
      <c r="M17" s="74"/>
    </row>
    <row r="18" spans="1:13" ht="9.75" customHeight="1">
      <c r="A18" s="19" t="s">
        <v>651</v>
      </c>
      <c r="B18" s="73">
        <v>411.11269491179996</v>
      </c>
      <c r="C18" s="72">
        <v>2.7338364781000002</v>
      </c>
      <c r="D18" s="72">
        <v>95.949626597999995</v>
      </c>
      <c r="E18" s="72" t="s">
        <v>676</v>
      </c>
      <c r="F18" s="72">
        <v>0.87816758530000005</v>
      </c>
      <c r="G18" s="72">
        <v>0.70416153000000004</v>
      </c>
      <c r="H18" s="72">
        <v>37.276681570000001</v>
      </c>
      <c r="I18" s="72">
        <v>213.27998373</v>
      </c>
      <c r="J18" s="72">
        <v>33.896735861000003</v>
      </c>
      <c r="K18" s="72">
        <v>3.7046000000000003E-2</v>
      </c>
    </row>
    <row r="19" spans="1:13" ht="9.75" customHeight="1">
      <c r="A19" s="22" t="s">
        <v>648</v>
      </c>
      <c r="B19" s="73">
        <v>47.866407351300005</v>
      </c>
      <c r="C19" s="72">
        <v>1.971763272</v>
      </c>
      <c r="D19" s="72">
        <v>0.53286933349999999</v>
      </c>
      <c r="E19" s="72" t="s">
        <v>676</v>
      </c>
      <c r="F19" s="72" t="s">
        <v>676</v>
      </c>
      <c r="G19" s="72">
        <v>0.38661818999999997</v>
      </c>
      <c r="H19" s="72">
        <v>10.760980459000001</v>
      </c>
      <c r="I19" s="72">
        <v>20.199137582999999</v>
      </c>
      <c r="J19" s="72">
        <v>6.7952491650000004</v>
      </c>
      <c r="K19" s="72">
        <v>1.9316E-2</v>
      </c>
    </row>
    <row r="20" spans="1:13" ht="9.75" customHeight="1">
      <c r="A20" s="22" t="s">
        <v>649</v>
      </c>
      <c r="B20" s="73">
        <v>43.47762234479999</v>
      </c>
      <c r="C20" s="72" t="s">
        <v>676</v>
      </c>
      <c r="D20" s="72">
        <v>5.5526247833999998</v>
      </c>
      <c r="E20" s="72" t="s">
        <v>676</v>
      </c>
      <c r="F20" s="72">
        <v>0.39886609020000002</v>
      </c>
      <c r="G20" s="72">
        <v>0.20942604000000001</v>
      </c>
      <c r="H20" s="72">
        <v>3.1022166883</v>
      </c>
      <c r="I20" s="72">
        <v>20.605151868</v>
      </c>
      <c r="J20" s="72">
        <v>6.3381629559999997</v>
      </c>
      <c r="K20" s="72" t="s">
        <v>676</v>
      </c>
    </row>
    <row r="21" spans="1:13" ht="9.75" customHeight="1">
      <c r="A21" s="22" t="s">
        <v>723</v>
      </c>
      <c r="B21" s="73">
        <v>311.39159663829992</v>
      </c>
      <c r="C21" s="72" t="s">
        <v>676</v>
      </c>
      <c r="D21" s="72">
        <v>82.259332375</v>
      </c>
      <c r="E21" s="72" t="s">
        <v>676</v>
      </c>
      <c r="F21" s="72" t="s">
        <v>676</v>
      </c>
      <c r="G21" s="72">
        <v>0.1081173</v>
      </c>
      <c r="H21" s="72">
        <v>23.413484423</v>
      </c>
      <c r="I21" s="72">
        <v>172.47569428</v>
      </c>
      <c r="J21" s="72">
        <v>19.991055267</v>
      </c>
      <c r="K21" s="72" t="s">
        <v>676</v>
      </c>
    </row>
    <row r="22" spans="1:13" ht="9.75" customHeight="1">
      <c r="A22" s="111" t="s">
        <v>38</v>
      </c>
      <c r="B22" s="73">
        <v>1444.2720314740998</v>
      </c>
      <c r="C22" s="72">
        <v>38.451560290000003</v>
      </c>
      <c r="D22" s="72">
        <v>473.30028676000001</v>
      </c>
      <c r="E22" s="72" t="s">
        <v>676</v>
      </c>
      <c r="F22" s="72">
        <v>4.6205758015000002</v>
      </c>
      <c r="G22" s="72">
        <v>6.6930891600000004</v>
      </c>
      <c r="H22" s="72">
        <v>136.01044665000001</v>
      </c>
      <c r="I22" s="72">
        <v>610.77917133999995</v>
      </c>
      <c r="J22" s="72">
        <v>78.806449172000001</v>
      </c>
      <c r="K22" s="72">
        <v>2.6495999999999999E-2</v>
      </c>
    </row>
    <row r="23" spans="1:13" ht="9.75" customHeight="1">
      <c r="A23" s="112" t="s">
        <v>37</v>
      </c>
      <c r="B23" s="73">
        <v>1315.5468269407997</v>
      </c>
      <c r="C23" s="72">
        <v>31.378217905</v>
      </c>
      <c r="D23" s="72">
        <v>458.13905498999998</v>
      </c>
      <c r="E23" s="72" t="s">
        <v>676</v>
      </c>
      <c r="F23" s="72">
        <v>3.8642650242999999</v>
      </c>
      <c r="G23" s="72">
        <v>6.5812518300000002</v>
      </c>
      <c r="H23" s="72">
        <v>118.59291533</v>
      </c>
      <c r="I23" s="72">
        <v>552.69801319999999</v>
      </c>
      <c r="J23" s="72">
        <v>70.944071039999997</v>
      </c>
      <c r="K23" s="72" t="s">
        <v>676</v>
      </c>
    </row>
    <row r="24" spans="1:13" ht="9.75" customHeight="1">
      <c r="A24" s="112" t="s">
        <v>45</v>
      </c>
      <c r="B24" s="73">
        <v>128.7252045372</v>
      </c>
      <c r="C24" s="72">
        <v>7.0733423849000001</v>
      </c>
      <c r="D24" s="72">
        <v>15.161231772000001</v>
      </c>
      <c r="E24" s="72" t="s">
        <v>676</v>
      </c>
      <c r="F24" s="72">
        <v>0.75631077719999995</v>
      </c>
      <c r="G24" s="72">
        <v>0.11183733</v>
      </c>
      <c r="H24" s="72">
        <v>17.417531322999999</v>
      </c>
      <c r="I24" s="72">
        <v>58.081158139000003</v>
      </c>
      <c r="J24" s="72">
        <v>7.8623781319999999</v>
      </c>
      <c r="K24" s="72" t="s">
        <v>676</v>
      </c>
    </row>
    <row r="25" spans="1:13" ht="9.75" customHeight="1">
      <c r="A25" s="111" t="s">
        <v>44</v>
      </c>
      <c r="B25" s="73">
        <v>141.59216870170002</v>
      </c>
      <c r="C25" s="72" t="s">
        <v>676</v>
      </c>
      <c r="D25" s="72">
        <v>20.462656420999998</v>
      </c>
      <c r="E25" s="72" t="s">
        <v>676</v>
      </c>
      <c r="F25" s="72" t="s">
        <v>676</v>
      </c>
      <c r="G25" s="72">
        <v>0.43390372999999999</v>
      </c>
      <c r="H25" s="72">
        <v>26.901674029999999</v>
      </c>
      <c r="I25" s="72">
        <v>59.224138713000002</v>
      </c>
      <c r="J25" s="72">
        <v>17.642183792000001</v>
      </c>
      <c r="K25" s="72">
        <v>0.17735699999999999</v>
      </c>
    </row>
    <row r="26" spans="1:13" ht="9.75" customHeight="1">
      <c r="A26" s="111" t="s">
        <v>39</v>
      </c>
      <c r="B26" s="73">
        <v>132.27211626790003</v>
      </c>
      <c r="C26" s="72" t="s">
        <v>676</v>
      </c>
      <c r="D26" s="72">
        <v>14.400166648000001</v>
      </c>
      <c r="E26" s="72" t="s">
        <v>676</v>
      </c>
      <c r="F26" s="72" t="s">
        <v>676</v>
      </c>
      <c r="G26" s="72">
        <v>0.97268167999999999</v>
      </c>
      <c r="H26" s="72">
        <v>43.439463674000002</v>
      </c>
      <c r="I26" s="72">
        <v>46.949958074000001</v>
      </c>
      <c r="J26" s="72">
        <v>15.504152023</v>
      </c>
      <c r="K26" s="72">
        <v>6.7391000000000006E-2</v>
      </c>
    </row>
    <row r="27" spans="1:13" ht="9.75" customHeight="1">
      <c r="A27" s="111" t="s">
        <v>655</v>
      </c>
      <c r="B27" s="73">
        <v>993.5720736612999</v>
      </c>
      <c r="C27" s="72">
        <v>16.294639485000001</v>
      </c>
      <c r="D27" s="72">
        <v>73.893473298000004</v>
      </c>
      <c r="E27" s="72" t="s">
        <v>676</v>
      </c>
      <c r="F27" s="72">
        <v>14.383357996000001</v>
      </c>
      <c r="G27" s="72">
        <v>41.312446620000003</v>
      </c>
      <c r="H27" s="72">
        <v>210.50109025</v>
      </c>
      <c r="I27" s="72">
        <v>407.01465768000003</v>
      </c>
      <c r="J27" s="72">
        <v>102.31447408</v>
      </c>
      <c r="K27" s="72">
        <v>4.9672140000000002</v>
      </c>
    </row>
    <row r="28" spans="1:13" ht="9.75" customHeight="1">
      <c r="A28" s="20" t="s">
        <v>40</v>
      </c>
      <c r="B28" s="81">
        <v>21246.634056699997</v>
      </c>
      <c r="C28" s="81">
        <v>700.67716007000001</v>
      </c>
      <c r="D28" s="81">
        <v>4091.4498898000002</v>
      </c>
      <c r="E28" s="246" t="s">
        <v>676</v>
      </c>
      <c r="F28" s="81">
        <v>299.07112577999999</v>
      </c>
      <c r="G28" s="81">
        <v>235.25716904999999</v>
      </c>
      <c r="H28" s="81">
        <v>3233.8697139999999</v>
      </c>
      <c r="I28" s="81">
        <v>7145.1469532000001</v>
      </c>
      <c r="J28" s="81">
        <v>2209.9443166999999</v>
      </c>
      <c r="K28" s="81">
        <v>50.044041999999997</v>
      </c>
    </row>
    <row r="29" spans="1:13" ht="8.25" customHeight="1"/>
    <row r="30" spans="1:13" ht="57.75" customHeight="1">
      <c r="A30" s="375" t="s">
        <v>719</v>
      </c>
      <c r="B30" s="375"/>
      <c r="C30" s="375"/>
      <c r="D30" s="375"/>
      <c r="E30" s="375"/>
      <c r="F30" s="375"/>
      <c r="G30" s="375"/>
      <c r="H30" s="375"/>
      <c r="I30" s="375"/>
      <c r="J30" s="375"/>
      <c r="K30" s="375"/>
      <c r="M30" s="311"/>
    </row>
  </sheetData>
  <mergeCells count="1">
    <mergeCell ref="A30:K30"/>
  </mergeCells>
  <pageMargins left="0.78740157480314965" right="0.78740157480314965" top="0.78740157480314965" bottom="0.78740157480314965"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zoomScale="130" zoomScaleNormal="130" workbookViewId="0"/>
  </sheetViews>
  <sheetFormatPr defaultColWidth="9.109375" defaultRowHeight="9" customHeight="1"/>
  <cols>
    <col min="1" max="1" width="43.6640625" style="1" customWidth="1"/>
    <col min="2" max="6" width="9.6640625" style="1" customWidth="1"/>
    <col min="7" max="16384" width="9.109375" style="1"/>
  </cols>
  <sheetData>
    <row r="1" spans="1:8" ht="15" customHeight="1">
      <c r="A1" s="94" t="s">
        <v>217</v>
      </c>
      <c r="B1" s="94"/>
      <c r="C1" s="94"/>
      <c r="D1" s="94"/>
      <c r="E1" s="94"/>
      <c r="F1" s="94"/>
      <c r="G1" s="94"/>
    </row>
    <row r="2" spans="1:8" ht="9" customHeight="1">
      <c r="A2" s="93" t="s">
        <v>162</v>
      </c>
      <c r="B2" s="93"/>
      <c r="C2" s="93"/>
      <c r="D2" s="93"/>
      <c r="E2" s="93"/>
      <c r="F2" s="93"/>
      <c r="G2" s="93"/>
    </row>
    <row r="3" spans="1:8" ht="8.25" customHeight="1">
      <c r="A3" s="120"/>
      <c r="B3" s="120"/>
      <c r="C3" s="120"/>
      <c r="D3" s="120"/>
      <c r="E3" s="120"/>
      <c r="F3" s="120"/>
    </row>
    <row r="4" spans="1:8" ht="15" customHeight="1">
      <c r="A4" s="121" t="s">
        <v>127</v>
      </c>
      <c r="B4" s="122" t="s">
        <v>627</v>
      </c>
      <c r="C4" s="122" t="s">
        <v>626</v>
      </c>
      <c r="D4" s="122" t="s">
        <v>638</v>
      </c>
      <c r="E4" s="122" t="s">
        <v>840</v>
      </c>
      <c r="F4" s="122" t="s">
        <v>675</v>
      </c>
    </row>
    <row r="5" spans="1:8" ht="9.75" customHeight="1">
      <c r="A5" s="52" t="s">
        <v>265</v>
      </c>
      <c r="B5" s="12">
        <v>57</v>
      </c>
      <c r="C5" s="12">
        <v>62</v>
      </c>
      <c r="D5" s="12">
        <v>63</v>
      </c>
      <c r="E5" s="262">
        <v>61</v>
      </c>
      <c r="F5" s="61">
        <v>65</v>
      </c>
    </row>
    <row r="6" spans="1:8" ht="9.75" customHeight="1">
      <c r="A6" s="45" t="s">
        <v>266</v>
      </c>
      <c r="B6" s="12"/>
      <c r="C6" s="12"/>
      <c r="D6" s="12"/>
      <c r="E6" s="263"/>
      <c r="F6" s="61"/>
    </row>
    <row r="7" spans="1:8" ht="9.75" customHeight="1">
      <c r="A7" s="41" t="s">
        <v>317</v>
      </c>
      <c r="B7" s="12">
        <v>52</v>
      </c>
      <c r="C7" s="12">
        <v>50</v>
      </c>
      <c r="D7" s="12">
        <v>46</v>
      </c>
      <c r="E7" s="263">
        <v>45</v>
      </c>
      <c r="F7" s="61">
        <v>43</v>
      </c>
    </row>
    <row r="8" spans="1:8" ht="9.75" customHeight="1">
      <c r="A8" s="22" t="s">
        <v>161</v>
      </c>
      <c r="B8" s="12">
        <v>5</v>
      </c>
      <c r="C8" s="12">
        <v>2</v>
      </c>
      <c r="D8" s="12">
        <v>2</v>
      </c>
      <c r="E8" s="263">
        <v>3</v>
      </c>
      <c r="F8" s="61">
        <v>1</v>
      </c>
    </row>
    <row r="9" spans="1:8" ht="9.75" customHeight="1">
      <c r="A9" s="60" t="s">
        <v>0</v>
      </c>
      <c r="B9" s="21">
        <v>114</v>
      </c>
      <c r="C9" s="21">
        <v>114</v>
      </c>
      <c r="D9" s="21">
        <v>111</v>
      </c>
      <c r="E9" s="289">
        <v>109</v>
      </c>
      <c r="F9" s="29">
        <v>109</v>
      </c>
    </row>
    <row r="10" spans="1:8" ht="8.25" customHeight="1">
      <c r="A10" s="2"/>
      <c r="B10" s="2"/>
      <c r="C10" s="2"/>
      <c r="D10" s="2"/>
      <c r="E10" s="2"/>
      <c r="F10" s="2"/>
    </row>
    <row r="11" spans="1:8" ht="57.75" customHeight="1">
      <c r="A11" s="375" t="s">
        <v>847</v>
      </c>
      <c r="B11" s="375"/>
      <c r="C11" s="375"/>
      <c r="D11" s="375"/>
      <c r="E11" s="375"/>
      <c r="F11" s="375"/>
      <c r="H11" s="310"/>
    </row>
    <row r="12" spans="1:8" ht="9" customHeight="1">
      <c r="A12" s="2"/>
      <c r="B12" s="2"/>
      <c r="C12" s="2"/>
      <c r="D12" s="2"/>
      <c r="E12" s="2"/>
      <c r="F12" s="2"/>
    </row>
    <row r="13" spans="1:8" ht="9" customHeight="1">
      <c r="A13" s="2"/>
      <c r="B13" s="2"/>
      <c r="C13" s="2"/>
      <c r="D13" s="2"/>
      <c r="E13" s="2"/>
      <c r="F13" s="2"/>
    </row>
    <row r="14" spans="1:8" ht="9" customHeight="1">
      <c r="A14" s="2"/>
      <c r="B14" s="2"/>
      <c r="C14" s="2"/>
      <c r="D14" s="2"/>
      <c r="E14" s="2"/>
      <c r="F14" s="2"/>
    </row>
    <row r="15" spans="1:8" ht="9" customHeight="1">
      <c r="A15" s="2"/>
      <c r="B15" s="2"/>
      <c r="C15" s="2"/>
      <c r="D15" s="2"/>
      <c r="E15" s="2"/>
      <c r="F15" s="2"/>
    </row>
    <row r="16" spans="1:8" ht="9" customHeight="1">
      <c r="A16" s="2"/>
      <c r="B16" s="2"/>
      <c r="C16" s="2"/>
      <c r="D16" s="2"/>
      <c r="E16" s="2"/>
      <c r="F16" s="2"/>
    </row>
    <row r="17" spans="1:6" ht="9" customHeight="1">
      <c r="A17" s="2"/>
      <c r="B17" s="2"/>
      <c r="C17" s="2"/>
      <c r="D17" s="2"/>
      <c r="E17" s="2"/>
      <c r="F17" s="2"/>
    </row>
    <row r="18" spans="1:6" ht="9" customHeight="1">
      <c r="A18" s="2"/>
      <c r="B18" s="2"/>
      <c r="C18" s="2"/>
      <c r="D18" s="2"/>
      <c r="E18" s="2"/>
      <c r="F18" s="2"/>
    </row>
    <row r="19" spans="1:6" ht="9" customHeight="1">
      <c r="A19" s="2"/>
      <c r="B19" s="2"/>
      <c r="C19" s="2"/>
      <c r="D19" s="2"/>
      <c r="E19" s="2"/>
      <c r="F19" s="2"/>
    </row>
    <row r="20" spans="1:6" ht="9" customHeight="1">
      <c r="A20" s="2"/>
      <c r="B20" s="2"/>
      <c r="C20" s="2"/>
      <c r="D20" s="2"/>
      <c r="E20" s="2"/>
      <c r="F20" s="2"/>
    </row>
    <row r="21" spans="1:6" ht="9" customHeight="1">
      <c r="A21" s="2"/>
      <c r="B21" s="2"/>
      <c r="C21" s="2"/>
      <c r="D21" s="2"/>
      <c r="E21" s="2"/>
      <c r="F21" s="2"/>
    </row>
    <row r="22" spans="1:6" ht="9" customHeight="1">
      <c r="A22" s="2"/>
      <c r="B22" s="2"/>
      <c r="C22" s="2"/>
      <c r="D22" s="2"/>
      <c r="E22" s="2"/>
      <c r="F22" s="2"/>
    </row>
  </sheetData>
  <mergeCells count="1">
    <mergeCell ref="A11:F11"/>
  </mergeCells>
  <pageMargins left="0.78740157480314965" right="0.78740157480314965" top="0.78740157480314965" bottom="0.78740157480314965" header="0" footer="0"/>
  <pageSetup paperSize="9"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zoomScale="120" zoomScaleNormal="120" workbookViewId="0"/>
  </sheetViews>
  <sheetFormatPr defaultColWidth="9.109375" defaultRowHeight="8.4"/>
  <cols>
    <col min="1" max="1" width="41.6640625" style="2" customWidth="1"/>
    <col min="2" max="11" width="8.6640625" style="2" customWidth="1"/>
    <col min="12" max="16384" width="9.109375" style="2"/>
  </cols>
  <sheetData>
    <row r="1" spans="1:11" ht="15" customHeight="1">
      <c r="A1" s="97" t="s">
        <v>114</v>
      </c>
      <c r="B1" s="97"/>
      <c r="C1" s="97"/>
      <c r="D1" s="97"/>
      <c r="E1" s="97"/>
      <c r="F1" s="97"/>
      <c r="G1" s="97"/>
      <c r="H1" s="97"/>
      <c r="I1" s="97"/>
      <c r="J1" s="97"/>
      <c r="K1" s="97"/>
    </row>
    <row r="2" spans="1:11" ht="9" customHeight="1">
      <c r="A2" s="96" t="s">
        <v>41</v>
      </c>
      <c r="B2" s="96"/>
      <c r="C2" s="96"/>
      <c r="D2" s="96"/>
      <c r="E2" s="96"/>
      <c r="F2" s="96"/>
      <c r="G2" s="96"/>
      <c r="H2" s="96"/>
      <c r="I2" s="96"/>
      <c r="J2" s="96"/>
      <c r="K2" s="96"/>
    </row>
    <row r="3" spans="1:11" ht="8.25" customHeight="1">
      <c r="A3" s="133"/>
      <c r="B3" s="133"/>
      <c r="C3" s="133"/>
      <c r="D3" s="133"/>
      <c r="E3" s="133"/>
      <c r="F3" s="133"/>
      <c r="G3" s="133"/>
      <c r="H3" s="133"/>
      <c r="I3" s="133"/>
      <c r="J3" s="133"/>
      <c r="K3" s="133"/>
    </row>
    <row r="4" spans="1:11" ht="22.5" customHeight="1">
      <c r="A4" s="226" t="s">
        <v>686</v>
      </c>
      <c r="B4" s="118" t="s">
        <v>10</v>
      </c>
      <c r="C4" s="118" t="s">
        <v>11</v>
      </c>
      <c r="D4" s="223" t="s">
        <v>12</v>
      </c>
      <c r="E4" s="223" t="s">
        <v>13</v>
      </c>
      <c r="F4" s="223" t="s">
        <v>14</v>
      </c>
      <c r="G4" s="224" t="s">
        <v>15</v>
      </c>
      <c r="H4" s="118" t="s">
        <v>16</v>
      </c>
      <c r="I4" s="118" t="s">
        <v>17</v>
      </c>
      <c r="J4" s="118" t="s">
        <v>343</v>
      </c>
      <c r="K4" s="118" t="s">
        <v>18</v>
      </c>
    </row>
    <row r="5" spans="1:11" ht="9.75" customHeight="1">
      <c r="A5" s="111" t="s">
        <v>212</v>
      </c>
      <c r="B5" s="72">
        <v>3.343537247</v>
      </c>
      <c r="C5" s="72">
        <v>5.9645789999999996</v>
      </c>
      <c r="D5" s="72">
        <v>27.395191525000001</v>
      </c>
      <c r="E5" s="72">
        <v>0.63974144649999998</v>
      </c>
      <c r="F5" s="72">
        <v>163.50420184999999</v>
      </c>
      <c r="G5" s="72">
        <v>53.895405545999999</v>
      </c>
      <c r="H5" s="72">
        <v>11.226924928000001</v>
      </c>
      <c r="I5" s="72">
        <v>2.2945679999999999</v>
      </c>
      <c r="J5" s="69" t="s">
        <v>446</v>
      </c>
      <c r="K5" s="72" t="s">
        <v>676</v>
      </c>
    </row>
    <row r="6" spans="1:11" ht="9.75" customHeight="1">
      <c r="A6" s="111" t="s">
        <v>235</v>
      </c>
      <c r="B6" s="72">
        <v>7.0033507320000004</v>
      </c>
      <c r="C6" s="72">
        <v>23.163412000000001</v>
      </c>
      <c r="D6" s="72">
        <v>41.293440359999998</v>
      </c>
      <c r="E6" s="72">
        <v>13.277848362</v>
      </c>
      <c r="F6" s="72">
        <v>1697.5250618</v>
      </c>
      <c r="G6" s="72">
        <v>332.88234919000001</v>
      </c>
      <c r="H6" s="72">
        <v>125.49657433</v>
      </c>
      <c r="I6" s="72">
        <v>12.194758</v>
      </c>
      <c r="J6" s="69" t="s">
        <v>446</v>
      </c>
      <c r="K6" s="72" t="s">
        <v>676</v>
      </c>
    </row>
    <row r="7" spans="1:11" ht="9.75" customHeight="1">
      <c r="A7" s="112" t="s">
        <v>43</v>
      </c>
      <c r="B7" s="72" t="s">
        <v>676</v>
      </c>
      <c r="C7" s="72" t="s">
        <v>676</v>
      </c>
      <c r="D7" s="72" t="s">
        <v>676</v>
      </c>
      <c r="E7" s="72" t="s">
        <v>676</v>
      </c>
      <c r="F7" s="72">
        <v>11.759388213999999</v>
      </c>
      <c r="G7" s="72">
        <v>17.292640625000001</v>
      </c>
      <c r="H7" s="72" t="s">
        <v>676</v>
      </c>
      <c r="I7" s="72" t="s">
        <v>676</v>
      </c>
      <c r="J7" s="69" t="s">
        <v>446</v>
      </c>
      <c r="K7" s="72" t="s">
        <v>676</v>
      </c>
    </row>
    <row r="8" spans="1:11" ht="9.75" customHeight="1">
      <c r="A8" s="112" t="s">
        <v>33</v>
      </c>
      <c r="B8" s="72" t="s">
        <v>676</v>
      </c>
      <c r="C8" s="72" t="s">
        <v>676</v>
      </c>
      <c r="D8" s="72" t="s">
        <v>676</v>
      </c>
      <c r="E8" s="72">
        <v>0.1327847009</v>
      </c>
      <c r="F8" s="72">
        <v>113.22379091000001</v>
      </c>
      <c r="G8" s="72">
        <v>13.176188968</v>
      </c>
      <c r="H8" s="72">
        <v>4.8695079632000002</v>
      </c>
      <c r="I8" s="72">
        <v>0.71868299999999996</v>
      </c>
      <c r="J8" s="69" t="s">
        <v>446</v>
      </c>
      <c r="K8" s="72" t="s">
        <v>676</v>
      </c>
    </row>
    <row r="9" spans="1:11" ht="9.75" customHeight="1">
      <c r="A9" s="112" t="s">
        <v>34</v>
      </c>
      <c r="B9" s="72">
        <v>5.9271166E-2</v>
      </c>
      <c r="C9" s="72">
        <v>3.3459999999999997E-2</v>
      </c>
      <c r="D9" s="72">
        <v>16.559572026000001</v>
      </c>
      <c r="E9" s="72" t="s">
        <v>676</v>
      </c>
      <c r="F9" s="72">
        <v>126.91405416000001</v>
      </c>
      <c r="G9" s="72">
        <v>13.009025725000001</v>
      </c>
      <c r="H9" s="72">
        <v>3.2650662371000001</v>
      </c>
      <c r="I9" s="72">
        <v>0.62495000000000001</v>
      </c>
      <c r="J9" s="69" t="s">
        <v>446</v>
      </c>
      <c r="K9" s="72" t="s">
        <v>676</v>
      </c>
    </row>
    <row r="10" spans="1:11" ht="9.75" customHeight="1">
      <c r="A10" s="112" t="s">
        <v>35</v>
      </c>
      <c r="B10" s="72">
        <v>0.117339025</v>
      </c>
      <c r="C10" s="72">
        <v>0.150003</v>
      </c>
      <c r="D10" s="72">
        <v>2.7544682272999998</v>
      </c>
      <c r="E10" s="72">
        <v>1.4509175694000001</v>
      </c>
      <c r="F10" s="72">
        <v>128.47402588</v>
      </c>
      <c r="G10" s="72">
        <v>14.232710669999999</v>
      </c>
      <c r="H10" s="72" t="s">
        <v>676</v>
      </c>
      <c r="I10" s="72" t="s">
        <v>676</v>
      </c>
      <c r="J10" s="69" t="s">
        <v>446</v>
      </c>
      <c r="K10" s="72" t="s">
        <v>676</v>
      </c>
    </row>
    <row r="11" spans="1:11" ht="9.6" customHeight="1">
      <c r="A11" s="112" t="s">
        <v>36</v>
      </c>
      <c r="B11" s="72">
        <v>3.733789823</v>
      </c>
      <c r="C11" s="72">
        <v>11.022843999999999</v>
      </c>
      <c r="D11" s="72" t="s">
        <v>676</v>
      </c>
      <c r="E11" s="72">
        <v>3.2159556819000001</v>
      </c>
      <c r="F11" s="72">
        <v>590.62716814999999</v>
      </c>
      <c r="G11" s="72">
        <v>147.93943647</v>
      </c>
      <c r="H11" s="72">
        <v>44.888047618999998</v>
      </c>
      <c r="I11" s="72">
        <v>4.6253599999999997</v>
      </c>
      <c r="J11" s="69" t="s">
        <v>446</v>
      </c>
      <c r="K11" s="72" t="s">
        <v>676</v>
      </c>
    </row>
    <row r="12" spans="1:11" ht="9.75" customHeight="1">
      <c r="A12" s="112" t="s">
        <v>42</v>
      </c>
      <c r="B12" s="72">
        <v>3.0458349870000001</v>
      </c>
      <c r="C12" s="72">
        <v>11.641640000000001</v>
      </c>
      <c r="D12" s="72" t="s">
        <v>676</v>
      </c>
      <c r="E12" s="72">
        <v>4.4566482139000003</v>
      </c>
      <c r="F12" s="72">
        <v>726.52663452000002</v>
      </c>
      <c r="G12" s="72">
        <v>127.23234673</v>
      </c>
      <c r="H12" s="72">
        <v>69.343654650000005</v>
      </c>
      <c r="I12" s="72">
        <v>6.023828</v>
      </c>
      <c r="J12" s="69" t="s">
        <v>446</v>
      </c>
      <c r="K12" s="72" t="s">
        <v>676</v>
      </c>
    </row>
    <row r="13" spans="1:11" ht="9.75" customHeight="1">
      <c r="A13" s="19" t="s">
        <v>650</v>
      </c>
      <c r="B13" s="72">
        <v>0.65831927800000001</v>
      </c>
      <c r="C13" s="72">
        <v>0.610599</v>
      </c>
      <c r="D13" s="72">
        <v>19.893648869</v>
      </c>
      <c r="E13" s="72">
        <v>5.2221801286999998</v>
      </c>
      <c r="F13" s="72">
        <v>180.03328624</v>
      </c>
      <c r="G13" s="72">
        <v>72.670379972000006</v>
      </c>
      <c r="H13" s="72">
        <v>47.507790497000002</v>
      </c>
      <c r="I13" s="72">
        <v>5.8480829999999999</v>
      </c>
      <c r="J13" s="69" t="s">
        <v>446</v>
      </c>
      <c r="K13" s="72" t="s">
        <v>676</v>
      </c>
    </row>
    <row r="14" spans="1:11" ht="9.75" customHeight="1">
      <c r="A14" s="22" t="s">
        <v>647</v>
      </c>
      <c r="B14" s="72" t="s">
        <v>676</v>
      </c>
      <c r="C14" s="72" t="s">
        <v>676</v>
      </c>
      <c r="D14" s="72" t="s">
        <v>676</v>
      </c>
      <c r="E14" s="72" t="s">
        <v>676</v>
      </c>
      <c r="F14" s="72">
        <v>60.270406557000001</v>
      </c>
      <c r="G14" s="72">
        <v>37.845018275999998</v>
      </c>
      <c r="H14" s="72">
        <v>14.654468542</v>
      </c>
      <c r="I14" s="72">
        <v>2.2951600000000001</v>
      </c>
      <c r="J14" s="69" t="s">
        <v>446</v>
      </c>
      <c r="K14" s="72" t="s">
        <v>676</v>
      </c>
    </row>
    <row r="15" spans="1:11" ht="9.75" customHeight="1">
      <c r="A15" s="22" t="s">
        <v>648</v>
      </c>
      <c r="B15" s="72" t="s">
        <v>676</v>
      </c>
      <c r="C15" s="72" t="s">
        <v>676</v>
      </c>
      <c r="D15" s="72">
        <v>3.4206680309999999</v>
      </c>
      <c r="E15" s="72">
        <v>1.4506734332</v>
      </c>
      <c r="F15" s="72">
        <v>104.14371477</v>
      </c>
      <c r="G15" s="72">
        <v>21.935657940999999</v>
      </c>
      <c r="H15" s="72">
        <v>25.345692657000001</v>
      </c>
      <c r="I15" s="72">
        <v>3.5000119999999999</v>
      </c>
      <c r="J15" s="69" t="s">
        <v>446</v>
      </c>
      <c r="K15" s="72" t="s">
        <v>676</v>
      </c>
    </row>
    <row r="16" spans="1:11" ht="9.75" customHeight="1">
      <c r="A16" s="22" t="s">
        <v>649</v>
      </c>
      <c r="B16" s="72">
        <v>0.298912699</v>
      </c>
      <c r="C16" s="72">
        <v>0.52198800000000001</v>
      </c>
      <c r="D16" s="72" t="s">
        <v>676</v>
      </c>
      <c r="E16" s="72" t="s">
        <v>676</v>
      </c>
      <c r="F16" s="72">
        <v>4.3412728009999997</v>
      </c>
      <c r="G16" s="72">
        <v>7.5858863869000004</v>
      </c>
      <c r="H16" s="72" t="s">
        <v>676</v>
      </c>
      <c r="I16" s="72" t="s">
        <v>676</v>
      </c>
      <c r="J16" s="69" t="s">
        <v>446</v>
      </c>
      <c r="K16" s="72" t="s">
        <v>676</v>
      </c>
    </row>
    <row r="17" spans="1:13" ht="9.75" customHeight="1">
      <c r="A17" s="22" t="s">
        <v>723</v>
      </c>
      <c r="B17" s="72">
        <v>2.2813178E-2</v>
      </c>
      <c r="C17" s="72">
        <v>5.6250000000000001E-2</v>
      </c>
      <c r="D17" s="72" t="s">
        <v>676</v>
      </c>
      <c r="E17" s="72" t="s">
        <v>676</v>
      </c>
      <c r="F17" s="72">
        <v>11.277892115</v>
      </c>
      <c r="G17" s="72">
        <v>5.3038173682999998</v>
      </c>
      <c r="H17" s="72" t="s">
        <v>676</v>
      </c>
      <c r="I17" s="72" t="s">
        <v>676</v>
      </c>
      <c r="J17" s="69" t="s">
        <v>446</v>
      </c>
      <c r="K17" s="72" t="s">
        <v>676</v>
      </c>
    </row>
    <row r="18" spans="1:13" ht="9.75" customHeight="1">
      <c r="A18" s="19" t="s">
        <v>651</v>
      </c>
      <c r="B18" s="72" t="s">
        <v>676</v>
      </c>
      <c r="C18" s="72">
        <v>1.6005999999999999E-2</v>
      </c>
      <c r="D18" s="72" t="s">
        <v>676</v>
      </c>
      <c r="E18" s="72" t="s">
        <v>676</v>
      </c>
      <c r="F18" s="72" t="s">
        <v>676</v>
      </c>
      <c r="G18" s="72">
        <v>2.0937764835000001</v>
      </c>
      <c r="H18" s="72">
        <v>4.6071538765</v>
      </c>
      <c r="I18" s="72">
        <v>0.15063599999999999</v>
      </c>
      <c r="J18" s="69" t="s">
        <v>446</v>
      </c>
      <c r="K18" s="72" t="s">
        <v>676</v>
      </c>
    </row>
    <row r="19" spans="1:13" ht="9.75" customHeight="1">
      <c r="A19" s="22" t="s">
        <v>648</v>
      </c>
      <c r="B19" s="72" t="s">
        <v>676</v>
      </c>
      <c r="C19" s="72" t="s">
        <v>676</v>
      </c>
      <c r="D19" s="72" t="s">
        <v>676</v>
      </c>
      <c r="E19" s="72" t="s">
        <v>676</v>
      </c>
      <c r="F19" s="72" t="s">
        <v>676</v>
      </c>
      <c r="G19" s="72">
        <v>0.72650622789999997</v>
      </c>
      <c r="H19" s="72" t="s">
        <v>676</v>
      </c>
      <c r="I19" s="72">
        <v>0.112945</v>
      </c>
      <c r="J19" s="69" t="s">
        <v>446</v>
      </c>
      <c r="K19" s="72" t="s">
        <v>676</v>
      </c>
    </row>
    <row r="20" spans="1:13" ht="9.75" customHeight="1">
      <c r="A20" s="22" t="s">
        <v>649</v>
      </c>
      <c r="B20" s="72" t="s">
        <v>676</v>
      </c>
      <c r="C20" s="72">
        <v>9.4870000000000006E-3</v>
      </c>
      <c r="D20" s="72" t="s">
        <v>676</v>
      </c>
      <c r="E20" s="72" t="s">
        <v>676</v>
      </c>
      <c r="F20" s="72">
        <v>1.715854666</v>
      </c>
      <c r="G20" s="72">
        <v>1.0468997701</v>
      </c>
      <c r="H20" s="72">
        <v>4.2095306365000003</v>
      </c>
      <c r="I20" s="72" t="s">
        <v>676</v>
      </c>
      <c r="J20" s="69" t="s">
        <v>446</v>
      </c>
      <c r="K20" s="72" t="s">
        <v>676</v>
      </c>
    </row>
    <row r="21" spans="1:13" ht="9.75" customHeight="1">
      <c r="A21" s="110" t="s">
        <v>654</v>
      </c>
      <c r="B21" s="72" t="s">
        <v>676</v>
      </c>
      <c r="C21" s="72" t="s">
        <v>676</v>
      </c>
      <c r="D21" s="72" t="s">
        <v>676</v>
      </c>
      <c r="E21" s="72" t="s">
        <v>676</v>
      </c>
      <c r="F21" s="72" t="s">
        <v>676</v>
      </c>
      <c r="G21" s="72">
        <v>0.32037048559999998</v>
      </c>
      <c r="H21" s="72" t="s">
        <v>676</v>
      </c>
      <c r="I21" s="72" t="s">
        <v>676</v>
      </c>
      <c r="J21" s="69" t="s">
        <v>446</v>
      </c>
      <c r="K21" s="72" t="s">
        <v>676</v>
      </c>
    </row>
    <row r="22" spans="1:13" ht="9.75" customHeight="1">
      <c r="A22" s="111" t="s">
        <v>38</v>
      </c>
      <c r="B22" s="72">
        <v>3.3521148000000001E-2</v>
      </c>
      <c r="C22" s="72">
        <v>0.114942</v>
      </c>
      <c r="D22" s="72">
        <v>0.97853314130000002</v>
      </c>
      <c r="E22" s="72">
        <v>1.7709301300000001E-2</v>
      </c>
      <c r="F22" s="72">
        <v>77.360064241000003</v>
      </c>
      <c r="G22" s="72">
        <v>9.3113902997999993</v>
      </c>
      <c r="H22" s="72">
        <v>2.2726921416999999</v>
      </c>
      <c r="I22" s="72">
        <v>1.8915000000000001E-2</v>
      </c>
      <c r="J22" s="69" t="s">
        <v>446</v>
      </c>
      <c r="K22" s="72" t="s">
        <v>676</v>
      </c>
    </row>
    <row r="23" spans="1:13" ht="9.75" customHeight="1">
      <c r="A23" s="112" t="s">
        <v>37</v>
      </c>
      <c r="B23" s="72" t="s">
        <v>676</v>
      </c>
      <c r="C23" s="72" t="s">
        <v>676</v>
      </c>
      <c r="D23" s="72">
        <v>0.88554648219999998</v>
      </c>
      <c r="E23" s="72" t="s">
        <v>676</v>
      </c>
      <c r="F23" s="72">
        <v>58.030846773999997</v>
      </c>
      <c r="G23" s="72">
        <v>7.9779265089000004</v>
      </c>
      <c r="H23" s="72" t="s">
        <v>676</v>
      </c>
      <c r="I23" s="72" t="s">
        <v>676</v>
      </c>
      <c r="J23" s="69" t="s">
        <v>446</v>
      </c>
      <c r="K23" s="72" t="s">
        <v>676</v>
      </c>
    </row>
    <row r="24" spans="1:13" ht="9.75" customHeight="1">
      <c r="A24" s="112" t="s">
        <v>45</v>
      </c>
      <c r="B24" s="72" t="s">
        <v>676</v>
      </c>
      <c r="C24" s="72" t="s">
        <v>676</v>
      </c>
      <c r="D24" s="72">
        <v>9.2986659099999994E-2</v>
      </c>
      <c r="E24" s="72" t="s">
        <v>676</v>
      </c>
      <c r="F24" s="72">
        <v>19.329217466999999</v>
      </c>
      <c r="G24" s="72">
        <v>1.3334637909</v>
      </c>
      <c r="H24" s="72" t="s">
        <v>676</v>
      </c>
      <c r="I24" s="72" t="s">
        <v>676</v>
      </c>
      <c r="J24" s="69" t="s">
        <v>446</v>
      </c>
      <c r="K24" s="72" t="s">
        <v>676</v>
      </c>
    </row>
    <row r="25" spans="1:13" ht="9.75" customHeight="1">
      <c r="A25" s="111" t="s">
        <v>44</v>
      </c>
      <c r="B25" s="72" t="s">
        <v>676</v>
      </c>
      <c r="C25" s="72" t="s">
        <v>676</v>
      </c>
      <c r="D25" s="72" t="s">
        <v>676</v>
      </c>
      <c r="E25" s="72">
        <v>0.13318248290000001</v>
      </c>
      <c r="F25" s="72">
        <v>4.2523276499999998</v>
      </c>
      <c r="G25" s="72">
        <v>4.2578942898000003</v>
      </c>
      <c r="H25" s="72">
        <v>1.5742235678000001</v>
      </c>
      <c r="I25" s="72" t="s">
        <v>676</v>
      </c>
      <c r="J25" s="69" t="s">
        <v>446</v>
      </c>
      <c r="K25" s="72" t="s">
        <v>676</v>
      </c>
    </row>
    <row r="26" spans="1:13" ht="9.75" customHeight="1">
      <c r="A26" s="111" t="s">
        <v>39</v>
      </c>
      <c r="B26" s="72" t="s">
        <v>676</v>
      </c>
      <c r="C26" s="72" t="s">
        <v>676</v>
      </c>
      <c r="D26" s="72">
        <v>0.52644084560000004</v>
      </c>
      <c r="E26" s="72">
        <v>4.68747916E-2</v>
      </c>
      <c r="F26" s="72">
        <v>2.957648989</v>
      </c>
      <c r="G26" s="72">
        <v>2.7798399620000001</v>
      </c>
      <c r="H26" s="72">
        <v>0.22389312710000001</v>
      </c>
      <c r="I26" s="72">
        <v>6.4881999999999995E-2</v>
      </c>
      <c r="J26" s="69" t="s">
        <v>446</v>
      </c>
      <c r="K26" s="72" t="s">
        <v>676</v>
      </c>
    </row>
    <row r="27" spans="1:13" ht="9.75" customHeight="1">
      <c r="A27" s="111" t="s">
        <v>655</v>
      </c>
      <c r="B27" s="72">
        <v>0.183468877</v>
      </c>
      <c r="C27" s="72">
        <v>0.29902699999999999</v>
      </c>
      <c r="D27" s="72" t="s">
        <v>676</v>
      </c>
      <c r="E27" s="72">
        <v>0.4043848947</v>
      </c>
      <c r="F27" s="72">
        <v>57.004466288000003</v>
      </c>
      <c r="G27" s="72">
        <v>16.495147210999999</v>
      </c>
      <c r="H27" s="72">
        <v>18.242083310999998</v>
      </c>
      <c r="I27" s="72">
        <v>0.57022099999999998</v>
      </c>
      <c r="J27" s="69" t="s">
        <v>446</v>
      </c>
      <c r="K27" s="72" t="s">
        <v>676</v>
      </c>
    </row>
    <row r="28" spans="1:13" ht="9.75" customHeight="1">
      <c r="A28" s="20" t="s">
        <v>40</v>
      </c>
      <c r="B28" s="81">
        <v>11.311632033</v>
      </c>
      <c r="C28" s="81">
        <v>30.188593999999998</v>
      </c>
      <c r="D28" s="81">
        <v>118.60998832999999</v>
      </c>
      <c r="E28" s="81">
        <v>19.80958631</v>
      </c>
      <c r="F28" s="81">
        <v>2200.6822963999998</v>
      </c>
      <c r="G28" s="81">
        <v>494.38618294999998</v>
      </c>
      <c r="H28" s="81">
        <v>211.15133578000001</v>
      </c>
      <c r="I28" s="81">
        <v>21.154299000000002</v>
      </c>
      <c r="J28" s="374" t="s">
        <v>446</v>
      </c>
      <c r="K28" s="246" t="s">
        <v>676</v>
      </c>
    </row>
    <row r="29" spans="1:13" ht="8.25" customHeight="1"/>
    <row r="30" spans="1:13" ht="66" customHeight="1">
      <c r="A30" s="375" t="s">
        <v>720</v>
      </c>
      <c r="B30" s="375"/>
      <c r="C30" s="375"/>
      <c r="D30" s="375"/>
      <c r="E30" s="375"/>
      <c r="F30" s="375"/>
      <c r="G30" s="375"/>
      <c r="H30" s="375"/>
      <c r="I30" s="375"/>
      <c r="J30" s="375"/>
      <c r="K30" s="375"/>
      <c r="M30" s="311"/>
    </row>
  </sheetData>
  <mergeCells count="1">
    <mergeCell ref="A30:K30"/>
  </mergeCells>
  <pageMargins left="0.78740157480314965" right="0.78740157480314965" top="0.78740157480314965" bottom="0.78740157480314965" header="0" footer="0"/>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1"/>
  <sheetViews>
    <sheetView showGridLines="0" zoomScale="120" zoomScaleNormal="120" workbookViewId="0"/>
  </sheetViews>
  <sheetFormatPr defaultColWidth="9.109375" defaultRowHeight="8.4"/>
  <cols>
    <col min="1" max="1" width="41.6640625" style="2" customWidth="1"/>
    <col min="2" max="2" width="8.6640625" style="2" customWidth="1"/>
    <col min="3" max="5" width="20.6640625" style="2" customWidth="1"/>
    <col min="6" max="16384" width="9.109375" style="2"/>
  </cols>
  <sheetData>
    <row r="1" spans="1:6" ht="15" customHeight="1">
      <c r="A1" s="97" t="s">
        <v>176</v>
      </c>
      <c r="B1" s="97"/>
      <c r="C1" s="97"/>
      <c r="D1" s="97"/>
      <c r="E1" s="97"/>
      <c r="F1" s="97"/>
    </row>
    <row r="2" spans="1:6">
      <c r="A2" s="96" t="s">
        <v>41</v>
      </c>
      <c r="B2" s="96"/>
      <c r="C2" s="96"/>
      <c r="D2" s="96"/>
      <c r="E2" s="96"/>
      <c r="F2" s="96"/>
    </row>
    <row r="3" spans="1:6">
      <c r="A3" s="136"/>
      <c r="B3" s="136"/>
      <c r="C3" s="133"/>
      <c r="D3" s="133"/>
      <c r="E3" s="133"/>
    </row>
    <row r="4" spans="1:6" ht="11.25" customHeight="1">
      <c r="A4" s="377" t="s">
        <v>686</v>
      </c>
      <c r="B4" s="397" t="s">
        <v>0</v>
      </c>
      <c r="C4" s="381" t="s">
        <v>265</v>
      </c>
      <c r="D4" s="384" t="s">
        <v>266</v>
      </c>
      <c r="E4" s="384"/>
    </row>
    <row r="5" spans="1:6" ht="45" customHeight="1">
      <c r="A5" s="378"/>
      <c r="B5" s="398"/>
      <c r="C5" s="382"/>
      <c r="D5" s="123" t="s">
        <v>317</v>
      </c>
      <c r="E5" s="224" t="s">
        <v>161</v>
      </c>
    </row>
    <row r="6" spans="1:6" ht="9.9" customHeight="1">
      <c r="A6" s="111" t="s">
        <v>212</v>
      </c>
      <c r="B6" s="73">
        <v>1792.5946101740001</v>
      </c>
      <c r="C6" s="72" t="s">
        <v>676</v>
      </c>
      <c r="D6" s="72">
        <v>1170.6232130999999</v>
      </c>
      <c r="E6" s="72" t="s">
        <v>676</v>
      </c>
    </row>
    <row r="7" spans="1:6" ht="9.9" customHeight="1">
      <c r="A7" s="111" t="s">
        <v>235</v>
      </c>
      <c r="B7" s="73">
        <v>13569.000688078</v>
      </c>
      <c r="C7" s="72" t="s">
        <v>676</v>
      </c>
      <c r="D7" s="72">
        <v>7699.2704819</v>
      </c>
      <c r="E7" s="72" t="s">
        <v>676</v>
      </c>
    </row>
    <row r="8" spans="1:6" ht="9.9" customHeight="1">
      <c r="A8" s="112" t="s">
        <v>43</v>
      </c>
      <c r="B8" s="73">
        <v>230.69072033</v>
      </c>
      <c r="C8" s="72" t="s">
        <v>676</v>
      </c>
      <c r="D8" s="72">
        <v>120.5158588</v>
      </c>
      <c r="E8" s="72" t="s">
        <v>676</v>
      </c>
    </row>
    <row r="9" spans="1:6" ht="9.9" customHeight="1">
      <c r="A9" s="112" t="s">
        <v>33</v>
      </c>
      <c r="B9" s="73">
        <v>941.87781074999998</v>
      </c>
      <c r="C9" s="72" t="s">
        <v>676</v>
      </c>
      <c r="D9" s="72">
        <v>463.90515262000002</v>
      </c>
      <c r="E9" s="72" t="s">
        <v>676</v>
      </c>
    </row>
    <row r="10" spans="1:6" ht="9.9" customHeight="1">
      <c r="A10" s="112" t="s">
        <v>34</v>
      </c>
      <c r="B10" s="73">
        <v>1339.3547935680001</v>
      </c>
      <c r="C10" s="72" t="s">
        <v>676</v>
      </c>
      <c r="D10" s="72">
        <v>773.16424355000004</v>
      </c>
      <c r="E10" s="72" t="s">
        <v>676</v>
      </c>
    </row>
    <row r="11" spans="1:6" ht="9.9" customHeight="1">
      <c r="A11" s="112" t="s">
        <v>35</v>
      </c>
      <c r="B11" s="73">
        <v>1252.5755121699999</v>
      </c>
      <c r="C11" s="72" t="s">
        <v>676</v>
      </c>
      <c r="D11" s="72">
        <v>923.57611326999995</v>
      </c>
      <c r="E11" s="72" t="s">
        <v>676</v>
      </c>
    </row>
    <row r="12" spans="1:6" ht="9.9" customHeight="1">
      <c r="A12" s="17" t="s">
        <v>36</v>
      </c>
      <c r="B12" s="73">
        <v>4687.9956805000002</v>
      </c>
      <c r="C12" s="72" t="s">
        <v>676</v>
      </c>
      <c r="D12" s="72">
        <v>2628.9010309</v>
      </c>
      <c r="E12" s="72" t="s">
        <v>676</v>
      </c>
    </row>
    <row r="13" spans="1:6" ht="9.9" customHeight="1">
      <c r="A13" s="17" t="s">
        <v>42</v>
      </c>
      <c r="B13" s="73">
        <v>5116.5061734000001</v>
      </c>
      <c r="C13" s="72" t="s">
        <v>676</v>
      </c>
      <c r="D13" s="72">
        <v>2789.2080844000002</v>
      </c>
      <c r="E13" s="72" t="s">
        <v>676</v>
      </c>
    </row>
    <row r="14" spans="1:6" ht="9.9" customHeight="1">
      <c r="A14" s="19" t="s">
        <v>650</v>
      </c>
      <c r="B14" s="73">
        <v>2762.2176733599999</v>
      </c>
      <c r="C14" s="72" t="s">
        <v>676</v>
      </c>
      <c r="D14" s="72">
        <v>1590.2595054999999</v>
      </c>
      <c r="E14" s="72" t="s">
        <v>676</v>
      </c>
    </row>
    <row r="15" spans="1:6" ht="9.9" customHeight="1">
      <c r="A15" s="22" t="s">
        <v>647</v>
      </c>
      <c r="B15" s="73">
        <v>992.54481442000008</v>
      </c>
      <c r="C15" s="72" t="s">
        <v>676</v>
      </c>
      <c r="D15" s="72">
        <v>459.72464194000003</v>
      </c>
      <c r="E15" s="72" t="s">
        <v>676</v>
      </c>
    </row>
    <row r="16" spans="1:6" ht="9.9" customHeight="1">
      <c r="A16" s="22" t="s">
        <v>648</v>
      </c>
      <c r="B16" s="73">
        <v>1154.1251198800001</v>
      </c>
      <c r="C16" s="72" t="s">
        <v>676</v>
      </c>
      <c r="D16" s="72">
        <v>656.13733229000002</v>
      </c>
      <c r="E16" s="72" t="s">
        <v>676</v>
      </c>
    </row>
    <row r="17" spans="1:7" ht="9.9" customHeight="1">
      <c r="A17" s="22" t="s">
        <v>649</v>
      </c>
      <c r="B17" s="73">
        <v>121.44511820000001</v>
      </c>
      <c r="C17" s="72" t="s">
        <v>676</v>
      </c>
      <c r="D17" s="72">
        <v>91.172795887000007</v>
      </c>
      <c r="E17" s="72" t="s">
        <v>676</v>
      </c>
    </row>
    <row r="18" spans="1:7" ht="9.9" customHeight="1">
      <c r="A18" s="22" t="s">
        <v>723</v>
      </c>
      <c r="B18" s="73">
        <v>486.53675089000001</v>
      </c>
      <c r="C18" s="72" t="s">
        <v>676</v>
      </c>
      <c r="D18" s="72">
        <v>383.22473540999999</v>
      </c>
      <c r="E18" s="72" t="s">
        <v>676</v>
      </c>
    </row>
    <row r="19" spans="1:7" ht="9.9" customHeight="1">
      <c r="A19" s="19" t="s">
        <v>651</v>
      </c>
      <c r="B19" s="73">
        <v>411.11269491500002</v>
      </c>
      <c r="C19" s="72" t="s">
        <v>676</v>
      </c>
      <c r="D19" s="72">
        <v>333.97427232000001</v>
      </c>
      <c r="E19" s="72" t="s">
        <v>676</v>
      </c>
    </row>
    <row r="20" spans="1:7" ht="9.9" customHeight="1">
      <c r="A20" s="22" t="s">
        <v>648</v>
      </c>
      <c r="B20" s="73">
        <v>47.866407351000007</v>
      </c>
      <c r="C20" s="72" t="s">
        <v>676</v>
      </c>
      <c r="D20" s="72">
        <v>31.465913014000002</v>
      </c>
      <c r="E20" s="72" t="s">
        <v>676</v>
      </c>
    </row>
    <row r="21" spans="1:7" ht="9.9" customHeight="1">
      <c r="A21" s="22" t="s">
        <v>649</v>
      </c>
      <c r="B21" s="73">
        <v>43.477622345</v>
      </c>
      <c r="C21" s="72" t="s">
        <v>676</v>
      </c>
      <c r="D21" s="72">
        <v>30.748159518000001</v>
      </c>
      <c r="E21" s="72" t="s">
        <v>676</v>
      </c>
    </row>
    <row r="22" spans="1:7" ht="9.9" customHeight="1">
      <c r="A22" s="22" t="s">
        <v>723</v>
      </c>
      <c r="B22" s="73">
        <v>311.39159664099998</v>
      </c>
      <c r="C22" s="72" t="s">
        <v>676</v>
      </c>
      <c r="D22" s="72">
        <v>271.75719179999999</v>
      </c>
      <c r="E22" s="72" t="s">
        <v>676</v>
      </c>
    </row>
    <row r="23" spans="1:7" ht="9.9" customHeight="1">
      <c r="A23" s="19" t="s">
        <v>38</v>
      </c>
      <c r="B23" s="73">
        <v>1444.2720315199999</v>
      </c>
      <c r="C23" s="72" t="s">
        <v>676</v>
      </c>
      <c r="D23" s="72">
        <v>1131.9720427</v>
      </c>
      <c r="E23" s="72" t="s">
        <v>676</v>
      </c>
    </row>
    <row r="24" spans="1:7" ht="9.9" customHeight="1">
      <c r="A24" s="17" t="s">
        <v>37</v>
      </c>
      <c r="B24" s="73">
        <v>1315.54682697</v>
      </c>
      <c r="C24" s="72" t="s">
        <v>676</v>
      </c>
      <c r="D24" s="72">
        <v>1059.7596315000001</v>
      </c>
      <c r="E24" s="72" t="s">
        <v>676</v>
      </c>
    </row>
    <row r="25" spans="1:7" ht="9.9" customHeight="1">
      <c r="A25" s="112" t="s">
        <v>45</v>
      </c>
      <c r="B25" s="73">
        <v>128.725204537</v>
      </c>
      <c r="C25" s="72" t="s">
        <v>676</v>
      </c>
      <c r="D25" s="72">
        <v>72.212411188999994</v>
      </c>
      <c r="E25" s="72" t="s">
        <v>676</v>
      </c>
    </row>
    <row r="26" spans="1:7" ht="9.9" customHeight="1">
      <c r="A26" s="111" t="s">
        <v>44</v>
      </c>
      <c r="B26" s="73">
        <v>141.59216870200001</v>
      </c>
      <c r="C26" s="72" t="s">
        <v>676</v>
      </c>
      <c r="D26" s="72">
        <v>99.114474798000003</v>
      </c>
      <c r="E26" s="72" t="s">
        <v>676</v>
      </c>
    </row>
    <row r="27" spans="1:7" ht="9.9" customHeight="1">
      <c r="A27" s="111" t="s">
        <v>39</v>
      </c>
      <c r="B27" s="73">
        <v>132.27211626799999</v>
      </c>
      <c r="C27" s="72" t="s">
        <v>676</v>
      </c>
      <c r="D27" s="72">
        <v>81.501683072999995</v>
      </c>
      <c r="E27" s="72" t="s">
        <v>676</v>
      </c>
    </row>
    <row r="28" spans="1:7" ht="9.9" customHeight="1">
      <c r="A28" s="111" t="s">
        <v>655</v>
      </c>
      <c r="B28" s="73">
        <v>993.57207365499994</v>
      </c>
      <c r="C28" s="72" t="s">
        <v>676</v>
      </c>
      <c r="D28" s="72">
        <v>639.23032343</v>
      </c>
      <c r="E28" s="72" t="s">
        <v>676</v>
      </c>
    </row>
    <row r="29" spans="1:7" ht="9.9" customHeight="1">
      <c r="A29" s="20" t="s">
        <v>40</v>
      </c>
      <c r="B29" s="81">
        <v>21246.634056907998</v>
      </c>
      <c r="C29" s="246" t="s">
        <v>676</v>
      </c>
      <c r="D29" s="81">
        <v>12745.945997000001</v>
      </c>
      <c r="E29" s="246" t="s">
        <v>676</v>
      </c>
    </row>
    <row r="30" spans="1:7" ht="9" customHeight="1">
      <c r="A30" s="19"/>
      <c r="B30" s="19"/>
    </row>
    <row r="31" spans="1:7" ht="66" customHeight="1">
      <c r="A31" s="375" t="s">
        <v>724</v>
      </c>
      <c r="B31" s="402"/>
      <c r="C31" s="402"/>
      <c r="D31" s="402"/>
      <c r="E31" s="402"/>
      <c r="G31" s="311"/>
    </row>
  </sheetData>
  <mergeCells count="5">
    <mergeCell ref="A31:E31"/>
    <mergeCell ref="A4:A5"/>
    <mergeCell ref="B4:B5"/>
    <mergeCell ref="C4:C5"/>
    <mergeCell ref="D4:E4"/>
  </mergeCells>
  <pageMargins left="0.78740157480314965" right="0.78740157480314965" top="0.78740157480314965" bottom="0.78740157480314965" header="0" footer="0"/>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zoomScale="120" zoomScaleNormal="120" workbookViewId="0"/>
  </sheetViews>
  <sheetFormatPr defaultColWidth="9.109375" defaultRowHeight="8.4"/>
  <cols>
    <col min="1" max="1" width="41.6640625" style="2" customWidth="1"/>
    <col min="2" max="2" width="8.6640625" style="2" customWidth="1"/>
    <col min="3" max="3" width="8.5546875" style="2" customWidth="1"/>
    <col min="4" max="10" width="9.6640625" style="2" customWidth="1"/>
    <col min="11" max="16384" width="9.109375" style="2"/>
  </cols>
  <sheetData>
    <row r="1" spans="1:10" ht="15" customHeight="1">
      <c r="A1" s="97" t="s">
        <v>169</v>
      </c>
      <c r="B1" s="97"/>
      <c r="C1" s="97"/>
      <c r="D1" s="97"/>
      <c r="E1" s="97"/>
      <c r="F1" s="97"/>
      <c r="G1" s="97"/>
      <c r="H1" s="97"/>
      <c r="I1" s="97"/>
      <c r="J1" s="97"/>
    </row>
    <row r="2" spans="1:10">
      <c r="A2" s="96" t="s">
        <v>41</v>
      </c>
      <c r="B2" s="96"/>
      <c r="C2" s="96"/>
      <c r="D2" s="96"/>
      <c r="E2" s="96"/>
      <c r="F2" s="96"/>
      <c r="G2" s="96"/>
      <c r="H2" s="96"/>
      <c r="I2" s="96"/>
      <c r="J2" s="96"/>
    </row>
    <row r="3" spans="1:10" ht="8.25" customHeight="1">
      <c r="A3" s="133"/>
      <c r="B3" s="133"/>
      <c r="C3" s="133"/>
      <c r="D3" s="133"/>
      <c r="E3" s="133"/>
      <c r="F3" s="133"/>
      <c r="G3" s="133"/>
      <c r="H3" s="133"/>
      <c r="I3" s="133"/>
      <c r="J3" s="133"/>
    </row>
    <row r="4" spans="1:10" ht="11.25" customHeight="1">
      <c r="A4" s="377" t="s">
        <v>686</v>
      </c>
      <c r="B4" s="385" t="s">
        <v>0</v>
      </c>
      <c r="C4" s="381" t="s">
        <v>656</v>
      </c>
      <c r="D4" s="383" t="s">
        <v>345</v>
      </c>
      <c r="E4" s="384"/>
      <c r="F4" s="384"/>
      <c r="G4" s="384"/>
      <c r="H4" s="384"/>
      <c r="I4" s="387"/>
      <c r="J4" s="393" t="s">
        <v>349</v>
      </c>
    </row>
    <row r="5" spans="1:10" ht="11.25" customHeight="1">
      <c r="A5" s="377"/>
      <c r="B5" s="385"/>
      <c r="C5" s="381"/>
      <c r="D5" s="388" t="s">
        <v>107</v>
      </c>
      <c r="E5" s="389"/>
      <c r="F5" s="390" t="s">
        <v>347</v>
      </c>
      <c r="G5" s="391"/>
      <c r="H5" s="391"/>
      <c r="I5" s="392"/>
      <c r="J5" s="393"/>
    </row>
    <row r="6" spans="1:10" ht="33.75" customHeight="1">
      <c r="A6" s="378"/>
      <c r="B6" s="386"/>
      <c r="C6" s="382"/>
      <c r="D6" s="126" t="s">
        <v>90</v>
      </c>
      <c r="E6" s="123" t="s">
        <v>657</v>
      </c>
      <c r="F6" s="127" t="s">
        <v>348</v>
      </c>
      <c r="G6" s="122" t="s">
        <v>97</v>
      </c>
      <c r="H6" s="123" t="s">
        <v>98</v>
      </c>
      <c r="I6" s="223" t="s">
        <v>99</v>
      </c>
      <c r="J6" s="394"/>
    </row>
    <row r="7" spans="1:10" ht="9.75" customHeight="1">
      <c r="A7" s="111" t="s">
        <v>212</v>
      </c>
      <c r="B7" s="73">
        <v>1792.5946102291002</v>
      </c>
      <c r="C7" s="72">
        <v>50.053141969999999</v>
      </c>
      <c r="D7" s="72">
        <v>58.820043257000002</v>
      </c>
      <c r="E7" s="72">
        <v>26.719507098000001</v>
      </c>
      <c r="F7" s="72" t="s">
        <v>676</v>
      </c>
      <c r="G7" s="72">
        <v>77.393419317999999</v>
      </c>
      <c r="H7" s="72">
        <v>487.55049508000002</v>
      </c>
      <c r="I7" s="72">
        <v>1071.8933360000001</v>
      </c>
      <c r="J7" s="72" t="s">
        <v>676</v>
      </c>
    </row>
    <row r="8" spans="1:10" ht="9.75" customHeight="1">
      <c r="A8" s="111" t="s">
        <v>235</v>
      </c>
      <c r="B8" s="73">
        <v>13569.000688072001</v>
      </c>
      <c r="C8" s="72">
        <v>999.82795145</v>
      </c>
      <c r="D8" s="72">
        <v>550.77836434000005</v>
      </c>
      <c r="E8" s="72">
        <v>183.38052782</v>
      </c>
      <c r="F8" s="72" t="s">
        <v>676</v>
      </c>
      <c r="G8" s="72">
        <v>705.83767278000005</v>
      </c>
      <c r="H8" s="72">
        <v>4107.5728569000003</v>
      </c>
      <c r="I8" s="72">
        <v>6840.9150108000003</v>
      </c>
      <c r="J8" s="72" t="s">
        <v>676</v>
      </c>
    </row>
    <row r="9" spans="1:10" ht="9.75" customHeight="1">
      <c r="A9" s="112" t="s">
        <v>43</v>
      </c>
      <c r="B9" s="73">
        <v>230.69072032400001</v>
      </c>
      <c r="C9" s="72">
        <v>22.02599841</v>
      </c>
      <c r="D9" s="72">
        <v>1.8363766E-2</v>
      </c>
      <c r="E9" s="72" t="s">
        <v>676</v>
      </c>
      <c r="F9" s="72" t="s">
        <v>676</v>
      </c>
      <c r="G9" s="72">
        <v>27.871119977999999</v>
      </c>
      <c r="H9" s="72">
        <v>35.810566733000002</v>
      </c>
      <c r="I9" s="72">
        <v>144.80081619000001</v>
      </c>
      <c r="J9" s="72" t="s">
        <v>676</v>
      </c>
    </row>
    <row r="10" spans="1:10" ht="9.75" customHeight="1">
      <c r="A10" s="17" t="s">
        <v>33</v>
      </c>
      <c r="B10" s="73">
        <v>941.87781075199996</v>
      </c>
      <c r="C10" s="72">
        <v>101.26758443999999</v>
      </c>
      <c r="D10" s="72">
        <v>19.445548664</v>
      </c>
      <c r="E10" s="72">
        <v>11.315107419</v>
      </c>
      <c r="F10" s="72" t="s">
        <v>676</v>
      </c>
      <c r="G10" s="72">
        <v>59.177133783000002</v>
      </c>
      <c r="H10" s="72">
        <v>274.84630864000002</v>
      </c>
      <c r="I10" s="72">
        <v>362.45705242999998</v>
      </c>
      <c r="J10" s="72" t="s">
        <v>676</v>
      </c>
    </row>
    <row r="11" spans="1:10" ht="9.75" customHeight="1">
      <c r="A11" s="17" t="s">
        <v>34</v>
      </c>
      <c r="B11" s="73">
        <v>1339.3547935637</v>
      </c>
      <c r="C11" s="72">
        <v>40.232313038999997</v>
      </c>
      <c r="D11" s="72">
        <v>16.162088831999998</v>
      </c>
      <c r="E11" s="72">
        <v>31.944329405000001</v>
      </c>
      <c r="F11" s="72" t="s">
        <v>676</v>
      </c>
      <c r="G11" s="72">
        <v>90.780156641000005</v>
      </c>
      <c r="H11" s="72">
        <v>414.80874958999999</v>
      </c>
      <c r="I11" s="72">
        <v>735.58740718000001</v>
      </c>
      <c r="J11" s="72" t="s">
        <v>676</v>
      </c>
    </row>
    <row r="12" spans="1:10" ht="9.75" customHeight="1">
      <c r="A12" s="17" t="s">
        <v>35</v>
      </c>
      <c r="B12" s="73">
        <v>1252.5755121707</v>
      </c>
      <c r="C12" s="72">
        <v>40.663748908000002</v>
      </c>
      <c r="D12" s="72">
        <v>14.220590095</v>
      </c>
      <c r="E12" s="72" t="s">
        <v>676</v>
      </c>
      <c r="F12" s="72" t="s">
        <v>676</v>
      </c>
      <c r="G12" s="72">
        <v>20.055858910000001</v>
      </c>
      <c r="H12" s="72">
        <v>271.75210723999999</v>
      </c>
      <c r="I12" s="72">
        <v>898.14845499</v>
      </c>
      <c r="J12" s="72" t="s">
        <v>676</v>
      </c>
    </row>
    <row r="13" spans="1:10" ht="9.75" customHeight="1">
      <c r="A13" s="17" t="s">
        <v>36</v>
      </c>
      <c r="B13" s="73">
        <v>4687.9956806649998</v>
      </c>
      <c r="C13" s="72">
        <v>326.59690805000002</v>
      </c>
      <c r="D13" s="72">
        <v>169.21725373999999</v>
      </c>
      <c r="E13" s="72">
        <v>65.285025382000001</v>
      </c>
      <c r="F13" s="72" t="s">
        <v>676</v>
      </c>
      <c r="G13" s="72">
        <v>266.01315194</v>
      </c>
      <c r="H13" s="72">
        <v>1384.6042914</v>
      </c>
      <c r="I13" s="72">
        <v>2449.3362502</v>
      </c>
      <c r="J13" s="72" t="s">
        <v>676</v>
      </c>
    </row>
    <row r="14" spans="1:10" ht="9.75" customHeight="1">
      <c r="A14" s="17" t="s">
        <v>42</v>
      </c>
      <c r="B14" s="73">
        <v>5116.5061734359997</v>
      </c>
      <c r="C14" s="72">
        <v>469.04139760999999</v>
      </c>
      <c r="D14" s="72">
        <v>331.71451927999999</v>
      </c>
      <c r="E14" s="72">
        <v>69.337175966000004</v>
      </c>
      <c r="F14" s="72" t="s">
        <v>676</v>
      </c>
      <c r="G14" s="72">
        <v>241.94025353000001</v>
      </c>
      <c r="H14" s="72">
        <v>1725.7508353999999</v>
      </c>
      <c r="I14" s="72">
        <v>2250.5850295</v>
      </c>
      <c r="J14" s="72" t="s">
        <v>676</v>
      </c>
    </row>
    <row r="15" spans="1:10" ht="9.75" customHeight="1">
      <c r="A15" s="19" t="s">
        <v>650</v>
      </c>
      <c r="B15" s="73">
        <v>2762.2176733749998</v>
      </c>
      <c r="C15" s="72">
        <v>291.67535867999999</v>
      </c>
      <c r="D15" s="72">
        <v>91.486451109000001</v>
      </c>
      <c r="E15" s="72">
        <v>61.298629001999998</v>
      </c>
      <c r="F15" s="72" t="s">
        <v>676</v>
      </c>
      <c r="G15" s="72">
        <v>149.82675592999999</v>
      </c>
      <c r="H15" s="72">
        <v>663.52510402999997</v>
      </c>
      <c r="I15" s="72">
        <v>1468.3094345</v>
      </c>
      <c r="J15" s="72" t="s">
        <v>676</v>
      </c>
    </row>
    <row r="16" spans="1:10" ht="9.75" customHeight="1">
      <c r="A16" s="22" t="s">
        <v>647</v>
      </c>
      <c r="B16" s="73">
        <v>992.54481442200006</v>
      </c>
      <c r="C16" s="72">
        <v>175.98931571</v>
      </c>
      <c r="D16" s="72">
        <v>34.948888404000002</v>
      </c>
      <c r="E16" s="72">
        <v>34.155282778</v>
      </c>
      <c r="F16" s="72" t="s">
        <v>676</v>
      </c>
      <c r="G16" s="72">
        <v>78.843002455999994</v>
      </c>
      <c r="H16" s="72">
        <v>232.26401264</v>
      </c>
      <c r="I16" s="72">
        <v>419.3566237</v>
      </c>
      <c r="J16" s="72" t="s">
        <v>676</v>
      </c>
    </row>
    <row r="17" spans="1:11" ht="9.75" customHeight="1">
      <c r="A17" s="22" t="s">
        <v>648</v>
      </c>
      <c r="B17" s="73">
        <v>1154.125119889</v>
      </c>
      <c r="C17" s="72">
        <v>87.633314897000005</v>
      </c>
      <c r="D17" s="72">
        <v>51.444981282999997</v>
      </c>
      <c r="E17" s="72">
        <v>19.467015651000001</v>
      </c>
      <c r="F17" s="72" t="s">
        <v>676</v>
      </c>
      <c r="G17" s="72">
        <v>51.888379378000003</v>
      </c>
      <c r="H17" s="72">
        <v>278.82975348000002</v>
      </c>
      <c r="I17" s="72">
        <v>645.98200137000003</v>
      </c>
      <c r="J17" s="72" t="s">
        <v>676</v>
      </c>
    </row>
    <row r="18" spans="1:11" ht="9.75" customHeight="1">
      <c r="A18" s="22" t="s">
        <v>649</v>
      </c>
      <c r="B18" s="73">
        <v>121.44511819900001</v>
      </c>
      <c r="C18" s="72">
        <v>3.6631713220000002</v>
      </c>
      <c r="D18" s="72">
        <v>1.1041096723999999</v>
      </c>
      <c r="E18" s="72">
        <v>5.8475941066999999</v>
      </c>
      <c r="F18" s="72" t="s">
        <v>676</v>
      </c>
      <c r="G18" s="72" t="s">
        <v>676</v>
      </c>
      <c r="H18" s="72">
        <v>29.412071259000001</v>
      </c>
      <c r="I18" s="72">
        <v>63.472443947000002</v>
      </c>
      <c r="J18" s="72" t="s">
        <v>676</v>
      </c>
    </row>
    <row r="19" spans="1:11" ht="9.75" customHeight="1">
      <c r="A19" s="22" t="s">
        <v>723</v>
      </c>
      <c r="B19" s="73">
        <v>486.53675088600005</v>
      </c>
      <c r="C19" s="72">
        <v>24.389556749</v>
      </c>
      <c r="D19" s="72">
        <v>3.9884717490999999</v>
      </c>
      <c r="E19" s="72">
        <v>1.8287364664000001</v>
      </c>
      <c r="F19" s="72" t="s">
        <v>676</v>
      </c>
      <c r="G19" s="72" t="s">
        <v>676</v>
      </c>
      <c r="H19" s="72">
        <v>123.01926665000001</v>
      </c>
      <c r="I19" s="72">
        <v>331.93249551000002</v>
      </c>
      <c r="J19" s="72" t="s">
        <v>676</v>
      </c>
    </row>
    <row r="20" spans="1:11" ht="9.75" customHeight="1">
      <c r="A20" s="19" t="s">
        <v>651</v>
      </c>
      <c r="B20" s="73">
        <v>411.11269492050002</v>
      </c>
      <c r="C20" s="72">
        <v>27.5680601</v>
      </c>
      <c r="D20" s="72">
        <v>4.2648015165000004</v>
      </c>
      <c r="E20" s="72">
        <v>0.96237486979999998</v>
      </c>
      <c r="F20" s="72" t="s">
        <v>676</v>
      </c>
      <c r="G20" s="72">
        <v>2.4567729653999999</v>
      </c>
      <c r="H20" s="72">
        <v>72.419728794999997</v>
      </c>
      <c r="I20" s="72">
        <v>300.12139672000001</v>
      </c>
      <c r="J20" s="72" t="s">
        <v>676</v>
      </c>
    </row>
    <row r="21" spans="1:11" ht="9.75" customHeight="1">
      <c r="A21" s="22" t="s">
        <v>648</v>
      </c>
      <c r="B21" s="73">
        <v>47.866407351099994</v>
      </c>
      <c r="C21" s="72">
        <v>13.942717458000001</v>
      </c>
      <c r="D21" s="72">
        <v>2.7488720482</v>
      </c>
      <c r="E21" s="72">
        <v>0.2376532395</v>
      </c>
      <c r="F21" s="72" t="s">
        <v>676</v>
      </c>
      <c r="G21" s="72" t="s">
        <v>676</v>
      </c>
      <c r="H21" s="72">
        <v>12.004114978</v>
      </c>
      <c r="I21" s="72">
        <v>18.429078294</v>
      </c>
      <c r="J21" s="72" t="s">
        <v>676</v>
      </c>
    </row>
    <row r="22" spans="1:11" ht="9.75" customHeight="1">
      <c r="A22" s="22" t="s">
        <v>649</v>
      </c>
      <c r="B22" s="73">
        <v>43.477622344400004</v>
      </c>
      <c r="C22" s="72">
        <v>5.9117891689000004</v>
      </c>
      <c r="D22" s="72">
        <v>0.79531669049999998</v>
      </c>
      <c r="E22" s="72" t="s">
        <v>676</v>
      </c>
      <c r="F22" s="72" t="s">
        <v>676</v>
      </c>
      <c r="G22" s="72">
        <v>0.76689788749999999</v>
      </c>
      <c r="H22" s="72">
        <v>14.96973543</v>
      </c>
      <c r="I22" s="72">
        <v>17.419740821000001</v>
      </c>
      <c r="J22" s="72" t="s">
        <v>676</v>
      </c>
    </row>
    <row r="23" spans="1:11" ht="9.75" customHeight="1">
      <c r="A23" s="22" t="s">
        <v>723</v>
      </c>
      <c r="B23" s="73">
        <v>311.39159664279998</v>
      </c>
      <c r="C23" s="72">
        <v>1.1244645534</v>
      </c>
      <c r="D23" s="72">
        <v>0.72061277779999999</v>
      </c>
      <c r="E23" s="72" t="s">
        <v>676</v>
      </c>
      <c r="F23" s="72" t="s">
        <v>676</v>
      </c>
      <c r="G23" s="72" t="s">
        <v>676</v>
      </c>
      <c r="H23" s="72">
        <v>45.338762795000001</v>
      </c>
      <c r="I23" s="72">
        <v>263.49730113999999</v>
      </c>
      <c r="J23" s="72" t="s">
        <v>676</v>
      </c>
    </row>
    <row r="24" spans="1:11" ht="9.75" customHeight="1">
      <c r="A24" s="19" t="s">
        <v>38</v>
      </c>
      <c r="B24" s="73">
        <v>1444.2720314804999</v>
      </c>
      <c r="C24" s="72">
        <v>18.601184966000002</v>
      </c>
      <c r="D24" s="72">
        <v>24.613599337</v>
      </c>
      <c r="E24" s="72">
        <v>4.7432243833000003</v>
      </c>
      <c r="F24" s="72" t="s">
        <v>676</v>
      </c>
      <c r="G24" s="72">
        <v>23.787806608</v>
      </c>
      <c r="H24" s="72">
        <v>304.70628088000001</v>
      </c>
      <c r="I24" s="72">
        <v>1058.1622534999999</v>
      </c>
      <c r="J24" s="72" t="s">
        <v>676</v>
      </c>
    </row>
    <row r="25" spans="1:11" ht="9.75" customHeight="1">
      <c r="A25" s="17" t="s">
        <v>37</v>
      </c>
      <c r="B25" s="73">
        <v>1315.5468269529999</v>
      </c>
      <c r="C25" s="72">
        <v>13.429045310999999</v>
      </c>
      <c r="D25" s="72">
        <v>21.135986676000002</v>
      </c>
      <c r="E25" s="72" t="s">
        <v>676</v>
      </c>
      <c r="F25" s="72" t="s">
        <v>676</v>
      </c>
      <c r="G25" s="72">
        <v>13.162749399000001</v>
      </c>
      <c r="H25" s="72">
        <v>266.06852709999998</v>
      </c>
      <c r="I25" s="72">
        <v>996.16810544999998</v>
      </c>
      <c r="J25" s="72" t="s">
        <v>676</v>
      </c>
    </row>
    <row r="26" spans="1:11" ht="9.75" customHeight="1">
      <c r="A26" s="112" t="s">
        <v>45</v>
      </c>
      <c r="B26" s="73">
        <v>128.72520453909999</v>
      </c>
      <c r="C26" s="72">
        <v>5.1721396551999996</v>
      </c>
      <c r="D26" s="72">
        <v>3.4776126604000002</v>
      </c>
      <c r="E26" s="72" t="s">
        <v>676</v>
      </c>
      <c r="F26" s="72" t="s">
        <v>676</v>
      </c>
      <c r="G26" s="72">
        <v>10.625057209</v>
      </c>
      <c r="H26" s="72">
        <v>38.637753789999998</v>
      </c>
      <c r="I26" s="72">
        <v>61.994148052</v>
      </c>
      <c r="J26" s="72" t="s">
        <v>676</v>
      </c>
    </row>
    <row r="27" spans="1:11" ht="9.75" customHeight="1">
      <c r="A27" s="111" t="s">
        <v>44</v>
      </c>
      <c r="B27" s="73">
        <v>141.59216870260002</v>
      </c>
      <c r="C27" s="72">
        <v>14.168280684000001</v>
      </c>
      <c r="D27" s="72">
        <v>12.304488139</v>
      </c>
      <c r="E27" s="72">
        <v>0.94927356230000004</v>
      </c>
      <c r="F27" s="72" t="s">
        <v>676</v>
      </c>
      <c r="G27" s="72">
        <v>6.629475502</v>
      </c>
      <c r="H27" s="72">
        <v>56.392068451</v>
      </c>
      <c r="I27" s="72">
        <v>50.419555078000002</v>
      </c>
      <c r="J27" s="72" t="s">
        <v>676</v>
      </c>
    </row>
    <row r="28" spans="1:11" ht="9.75" customHeight="1">
      <c r="A28" s="111" t="s">
        <v>39</v>
      </c>
      <c r="B28" s="73">
        <v>132.27211626740001</v>
      </c>
      <c r="C28" s="72">
        <v>5.5757615614000002</v>
      </c>
      <c r="D28" s="72">
        <v>4.5332926753000002</v>
      </c>
      <c r="E28" s="72">
        <v>0.3699097864</v>
      </c>
      <c r="F28" s="72" t="s">
        <v>676</v>
      </c>
      <c r="G28" s="72">
        <v>2.5961507466999998</v>
      </c>
      <c r="H28" s="72">
        <v>38.951657930000003</v>
      </c>
      <c r="I28" s="72">
        <v>79.670809235999997</v>
      </c>
      <c r="J28" s="72" t="s">
        <v>676</v>
      </c>
    </row>
    <row r="29" spans="1:11" ht="9.75" customHeight="1">
      <c r="A29" s="111" t="s">
        <v>655</v>
      </c>
      <c r="B29" s="73">
        <v>993.57207365399995</v>
      </c>
      <c r="C29" s="72">
        <v>95.963567237999996</v>
      </c>
      <c r="D29" s="72">
        <v>36.758248334000001</v>
      </c>
      <c r="E29" s="72">
        <v>24.129347548999998</v>
      </c>
      <c r="F29" s="72" t="s">
        <v>676</v>
      </c>
      <c r="G29" s="72">
        <v>50.483353766999997</v>
      </c>
      <c r="H29" s="72">
        <v>236.59733928</v>
      </c>
      <c r="I29" s="72">
        <v>534.49843773999999</v>
      </c>
      <c r="J29" s="72" t="s">
        <v>676</v>
      </c>
    </row>
    <row r="30" spans="1:11" ht="9.75" customHeight="1">
      <c r="A30" s="3" t="s">
        <v>40</v>
      </c>
      <c r="B30" s="81">
        <v>21246.634057010004</v>
      </c>
      <c r="C30" s="81">
        <v>1503.4333065999999</v>
      </c>
      <c r="D30" s="81">
        <v>783.55928870000002</v>
      </c>
      <c r="E30" s="81">
        <v>302.55279407</v>
      </c>
      <c r="F30" s="246" t="s">
        <v>676</v>
      </c>
      <c r="G30" s="81">
        <v>1019.0114076</v>
      </c>
      <c r="H30" s="81">
        <v>5967.7155313000003</v>
      </c>
      <c r="I30" s="81">
        <v>11403.990234000001</v>
      </c>
      <c r="J30" s="246" t="s">
        <v>676</v>
      </c>
    </row>
    <row r="31" spans="1:11" ht="8.25" customHeight="1"/>
    <row r="32" spans="1:11" ht="130.5" customHeight="1">
      <c r="A32" s="375" t="s">
        <v>725</v>
      </c>
      <c r="B32" s="375"/>
      <c r="C32" s="375"/>
      <c r="D32" s="375"/>
      <c r="E32" s="375"/>
      <c r="F32" s="375"/>
      <c r="G32" s="375"/>
      <c r="H32" s="375"/>
      <c r="I32" s="375"/>
      <c r="J32" s="375"/>
      <c r="K32" s="311"/>
    </row>
  </sheetData>
  <mergeCells count="8">
    <mergeCell ref="J4:J6"/>
    <mergeCell ref="A32:J32"/>
    <mergeCell ref="A4:A6"/>
    <mergeCell ref="B4:B6"/>
    <mergeCell ref="C4:C6"/>
    <mergeCell ref="D4:I4"/>
    <mergeCell ref="D5:E5"/>
    <mergeCell ref="F5:I5"/>
  </mergeCells>
  <pageMargins left="0.78740157480314965" right="0.78740157480314965" top="0.78740157480314965" bottom="0.78740157480314965" header="0" footer="0"/>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zoomScale="120" zoomScaleNormal="120" workbookViewId="0"/>
  </sheetViews>
  <sheetFormatPr defaultColWidth="9.109375" defaultRowHeight="8.4"/>
  <cols>
    <col min="1" max="1" width="41.6640625" style="2" customWidth="1"/>
    <col min="2" max="2" width="8.6640625" style="2" customWidth="1"/>
    <col min="3" max="12" width="7.88671875" style="2" customWidth="1"/>
    <col min="13" max="16384" width="9.109375" style="2"/>
  </cols>
  <sheetData>
    <row r="1" spans="1:12" ht="15" customHeight="1">
      <c r="A1" s="97" t="s">
        <v>170</v>
      </c>
      <c r="B1" s="97"/>
      <c r="C1" s="97"/>
      <c r="D1" s="97"/>
      <c r="E1" s="97"/>
      <c r="F1" s="97"/>
      <c r="G1" s="97"/>
      <c r="H1" s="97"/>
      <c r="I1" s="97"/>
      <c r="J1" s="97"/>
      <c r="K1" s="97"/>
      <c r="L1" s="97"/>
    </row>
    <row r="2" spans="1:12">
      <c r="A2" s="96" t="s">
        <v>41</v>
      </c>
      <c r="B2" s="96"/>
      <c r="C2" s="96"/>
      <c r="D2" s="96"/>
      <c r="E2" s="96"/>
      <c r="F2" s="96"/>
      <c r="G2" s="96"/>
      <c r="H2" s="96"/>
      <c r="I2" s="96"/>
      <c r="J2" s="96"/>
      <c r="K2" s="96"/>
      <c r="L2" s="96"/>
    </row>
    <row r="3" spans="1:12" ht="8.25" customHeight="1">
      <c r="A3" s="133"/>
      <c r="B3" s="133"/>
      <c r="C3" s="133"/>
      <c r="D3" s="133"/>
      <c r="E3" s="133"/>
      <c r="F3" s="133"/>
      <c r="G3" s="133"/>
      <c r="H3" s="133"/>
      <c r="I3" s="133"/>
      <c r="J3" s="133"/>
      <c r="K3" s="133"/>
      <c r="L3" s="133"/>
    </row>
    <row r="4" spans="1:12" ht="11.25" customHeight="1">
      <c r="A4" s="395" t="s">
        <v>686</v>
      </c>
      <c r="B4" s="385" t="s">
        <v>0</v>
      </c>
      <c r="C4" s="381" t="s">
        <v>350</v>
      </c>
      <c r="D4" s="383" t="s">
        <v>271</v>
      </c>
      <c r="E4" s="384"/>
      <c r="F4" s="384"/>
      <c r="G4" s="384"/>
      <c r="H4" s="384"/>
      <c r="I4" s="384"/>
      <c r="J4" s="384"/>
      <c r="K4" s="384"/>
      <c r="L4" s="384"/>
    </row>
    <row r="5" spans="1:12" ht="45" customHeight="1">
      <c r="A5" s="396"/>
      <c r="B5" s="386"/>
      <c r="C5" s="400"/>
      <c r="D5" s="224" t="s">
        <v>351</v>
      </c>
      <c r="E5" s="122" t="s">
        <v>352</v>
      </c>
      <c r="F5" s="123" t="s">
        <v>353</v>
      </c>
      <c r="G5" s="224" t="s">
        <v>354</v>
      </c>
      <c r="H5" s="122" t="s">
        <v>658</v>
      </c>
      <c r="I5" s="126" t="s">
        <v>100</v>
      </c>
      <c r="J5" s="122" t="s">
        <v>101</v>
      </c>
      <c r="K5" s="123" t="s">
        <v>214</v>
      </c>
      <c r="L5" s="224" t="s">
        <v>213</v>
      </c>
    </row>
    <row r="6" spans="1:12" ht="9.75" customHeight="1">
      <c r="A6" s="111" t="s">
        <v>212</v>
      </c>
      <c r="B6" s="73">
        <v>1792.5946101880002</v>
      </c>
      <c r="C6" s="72">
        <v>50.053141969999999</v>
      </c>
      <c r="D6" s="72" t="s">
        <v>676</v>
      </c>
      <c r="E6" s="72">
        <v>701.58533810999995</v>
      </c>
      <c r="F6" s="72">
        <v>109.85562688</v>
      </c>
      <c r="G6" s="72">
        <v>351.25136676</v>
      </c>
      <c r="H6" s="72">
        <v>23.266862117999999</v>
      </c>
      <c r="I6" s="72" t="s">
        <v>446</v>
      </c>
      <c r="J6" s="72" t="s">
        <v>446</v>
      </c>
      <c r="K6" s="72">
        <v>516.78111835000004</v>
      </c>
      <c r="L6" s="72" t="s">
        <v>676</v>
      </c>
    </row>
    <row r="7" spans="1:12" ht="9.75" customHeight="1">
      <c r="A7" s="111" t="s">
        <v>235</v>
      </c>
      <c r="B7" s="73">
        <v>13569.000688100001</v>
      </c>
      <c r="C7" s="72">
        <v>999.82795145</v>
      </c>
      <c r="D7" s="72" t="s">
        <v>676</v>
      </c>
      <c r="E7" s="72">
        <v>5272.0975202999998</v>
      </c>
      <c r="F7" s="72">
        <v>1514.0509652000001</v>
      </c>
      <c r="G7" s="72">
        <v>2487.1238161000001</v>
      </c>
      <c r="H7" s="72">
        <v>112.85204765</v>
      </c>
      <c r="I7" s="72" t="s">
        <v>446</v>
      </c>
      <c r="J7" s="72" t="s">
        <v>446</v>
      </c>
      <c r="K7" s="72">
        <v>2753.3946913999998</v>
      </c>
      <c r="L7" s="72" t="s">
        <v>676</v>
      </c>
    </row>
    <row r="8" spans="1:12" ht="9.75" customHeight="1">
      <c r="A8" s="112" t="s">
        <v>43</v>
      </c>
      <c r="B8" s="73">
        <v>230.690720322</v>
      </c>
      <c r="C8" s="72">
        <v>22.02599841</v>
      </c>
      <c r="D8" s="72" t="s">
        <v>676</v>
      </c>
      <c r="E8" s="72">
        <v>84.662011797000005</v>
      </c>
      <c r="F8" s="72" t="s">
        <v>676</v>
      </c>
      <c r="G8" s="72">
        <v>76.989005414000005</v>
      </c>
      <c r="H8" s="72" t="s">
        <v>676</v>
      </c>
      <c r="I8" s="72" t="s">
        <v>446</v>
      </c>
      <c r="J8" s="72" t="s">
        <v>446</v>
      </c>
      <c r="K8" s="72">
        <v>17.225017879999999</v>
      </c>
      <c r="L8" s="72" t="s">
        <v>676</v>
      </c>
    </row>
    <row r="9" spans="1:12" ht="9.75" customHeight="1">
      <c r="A9" s="112" t="s">
        <v>33</v>
      </c>
      <c r="B9" s="73">
        <v>941.87781075779992</v>
      </c>
      <c r="C9" s="72">
        <v>101.26758443999999</v>
      </c>
      <c r="D9" s="72" t="s">
        <v>676</v>
      </c>
      <c r="E9" s="72">
        <v>386.03305289000002</v>
      </c>
      <c r="F9" s="72">
        <v>110.34960486999999</v>
      </c>
      <c r="G9" s="72">
        <v>121.46689728</v>
      </c>
      <c r="H9" s="72" t="s">
        <v>676</v>
      </c>
      <c r="I9" s="72" t="s">
        <v>446</v>
      </c>
      <c r="J9" s="72" t="s">
        <v>446</v>
      </c>
      <c r="K9" s="72">
        <v>187.50009431000001</v>
      </c>
      <c r="L9" s="72" t="s">
        <v>676</v>
      </c>
    </row>
    <row r="10" spans="1:12" ht="9.75" customHeight="1">
      <c r="A10" s="112" t="s">
        <v>34</v>
      </c>
      <c r="B10" s="73">
        <v>1339.3547935502997</v>
      </c>
      <c r="C10" s="72">
        <v>40.232313038999997</v>
      </c>
      <c r="D10" s="72" t="s">
        <v>676</v>
      </c>
      <c r="E10" s="72">
        <v>621.48935873999994</v>
      </c>
      <c r="F10" s="72" t="s">
        <v>676</v>
      </c>
      <c r="G10" s="72">
        <v>263.58708861999997</v>
      </c>
      <c r="H10" s="72">
        <v>9.6944415313000007</v>
      </c>
      <c r="I10" s="72" t="s">
        <v>446</v>
      </c>
      <c r="J10" s="72" t="s">
        <v>446</v>
      </c>
      <c r="K10" s="72">
        <v>254.98074589999999</v>
      </c>
      <c r="L10" s="72" t="s">
        <v>676</v>
      </c>
    </row>
    <row r="11" spans="1:12" ht="9.75" customHeight="1">
      <c r="A11" s="112" t="s">
        <v>35</v>
      </c>
      <c r="B11" s="73">
        <v>1252.5755121804</v>
      </c>
      <c r="C11" s="72">
        <v>40.663748908000002</v>
      </c>
      <c r="D11" s="72" t="s">
        <v>676</v>
      </c>
      <c r="E11" s="72">
        <v>543.37272505999999</v>
      </c>
      <c r="F11" s="72" t="s">
        <v>676</v>
      </c>
      <c r="G11" s="72">
        <v>119.21522373000001</v>
      </c>
      <c r="H11" s="72">
        <v>9.9497923384</v>
      </c>
      <c r="I11" s="72" t="s">
        <v>446</v>
      </c>
      <c r="J11" s="72" t="s">
        <v>446</v>
      </c>
      <c r="K11" s="72">
        <v>460.40423188</v>
      </c>
      <c r="L11" s="72" t="s">
        <v>676</v>
      </c>
    </row>
    <row r="12" spans="1:12" ht="9.75" customHeight="1">
      <c r="A12" s="17" t="s">
        <v>36</v>
      </c>
      <c r="B12" s="73">
        <v>4687.9956805299989</v>
      </c>
      <c r="C12" s="72">
        <v>326.59690805000002</v>
      </c>
      <c r="D12" s="72" t="s">
        <v>676</v>
      </c>
      <c r="E12" s="72">
        <v>1964.7120891</v>
      </c>
      <c r="F12" s="72">
        <v>485.54877786999998</v>
      </c>
      <c r="G12" s="72">
        <v>815.05897529000003</v>
      </c>
      <c r="H12" s="72">
        <v>42.174464669999999</v>
      </c>
      <c r="I12" s="72" t="s">
        <v>446</v>
      </c>
      <c r="J12" s="72" t="s">
        <v>446</v>
      </c>
      <c r="K12" s="72">
        <v>882.42000955000003</v>
      </c>
      <c r="L12" s="72" t="s">
        <v>676</v>
      </c>
    </row>
    <row r="13" spans="1:12" ht="9.75" customHeight="1">
      <c r="A13" s="17" t="s">
        <v>42</v>
      </c>
      <c r="B13" s="73">
        <v>5116.5061733630009</v>
      </c>
      <c r="C13" s="72">
        <v>469.04139760999999</v>
      </c>
      <c r="D13" s="72" t="s">
        <v>676</v>
      </c>
      <c r="E13" s="72">
        <v>1671.8282876000001</v>
      </c>
      <c r="F13" s="72">
        <v>707.43744229000004</v>
      </c>
      <c r="G13" s="72">
        <v>1090.8066257</v>
      </c>
      <c r="H13" s="72">
        <v>47.111913483000002</v>
      </c>
      <c r="I13" s="72" t="s">
        <v>446</v>
      </c>
      <c r="J13" s="72" t="s">
        <v>446</v>
      </c>
      <c r="K13" s="72">
        <v>950.86459067999999</v>
      </c>
      <c r="L13" s="72" t="s">
        <v>676</v>
      </c>
    </row>
    <row r="14" spans="1:12" ht="9.6" customHeight="1">
      <c r="A14" s="19" t="s">
        <v>650</v>
      </c>
      <c r="B14" s="73">
        <v>2762.2176733660003</v>
      </c>
      <c r="C14" s="72">
        <v>291.67535867999999</v>
      </c>
      <c r="D14" s="72" t="s">
        <v>676</v>
      </c>
      <c r="E14" s="72">
        <v>1136.7586300999999</v>
      </c>
      <c r="F14" s="72">
        <v>260.57813279999999</v>
      </c>
      <c r="G14" s="72">
        <v>542.30218912999999</v>
      </c>
      <c r="H14" s="72">
        <v>27.871686656000001</v>
      </c>
      <c r="I14" s="72" t="s">
        <v>446</v>
      </c>
      <c r="J14" s="72" t="s">
        <v>446</v>
      </c>
      <c r="K14" s="72">
        <v>402.555948</v>
      </c>
      <c r="L14" s="72" t="s">
        <v>676</v>
      </c>
    </row>
    <row r="15" spans="1:12" ht="9.75" customHeight="1">
      <c r="A15" s="22" t="s">
        <v>647</v>
      </c>
      <c r="B15" s="73">
        <v>992.54481442200017</v>
      </c>
      <c r="C15" s="72">
        <v>175.98931571</v>
      </c>
      <c r="D15" s="72" t="s">
        <v>676</v>
      </c>
      <c r="E15" s="72">
        <v>384.68600378000002</v>
      </c>
      <c r="F15" s="72">
        <v>114.33862248</v>
      </c>
      <c r="G15" s="72">
        <v>221.36848448999999</v>
      </c>
      <c r="H15" s="72">
        <v>13.103469894</v>
      </c>
      <c r="I15" s="72" t="s">
        <v>446</v>
      </c>
      <c r="J15" s="72" t="s">
        <v>446</v>
      </c>
      <c r="K15" s="72">
        <v>55.091832068000002</v>
      </c>
      <c r="L15" s="72" t="s">
        <v>676</v>
      </c>
    </row>
    <row r="16" spans="1:12" ht="9.75" customHeight="1">
      <c r="A16" s="22" t="s">
        <v>648</v>
      </c>
      <c r="B16" s="73">
        <v>1154.1251198790001</v>
      </c>
      <c r="C16" s="72">
        <v>87.633314897000005</v>
      </c>
      <c r="D16" s="72" t="s">
        <v>676</v>
      </c>
      <c r="E16" s="72">
        <v>488.83051131000002</v>
      </c>
      <c r="F16" s="72">
        <v>101.66211335</v>
      </c>
      <c r="G16" s="72">
        <v>235.67360375000001</v>
      </c>
      <c r="H16" s="72">
        <v>9.8152625919999998</v>
      </c>
      <c r="I16" s="72" t="s">
        <v>446</v>
      </c>
      <c r="J16" s="72" t="s">
        <v>446</v>
      </c>
      <c r="K16" s="72">
        <v>184.49661997999999</v>
      </c>
      <c r="L16" s="72" t="s">
        <v>676</v>
      </c>
    </row>
    <row r="17" spans="1:13" ht="9.75" customHeight="1">
      <c r="A17" s="22" t="s">
        <v>649</v>
      </c>
      <c r="B17" s="73">
        <v>121.44511819899999</v>
      </c>
      <c r="C17" s="72">
        <v>3.6631713220000002</v>
      </c>
      <c r="D17" s="72" t="s">
        <v>676</v>
      </c>
      <c r="E17" s="72">
        <v>47.196508745000003</v>
      </c>
      <c r="F17" s="72" t="s">
        <v>676</v>
      </c>
      <c r="G17" s="72">
        <v>38.107316935</v>
      </c>
      <c r="H17" s="72" t="s">
        <v>676</v>
      </c>
      <c r="I17" s="72" t="s">
        <v>446</v>
      </c>
      <c r="J17" s="72" t="s">
        <v>446</v>
      </c>
      <c r="K17" s="72">
        <v>16.259443354999998</v>
      </c>
      <c r="L17" s="72" t="s">
        <v>676</v>
      </c>
    </row>
    <row r="18" spans="1:13" ht="9.75" customHeight="1">
      <c r="A18" s="22" t="s">
        <v>723</v>
      </c>
      <c r="B18" s="73">
        <v>486.53675089100005</v>
      </c>
      <c r="C18" s="72">
        <v>24.389556749</v>
      </c>
      <c r="D18" s="72" t="s">
        <v>676</v>
      </c>
      <c r="E18" s="72">
        <v>208.47973630000001</v>
      </c>
      <c r="F18" s="72" t="s">
        <v>676</v>
      </c>
      <c r="G18" s="72">
        <v>47.152783948</v>
      </c>
      <c r="H18" s="72" t="s">
        <v>676</v>
      </c>
      <c r="I18" s="72" t="s">
        <v>446</v>
      </c>
      <c r="J18" s="72" t="s">
        <v>446</v>
      </c>
      <c r="K18" s="72">
        <v>146.7080526</v>
      </c>
      <c r="L18" s="72" t="s">
        <v>676</v>
      </c>
    </row>
    <row r="19" spans="1:13" ht="9.75" customHeight="1">
      <c r="A19" s="19" t="s">
        <v>651</v>
      </c>
      <c r="B19" s="73">
        <v>411.11269492150006</v>
      </c>
      <c r="C19" s="72">
        <v>27.5680601</v>
      </c>
      <c r="D19" s="72" t="s">
        <v>676</v>
      </c>
      <c r="E19" s="72">
        <v>137.90752817000001</v>
      </c>
      <c r="F19" s="72">
        <v>20.774654476999999</v>
      </c>
      <c r="G19" s="72">
        <v>36.576301854999997</v>
      </c>
      <c r="H19" s="72">
        <v>0.96402759950000005</v>
      </c>
      <c r="I19" s="72" t="s">
        <v>446</v>
      </c>
      <c r="J19" s="72" t="s">
        <v>446</v>
      </c>
      <c r="K19" s="72">
        <v>179.14368672000001</v>
      </c>
      <c r="L19" s="72" t="s">
        <v>676</v>
      </c>
    </row>
    <row r="20" spans="1:13" ht="9.75" customHeight="1">
      <c r="A20" s="22" t="s">
        <v>648</v>
      </c>
      <c r="B20" s="73">
        <v>47.866407351500001</v>
      </c>
      <c r="C20" s="72">
        <v>13.942717458000001</v>
      </c>
      <c r="D20" s="72" t="s">
        <v>676</v>
      </c>
      <c r="E20" s="72">
        <v>15.98995545</v>
      </c>
      <c r="F20" s="72" t="s">
        <v>676</v>
      </c>
      <c r="G20" s="72">
        <v>4.4161972384999997</v>
      </c>
      <c r="H20" s="72">
        <v>0.25245094800000001</v>
      </c>
      <c r="I20" s="72" t="s">
        <v>446</v>
      </c>
      <c r="J20" s="72" t="s">
        <v>446</v>
      </c>
      <c r="K20" s="72">
        <v>3.5154331446999998</v>
      </c>
      <c r="L20" s="72" t="s">
        <v>676</v>
      </c>
    </row>
    <row r="21" spans="1:13" ht="9.75" customHeight="1">
      <c r="A21" s="22" t="s">
        <v>649</v>
      </c>
      <c r="B21" s="73">
        <v>43.477622344899999</v>
      </c>
      <c r="C21" s="72">
        <v>5.9117891689000004</v>
      </c>
      <c r="D21" s="72" t="s">
        <v>676</v>
      </c>
      <c r="E21" s="72">
        <v>18.709355743</v>
      </c>
      <c r="F21" s="72">
        <v>9.0738031061999997</v>
      </c>
      <c r="G21" s="72">
        <v>2.6423087181999998</v>
      </c>
      <c r="H21" s="72" t="s">
        <v>676</v>
      </c>
      <c r="I21" s="72" t="s">
        <v>446</v>
      </c>
      <c r="J21" s="72" t="s">
        <v>446</v>
      </c>
      <c r="K21" s="72">
        <v>6.2846980755999997</v>
      </c>
      <c r="L21" s="72" t="s">
        <v>676</v>
      </c>
    </row>
    <row r="22" spans="1:13" ht="9.75" customHeight="1">
      <c r="A22" s="22" t="s">
        <v>723</v>
      </c>
      <c r="B22" s="73">
        <v>311.39159664610003</v>
      </c>
      <c r="C22" s="72">
        <v>1.1244645534</v>
      </c>
      <c r="D22" s="72" t="s">
        <v>676</v>
      </c>
      <c r="E22" s="72">
        <v>101.84168261000001</v>
      </c>
      <c r="F22" s="72" t="s">
        <v>676</v>
      </c>
      <c r="G22" s="72">
        <v>29.200904305000002</v>
      </c>
      <c r="H22" s="72" t="s">
        <v>676</v>
      </c>
      <c r="I22" s="72" t="s">
        <v>446</v>
      </c>
      <c r="J22" s="72" t="s">
        <v>446</v>
      </c>
      <c r="K22" s="72">
        <v>169.34355550000001</v>
      </c>
      <c r="L22" s="72" t="s">
        <v>676</v>
      </c>
    </row>
    <row r="23" spans="1:13" ht="9.75" customHeight="1">
      <c r="A23" s="111" t="s">
        <v>38</v>
      </c>
      <c r="B23" s="73">
        <v>1444.2720314850001</v>
      </c>
      <c r="C23" s="72">
        <v>18.601184966000002</v>
      </c>
      <c r="D23" s="72" t="s">
        <v>676</v>
      </c>
      <c r="E23" s="72">
        <v>506.00918417000003</v>
      </c>
      <c r="F23" s="72">
        <v>137.60930465000001</v>
      </c>
      <c r="G23" s="72">
        <v>144.38309251999999</v>
      </c>
      <c r="H23" s="72" t="s">
        <v>676</v>
      </c>
      <c r="I23" s="72" t="s">
        <v>446</v>
      </c>
      <c r="J23" s="72" t="s">
        <v>446</v>
      </c>
      <c r="K23" s="72">
        <v>591.99634169000001</v>
      </c>
      <c r="L23" s="72" t="s">
        <v>676</v>
      </c>
    </row>
    <row r="24" spans="1:13" ht="9.75" customHeight="1">
      <c r="A24" s="112" t="s">
        <v>37</v>
      </c>
      <c r="B24" s="73">
        <v>1315.5468269400001</v>
      </c>
      <c r="C24" s="72">
        <v>13.429045310999999</v>
      </c>
      <c r="D24" s="72" t="s">
        <v>676</v>
      </c>
      <c r="E24" s="72">
        <v>457.84717615</v>
      </c>
      <c r="F24" s="72">
        <v>114.66676597999999</v>
      </c>
      <c r="G24" s="72">
        <v>123.86787472</v>
      </c>
      <c r="H24" s="72" t="s">
        <v>676</v>
      </c>
      <c r="I24" s="72" t="s">
        <v>446</v>
      </c>
      <c r="J24" s="72" t="s">
        <v>446</v>
      </c>
      <c r="K24" s="72">
        <v>563.01512229000002</v>
      </c>
      <c r="L24" s="72" t="s">
        <v>676</v>
      </c>
    </row>
    <row r="25" spans="1:13" ht="9.75" customHeight="1">
      <c r="A25" s="112" t="s">
        <v>45</v>
      </c>
      <c r="B25" s="73">
        <v>128.72520453819999</v>
      </c>
      <c r="C25" s="72">
        <v>5.1721396551999996</v>
      </c>
      <c r="D25" s="72" t="s">
        <v>676</v>
      </c>
      <c r="E25" s="72">
        <v>48.162008026000002</v>
      </c>
      <c r="F25" s="72">
        <v>22.942538673000001</v>
      </c>
      <c r="G25" s="72">
        <v>20.515217791000001</v>
      </c>
      <c r="H25" s="72" t="s">
        <v>676</v>
      </c>
      <c r="I25" s="72" t="s">
        <v>446</v>
      </c>
      <c r="J25" s="72" t="s">
        <v>446</v>
      </c>
      <c r="K25" s="72">
        <v>28.981219393</v>
      </c>
      <c r="L25" s="72" t="s">
        <v>676</v>
      </c>
    </row>
    <row r="26" spans="1:13" ht="9.75" customHeight="1">
      <c r="A26" s="111" t="s">
        <v>44</v>
      </c>
      <c r="B26" s="73">
        <v>141.59216870360001</v>
      </c>
      <c r="C26" s="72">
        <v>14.168280684000001</v>
      </c>
      <c r="D26" s="72" t="s">
        <v>676</v>
      </c>
      <c r="E26" s="72">
        <v>60.511852109000003</v>
      </c>
      <c r="F26" s="72">
        <v>26.354537086000001</v>
      </c>
      <c r="G26" s="72">
        <v>16.988876820000002</v>
      </c>
      <c r="H26" s="72">
        <v>0.30251176359999998</v>
      </c>
      <c r="I26" s="72" t="s">
        <v>446</v>
      </c>
      <c r="J26" s="72" t="s">
        <v>446</v>
      </c>
      <c r="K26" s="72">
        <v>19.111357241</v>
      </c>
      <c r="L26" s="72" t="s">
        <v>676</v>
      </c>
    </row>
    <row r="27" spans="1:13" ht="9.75" customHeight="1">
      <c r="A27" s="111" t="s">
        <v>39</v>
      </c>
      <c r="B27" s="73">
        <v>132.27211626889999</v>
      </c>
      <c r="C27" s="72">
        <v>5.5757615614000002</v>
      </c>
      <c r="D27" s="72" t="s">
        <v>676</v>
      </c>
      <c r="E27" s="72">
        <v>34.997889110999999</v>
      </c>
      <c r="F27" s="72">
        <v>20.846162483000001</v>
      </c>
      <c r="G27" s="72">
        <v>40.395388705999999</v>
      </c>
      <c r="H27" s="72" t="s">
        <v>676</v>
      </c>
      <c r="I27" s="72" t="s">
        <v>446</v>
      </c>
      <c r="J27" s="72" t="s">
        <v>446</v>
      </c>
      <c r="K27" s="72">
        <v>21.849969277</v>
      </c>
      <c r="L27" s="72" t="s">
        <v>676</v>
      </c>
    </row>
    <row r="28" spans="1:13" ht="9.75" customHeight="1">
      <c r="A28" s="111" t="s">
        <v>655</v>
      </c>
      <c r="B28" s="73">
        <v>993.57207364100009</v>
      </c>
      <c r="C28" s="72">
        <v>95.963567237999996</v>
      </c>
      <c r="D28" s="72" t="s">
        <v>676</v>
      </c>
      <c r="E28" s="72">
        <v>345.80536581000001</v>
      </c>
      <c r="F28" s="72">
        <v>119.47635563999999</v>
      </c>
      <c r="G28" s="72">
        <v>170.96721699</v>
      </c>
      <c r="H28" s="72">
        <v>14.160480463000001</v>
      </c>
      <c r="I28" s="72" t="s">
        <v>446</v>
      </c>
      <c r="J28" s="72" t="s">
        <v>446</v>
      </c>
      <c r="K28" s="72">
        <v>193.1954365</v>
      </c>
      <c r="L28" s="72" t="s">
        <v>676</v>
      </c>
    </row>
    <row r="29" spans="1:13" ht="9.75" customHeight="1">
      <c r="A29" s="3" t="s">
        <v>40</v>
      </c>
      <c r="B29" s="81">
        <v>21246.634056570001</v>
      </c>
      <c r="C29" s="81">
        <v>1503.4333065999999</v>
      </c>
      <c r="D29" s="246" t="s">
        <v>676</v>
      </c>
      <c r="E29" s="81">
        <v>8195.6733079000005</v>
      </c>
      <c r="F29" s="81">
        <v>2209.5457391999998</v>
      </c>
      <c r="G29" s="81">
        <v>3789.9882487999998</v>
      </c>
      <c r="H29" s="81">
        <v>183.99735887</v>
      </c>
      <c r="I29" s="81" t="s">
        <v>446</v>
      </c>
      <c r="J29" s="81" t="s">
        <v>446</v>
      </c>
      <c r="K29" s="81">
        <v>4678.0285492000003</v>
      </c>
      <c r="L29" s="246" t="s">
        <v>676</v>
      </c>
    </row>
    <row r="30" spans="1:13" ht="8.25" customHeight="1"/>
    <row r="31" spans="1:13" ht="90.75" customHeight="1">
      <c r="A31" s="375" t="s">
        <v>726</v>
      </c>
      <c r="B31" s="375"/>
      <c r="C31" s="375"/>
      <c r="D31" s="375"/>
      <c r="E31" s="375"/>
      <c r="F31" s="375"/>
      <c r="G31" s="375"/>
      <c r="H31" s="375"/>
      <c r="I31" s="375"/>
      <c r="J31" s="375"/>
      <c r="K31" s="375"/>
      <c r="L31" s="375"/>
      <c r="M31" s="311"/>
    </row>
  </sheetData>
  <mergeCells count="5">
    <mergeCell ref="A31:L31"/>
    <mergeCell ref="A4:A5"/>
    <mergeCell ref="B4:B5"/>
    <mergeCell ref="C4:C5"/>
    <mergeCell ref="D4:L4"/>
  </mergeCells>
  <pageMargins left="0.78740157480314965" right="0.78740157480314965" top="0.78740157480314965" bottom="0.78740157480314965" header="0" footer="0"/>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zoomScale="120" zoomScaleNormal="120" workbookViewId="0"/>
  </sheetViews>
  <sheetFormatPr defaultColWidth="9.109375" defaultRowHeight="8.4"/>
  <cols>
    <col min="1" max="1" width="41.6640625" style="2" customWidth="1"/>
    <col min="2" max="2" width="8.6640625" style="2" customWidth="1"/>
    <col min="3" max="8" width="10.6640625" style="2" customWidth="1"/>
    <col min="9" max="16384" width="9.109375" style="2"/>
  </cols>
  <sheetData>
    <row r="1" spans="1:9" ht="15" customHeight="1">
      <c r="A1" s="97" t="s">
        <v>149</v>
      </c>
      <c r="B1" s="97"/>
      <c r="C1" s="97"/>
      <c r="D1" s="97"/>
      <c r="E1" s="97"/>
      <c r="F1" s="97"/>
      <c r="G1" s="97"/>
      <c r="H1" s="97"/>
      <c r="I1" s="97"/>
    </row>
    <row r="2" spans="1:9">
      <c r="A2" s="96" t="s">
        <v>41</v>
      </c>
      <c r="B2" s="96"/>
      <c r="C2" s="96"/>
      <c r="D2" s="96"/>
      <c r="E2" s="96"/>
      <c r="F2" s="96"/>
      <c r="G2" s="96"/>
      <c r="H2" s="96"/>
      <c r="I2" s="96"/>
    </row>
    <row r="3" spans="1:9" ht="8.25" customHeight="1">
      <c r="A3" s="136"/>
      <c r="B3" s="136"/>
      <c r="C3" s="133"/>
      <c r="D3" s="133"/>
      <c r="E3" s="133"/>
      <c r="F3" s="133"/>
      <c r="G3" s="133"/>
      <c r="H3" s="133"/>
    </row>
    <row r="4" spans="1:9" ht="11.25" customHeight="1">
      <c r="A4" s="377" t="s">
        <v>686</v>
      </c>
      <c r="B4" s="397" t="s">
        <v>0</v>
      </c>
      <c r="C4" s="383" t="s">
        <v>272</v>
      </c>
      <c r="D4" s="384"/>
      <c r="E4" s="384"/>
      <c r="F4" s="384"/>
      <c r="G4" s="387"/>
      <c r="H4" s="393" t="s">
        <v>356</v>
      </c>
    </row>
    <row r="5" spans="1:9" ht="45" customHeight="1">
      <c r="A5" s="378"/>
      <c r="B5" s="398"/>
      <c r="C5" s="122" t="s">
        <v>311</v>
      </c>
      <c r="D5" s="122" t="s">
        <v>314</v>
      </c>
      <c r="E5" s="122" t="s">
        <v>313</v>
      </c>
      <c r="F5" s="123" t="s">
        <v>315</v>
      </c>
      <c r="G5" s="123" t="s">
        <v>312</v>
      </c>
      <c r="H5" s="394"/>
    </row>
    <row r="6" spans="1:9" ht="9.75" customHeight="1">
      <c r="A6" s="111" t="s">
        <v>212</v>
      </c>
      <c r="B6" s="73">
        <v>1792.594610183</v>
      </c>
      <c r="C6" s="72">
        <v>60.875591153000002</v>
      </c>
      <c r="D6" s="72">
        <v>207.98968778</v>
      </c>
      <c r="E6" s="72">
        <v>122.48397951</v>
      </c>
      <c r="F6" s="72">
        <v>120.33671287</v>
      </c>
      <c r="G6" s="72">
        <v>521.57093823000002</v>
      </c>
      <c r="H6" s="72">
        <v>759.33770063999998</v>
      </c>
    </row>
    <row r="7" spans="1:9" ht="9.75" customHeight="1">
      <c r="A7" s="111" t="s">
        <v>235</v>
      </c>
      <c r="B7" s="73">
        <v>13569.00068805</v>
      </c>
      <c r="C7" s="72">
        <v>220.86187115000001</v>
      </c>
      <c r="D7" s="72">
        <v>1692.9446579999999</v>
      </c>
      <c r="E7" s="72">
        <v>1213.4071252000001</v>
      </c>
      <c r="F7" s="72">
        <v>1136.4354212000001</v>
      </c>
      <c r="G7" s="72">
        <v>3737.1717294999999</v>
      </c>
      <c r="H7" s="72">
        <v>5568.1798829999998</v>
      </c>
    </row>
    <row r="8" spans="1:9" ht="9.75" customHeight="1">
      <c r="A8" s="112" t="s">
        <v>43</v>
      </c>
      <c r="B8" s="73">
        <v>230.69072031910002</v>
      </c>
      <c r="C8" s="72">
        <v>3.4878663377999999</v>
      </c>
      <c r="D8" s="72">
        <v>6.3319383983000002</v>
      </c>
      <c r="E8" s="72">
        <v>19.966921238000001</v>
      </c>
      <c r="F8" s="72">
        <v>62.028163208000002</v>
      </c>
      <c r="G8" s="72">
        <v>23.547743966999999</v>
      </c>
      <c r="H8" s="72">
        <v>115.32808717</v>
      </c>
    </row>
    <row r="9" spans="1:9" ht="9.75" customHeight="1">
      <c r="A9" s="112" t="s">
        <v>33</v>
      </c>
      <c r="B9" s="73">
        <v>941.87781074949999</v>
      </c>
      <c r="C9" s="72">
        <v>3.2620826494999999</v>
      </c>
      <c r="D9" s="72">
        <v>194.73258086000001</v>
      </c>
      <c r="E9" s="72">
        <v>165.50090191999999</v>
      </c>
      <c r="F9" s="72">
        <v>144.27036591999999</v>
      </c>
      <c r="G9" s="72">
        <v>240.23015100000001</v>
      </c>
      <c r="H9" s="72">
        <v>193.88172839999999</v>
      </c>
    </row>
    <row r="10" spans="1:9" ht="9.75" customHeight="1">
      <c r="A10" s="112" t="s">
        <v>34</v>
      </c>
      <c r="B10" s="73">
        <v>1339.354793556</v>
      </c>
      <c r="C10" s="72">
        <v>19.713387866000001</v>
      </c>
      <c r="D10" s="72">
        <v>193.07794339</v>
      </c>
      <c r="E10" s="72">
        <v>155.49799246000001</v>
      </c>
      <c r="F10" s="72">
        <v>104.779347</v>
      </c>
      <c r="G10" s="72">
        <v>329.53608631999998</v>
      </c>
      <c r="H10" s="72">
        <v>536.75003651999998</v>
      </c>
    </row>
    <row r="11" spans="1:9" ht="9.75" customHeight="1">
      <c r="A11" s="17" t="s">
        <v>35</v>
      </c>
      <c r="B11" s="73">
        <v>1252.5755121749999</v>
      </c>
      <c r="C11" s="72">
        <v>10.474623111</v>
      </c>
      <c r="D11" s="72">
        <v>62.338430131999999</v>
      </c>
      <c r="E11" s="72">
        <v>75.306665550999995</v>
      </c>
      <c r="F11" s="72">
        <v>49.861835311</v>
      </c>
      <c r="G11" s="72">
        <v>289.05811477999998</v>
      </c>
      <c r="H11" s="72">
        <v>765.53584329</v>
      </c>
    </row>
    <row r="12" spans="1:9" ht="9.75" customHeight="1">
      <c r="A12" s="17" t="s">
        <v>36</v>
      </c>
      <c r="B12" s="73">
        <v>4687.9956805940001</v>
      </c>
      <c r="C12" s="72">
        <v>68.715271044000005</v>
      </c>
      <c r="D12" s="72">
        <v>585.34018503000004</v>
      </c>
      <c r="E12" s="72">
        <v>487.63139970999998</v>
      </c>
      <c r="F12" s="72">
        <v>373.67156720999998</v>
      </c>
      <c r="G12" s="72">
        <v>1319.7174293</v>
      </c>
      <c r="H12" s="72">
        <v>1852.9198283000001</v>
      </c>
    </row>
    <row r="13" spans="1:9" ht="9.75" customHeight="1">
      <c r="A13" s="17" t="s">
        <v>42</v>
      </c>
      <c r="B13" s="73">
        <v>5116.5061733999992</v>
      </c>
      <c r="C13" s="72">
        <v>115.20864315999999</v>
      </c>
      <c r="D13" s="72">
        <v>651.12357797000004</v>
      </c>
      <c r="E13" s="72">
        <v>309.50324628999999</v>
      </c>
      <c r="F13" s="72">
        <v>401.82414258</v>
      </c>
      <c r="G13" s="72">
        <v>1535.0822040999999</v>
      </c>
      <c r="H13" s="72">
        <v>2103.7643592999998</v>
      </c>
    </row>
    <row r="14" spans="1:9" ht="9.75" customHeight="1">
      <c r="A14" s="19" t="s">
        <v>650</v>
      </c>
      <c r="B14" s="73">
        <v>2762.2176733750002</v>
      </c>
      <c r="C14" s="72">
        <v>61.648123054999999</v>
      </c>
      <c r="D14" s="72">
        <v>451.27228903000002</v>
      </c>
      <c r="E14" s="72">
        <v>343.08411384999999</v>
      </c>
      <c r="F14" s="72">
        <v>260.08520252</v>
      </c>
      <c r="G14" s="72">
        <v>586.05329631999996</v>
      </c>
      <c r="H14" s="72">
        <v>1060.0746486</v>
      </c>
    </row>
    <row r="15" spans="1:9" ht="9.75" customHeight="1">
      <c r="A15" s="22" t="s">
        <v>647</v>
      </c>
      <c r="B15" s="73">
        <v>992.5448144259999</v>
      </c>
      <c r="C15" s="72">
        <v>43.327913995999999</v>
      </c>
      <c r="D15" s="72">
        <v>220.61349594999999</v>
      </c>
      <c r="E15" s="72">
        <v>157.75250654000001</v>
      </c>
      <c r="F15" s="72">
        <v>131.86434417000001</v>
      </c>
      <c r="G15" s="72">
        <v>165.51337032999999</v>
      </c>
      <c r="H15" s="72">
        <v>273.47318344000001</v>
      </c>
    </row>
    <row r="16" spans="1:9" ht="9.75" customHeight="1">
      <c r="A16" s="22" t="s">
        <v>648</v>
      </c>
      <c r="B16" s="73">
        <v>1154.1251199000001</v>
      </c>
      <c r="C16" s="72">
        <v>16.744124530000001</v>
      </c>
      <c r="D16" s="72">
        <v>162.2262226</v>
      </c>
      <c r="E16" s="72">
        <v>133.13996717000001</v>
      </c>
      <c r="F16" s="72">
        <v>100.39629262</v>
      </c>
      <c r="G16" s="72">
        <v>303.64855197000003</v>
      </c>
      <c r="H16" s="72">
        <v>437.96996101000002</v>
      </c>
    </row>
    <row r="17" spans="1:10" ht="9.75" customHeight="1">
      <c r="A17" s="22" t="s">
        <v>649</v>
      </c>
      <c r="B17" s="73">
        <v>121.4451181986</v>
      </c>
      <c r="C17" s="72">
        <v>1.4131420273999999</v>
      </c>
      <c r="D17" s="72">
        <v>39.029947184999997</v>
      </c>
      <c r="E17" s="72">
        <v>8.6460125069</v>
      </c>
      <c r="F17" s="72">
        <v>4.1257136272999997</v>
      </c>
      <c r="G17" s="72">
        <v>20.225241322999999</v>
      </c>
      <c r="H17" s="72">
        <v>48.005061529000002</v>
      </c>
    </row>
    <row r="18" spans="1:10" ht="9.75" customHeight="1">
      <c r="A18" s="22" t="s">
        <v>723</v>
      </c>
      <c r="B18" s="73">
        <v>486.53675088570003</v>
      </c>
      <c r="C18" s="72">
        <v>0.16294250269999999</v>
      </c>
      <c r="D18" s="72">
        <v>21.836753300000002</v>
      </c>
      <c r="E18" s="72">
        <v>43.545627631000002</v>
      </c>
      <c r="F18" s="72">
        <v>23.698852104</v>
      </c>
      <c r="G18" s="72">
        <v>96.666132708000006</v>
      </c>
      <c r="H18" s="72">
        <v>300.62644263999999</v>
      </c>
    </row>
    <row r="19" spans="1:10" ht="9.75" customHeight="1">
      <c r="A19" s="19" t="s">
        <v>651</v>
      </c>
      <c r="B19" s="73">
        <v>411.11269491749999</v>
      </c>
      <c r="C19" s="72">
        <v>0.96128813170000005</v>
      </c>
      <c r="D19" s="72">
        <v>37.578136374000003</v>
      </c>
      <c r="E19" s="72">
        <v>8.3124560897999995</v>
      </c>
      <c r="F19" s="72">
        <v>4.0027165140000003</v>
      </c>
      <c r="G19" s="72">
        <v>77.433295258000001</v>
      </c>
      <c r="H19" s="72">
        <v>282.82480255000002</v>
      </c>
    </row>
    <row r="20" spans="1:10" ht="9.75" customHeight="1">
      <c r="A20" s="22" t="s">
        <v>648</v>
      </c>
      <c r="B20" s="73">
        <v>47.866407351999996</v>
      </c>
      <c r="C20" s="72">
        <v>0.67192085769999998</v>
      </c>
      <c r="D20" s="72">
        <v>15.056569816</v>
      </c>
      <c r="E20" s="72">
        <v>2.9985535409000001</v>
      </c>
      <c r="F20" s="72">
        <v>1.0927849204</v>
      </c>
      <c r="G20" s="72">
        <v>12.592761655</v>
      </c>
      <c r="H20" s="72">
        <v>15.453816562</v>
      </c>
    </row>
    <row r="21" spans="1:10" ht="9.75" customHeight="1">
      <c r="A21" s="22" t="s">
        <v>649</v>
      </c>
      <c r="B21" s="73">
        <v>43.477622345299999</v>
      </c>
      <c r="C21" s="72">
        <v>0.23447789429999999</v>
      </c>
      <c r="D21" s="72">
        <v>11.257929876</v>
      </c>
      <c r="E21" s="72">
        <v>3.8025646574</v>
      </c>
      <c r="F21" s="72">
        <v>0.72723560359999995</v>
      </c>
      <c r="G21" s="72">
        <v>11.544413281000001</v>
      </c>
      <c r="H21" s="72">
        <v>15.911001033</v>
      </c>
    </row>
    <row r="22" spans="1:10" ht="9.75" customHeight="1">
      <c r="A22" s="22" t="s">
        <v>723</v>
      </c>
      <c r="B22" s="73">
        <v>311.3915966367</v>
      </c>
      <c r="C22" s="72">
        <v>5.4889379699999997E-2</v>
      </c>
      <c r="D22" s="72">
        <v>2.8891299963999999</v>
      </c>
      <c r="E22" s="72">
        <v>1.5087759985</v>
      </c>
      <c r="F22" s="72">
        <v>2.1826959901</v>
      </c>
      <c r="G22" s="72">
        <v>53.296120322</v>
      </c>
      <c r="H22" s="72">
        <v>251.45998495000001</v>
      </c>
    </row>
    <row r="23" spans="1:10" ht="9.75" customHeight="1">
      <c r="A23" s="19" t="s">
        <v>38</v>
      </c>
      <c r="B23" s="73">
        <v>1444.2720314823</v>
      </c>
      <c r="C23" s="72">
        <v>2.7840245342999999</v>
      </c>
      <c r="D23" s="72">
        <v>47.628645106</v>
      </c>
      <c r="E23" s="72">
        <v>105.20610547</v>
      </c>
      <c r="F23" s="72">
        <v>49.071736561999998</v>
      </c>
      <c r="G23" s="72">
        <v>246.62310148</v>
      </c>
      <c r="H23" s="72">
        <v>992.95841832999997</v>
      </c>
    </row>
    <row r="24" spans="1:10" ht="9.75" customHeight="1">
      <c r="A24" s="17" t="s">
        <v>37</v>
      </c>
      <c r="B24" s="73">
        <v>1315.5468269384</v>
      </c>
      <c r="C24" s="72">
        <v>2.6257012724000002</v>
      </c>
      <c r="D24" s="72">
        <v>30.068689707000001</v>
      </c>
      <c r="E24" s="72">
        <v>84.891307147999996</v>
      </c>
      <c r="F24" s="72">
        <v>42.523458650999999</v>
      </c>
      <c r="G24" s="72">
        <v>219.02510039000001</v>
      </c>
      <c r="H24" s="72">
        <v>936.41256977</v>
      </c>
    </row>
    <row r="25" spans="1:10" ht="9.75" customHeight="1">
      <c r="A25" s="112" t="s">
        <v>45</v>
      </c>
      <c r="B25" s="73">
        <v>128.72520453800001</v>
      </c>
      <c r="C25" s="72">
        <v>0.15832326190000001</v>
      </c>
      <c r="D25" s="72">
        <v>17.559955399</v>
      </c>
      <c r="E25" s="72">
        <v>20.314798323000002</v>
      </c>
      <c r="F25" s="72">
        <v>6.5482779110999996</v>
      </c>
      <c r="G25" s="72">
        <v>27.598001089</v>
      </c>
      <c r="H25" s="72">
        <v>56.545848554000003</v>
      </c>
    </row>
    <row r="26" spans="1:10" ht="9.75" customHeight="1">
      <c r="A26" s="111" t="s">
        <v>44</v>
      </c>
      <c r="B26" s="73">
        <v>141.59216870189999</v>
      </c>
      <c r="C26" s="72">
        <v>0.64400777360000006</v>
      </c>
      <c r="D26" s="72">
        <v>17.941684409</v>
      </c>
      <c r="E26" s="72">
        <v>14.046241114000001</v>
      </c>
      <c r="F26" s="72">
        <v>9.3762251232999994</v>
      </c>
      <c r="G26" s="72">
        <v>51.267921928</v>
      </c>
      <c r="H26" s="72">
        <v>48.316088354000001</v>
      </c>
    </row>
    <row r="27" spans="1:10" ht="9.75" customHeight="1">
      <c r="A27" s="111" t="s">
        <v>39</v>
      </c>
      <c r="B27" s="73">
        <v>132.2721162672</v>
      </c>
      <c r="C27" s="72">
        <v>0.90640391310000001</v>
      </c>
      <c r="D27" s="72">
        <v>7.4553076160999998</v>
      </c>
      <c r="E27" s="72">
        <v>6.0810289021999999</v>
      </c>
      <c r="F27" s="72">
        <v>6.1836126177999997</v>
      </c>
      <c r="G27" s="72">
        <v>34.260841278000001</v>
      </c>
      <c r="H27" s="72">
        <v>77.384921939999998</v>
      </c>
    </row>
    <row r="28" spans="1:10" ht="9.75" customHeight="1">
      <c r="A28" s="111" t="s">
        <v>655</v>
      </c>
      <c r="B28" s="73">
        <v>993.57207365199997</v>
      </c>
      <c r="C28" s="72">
        <v>14.817608705</v>
      </c>
      <c r="D28" s="72">
        <v>167.58338357</v>
      </c>
      <c r="E28" s="72">
        <v>76.229029612999994</v>
      </c>
      <c r="F28" s="72">
        <v>57.404595454000003</v>
      </c>
      <c r="G28" s="72">
        <v>217.71456234999999</v>
      </c>
      <c r="H28" s="72">
        <v>459.82289395999999</v>
      </c>
    </row>
    <row r="29" spans="1:10" ht="9.75" customHeight="1">
      <c r="A29" s="20" t="s">
        <v>40</v>
      </c>
      <c r="B29" s="81">
        <v>21246.634056709998</v>
      </c>
      <c r="C29" s="81">
        <v>363.49891840999999</v>
      </c>
      <c r="D29" s="81">
        <v>2630.3937919</v>
      </c>
      <c r="E29" s="81">
        <v>1888.8500796999999</v>
      </c>
      <c r="F29" s="81">
        <v>1642.8962229000001</v>
      </c>
      <c r="G29" s="81">
        <v>5472.0956864</v>
      </c>
      <c r="H29" s="81">
        <v>9248.8993573999996</v>
      </c>
    </row>
    <row r="30" spans="1:10" ht="8.25" customHeight="1"/>
    <row r="31" spans="1:10" ht="57.75" customHeight="1">
      <c r="A31" s="375" t="s">
        <v>727</v>
      </c>
      <c r="B31" s="375"/>
      <c r="C31" s="375"/>
      <c r="D31" s="375"/>
      <c r="E31" s="375"/>
      <c r="F31" s="375"/>
      <c r="G31" s="375"/>
      <c r="H31" s="375"/>
      <c r="J31" s="311"/>
    </row>
  </sheetData>
  <mergeCells count="5">
    <mergeCell ref="A4:A5"/>
    <mergeCell ref="B4:B5"/>
    <mergeCell ref="A31:H31"/>
    <mergeCell ref="C4:G4"/>
    <mergeCell ref="H4:H5"/>
  </mergeCells>
  <pageMargins left="0.78740157480314965" right="0.78740157480314965" top="0.78740157480314965" bottom="0.78740157480314965" header="0" footer="0"/>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0"/>
  <sheetViews>
    <sheetView showGridLines="0" zoomScale="120" zoomScaleNormal="120" workbookViewId="0"/>
  </sheetViews>
  <sheetFormatPr defaultColWidth="9.109375" defaultRowHeight="8.4"/>
  <cols>
    <col min="1" max="1" width="41.6640625" style="2" customWidth="1"/>
    <col min="2" max="2" width="8.6640625" style="2" customWidth="1"/>
    <col min="3" max="4" width="14.6640625" style="2" customWidth="1"/>
    <col min="5" max="16384" width="9.109375" style="2"/>
  </cols>
  <sheetData>
    <row r="1" spans="1:9" ht="15" customHeight="1">
      <c r="A1" s="97" t="s">
        <v>291</v>
      </c>
      <c r="B1" s="97"/>
      <c r="C1" s="97"/>
      <c r="D1" s="97"/>
      <c r="E1" s="97"/>
      <c r="F1" s="97"/>
      <c r="G1" s="97"/>
      <c r="H1" s="97"/>
      <c r="I1" s="97"/>
    </row>
    <row r="2" spans="1:9">
      <c r="A2" s="96" t="s">
        <v>41</v>
      </c>
      <c r="B2" s="96"/>
      <c r="C2" s="96"/>
      <c r="D2" s="96"/>
      <c r="E2" s="96"/>
      <c r="F2" s="96"/>
      <c r="G2" s="96"/>
      <c r="H2" s="96"/>
      <c r="I2" s="96"/>
    </row>
    <row r="3" spans="1:9" ht="8.25" customHeight="1">
      <c r="A3" s="136"/>
      <c r="B3" s="136"/>
      <c r="C3" s="133"/>
      <c r="D3" s="133"/>
    </row>
    <row r="4" spans="1:9" ht="56.25" customHeight="1">
      <c r="A4" s="135" t="s">
        <v>686</v>
      </c>
      <c r="B4" s="125" t="s">
        <v>0</v>
      </c>
      <c r="C4" s="228" t="s">
        <v>277</v>
      </c>
      <c r="D4" s="223" t="s">
        <v>278</v>
      </c>
    </row>
    <row r="5" spans="1:9" ht="9.75" customHeight="1">
      <c r="A5" s="111" t="s">
        <v>212</v>
      </c>
      <c r="B5" s="222">
        <v>1792.59461022</v>
      </c>
      <c r="C5" s="218">
        <v>1249.8402838</v>
      </c>
      <c r="D5" s="218">
        <v>542.75432641999998</v>
      </c>
    </row>
    <row r="6" spans="1:9" ht="9.75" customHeight="1">
      <c r="A6" s="111" t="s">
        <v>235</v>
      </c>
      <c r="B6" s="222">
        <v>13569.000688</v>
      </c>
      <c r="C6" s="218">
        <v>9537.2609085000004</v>
      </c>
      <c r="D6" s="218">
        <v>4031.7397795000002</v>
      </c>
    </row>
    <row r="7" spans="1:9" ht="9.75" customHeight="1">
      <c r="A7" s="112" t="s">
        <v>43</v>
      </c>
      <c r="B7" s="222">
        <v>230.69072032700001</v>
      </c>
      <c r="C7" s="218">
        <v>147.44241147</v>
      </c>
      <c r="D7" s="218">
        <v>83.248308856999998</v>
      </c>
    </row>
    <row r="8" spans="1:9" ht="9.75" customHeight="1">
      <c r="A8" s="112" t="s">
        <v>33</v>
      </c>
      <c r="B8" s="222">
        <v>941.87781074999998</v>
      </c>
      <c r="C8" s="218">
        <v>716.64578624000001</v>
      </c>
      <c r="D8" s="218">
        <v>225.23202451</v>
      </c>
    </row>
    <row r="9" spans="1:9" ht="9.75" customHeight="1">
      <c r="A9" s="17" t="s">
        <v>34</v>
      </c>
      <c r="B9" s="222">
        <v>1339.35479356</v>
      </c>
      <c r="C9" s="218">
        <v>981.53251894000005</v>
      </c>
      <c r="D9" s="218">
        <v>357.82227461999997</v>
      </c>
    </row>
    <row r="10" spans="1:9" ht="9.75" customHeight="1">
      <c r="A10" s="17" t="s">
        <v>35</v>
      </c>
      <c r="B10" s="222">
        <v>1252.57551218</v>
      </c>
      <c r="C10" s="218">
        <v>875.15941663000001</v>
      </c>
      <c r="D10" s="218">
        <v>377.41609555000002</v>
      </c>
    </row>
    <row r="11" spans="1:9" ht="9.75" customHeight="1">
      <c r="A11" s="17" t="s">
        <v>36</v>
      </c>
      <c r="B11" s="222">
        <v>4687.9956806</v>
      </c>
      <c r="C11" s="218">
        <v>3165.5389492999998</v>
      </c>
      <c r="D11" s="218">
        <v>1522.4567313</v>
      </c>
    </row>
    <row r="12" spans="1:9" ht="9.75" customHeight="1">
      <c r="A12" s="17" t="s">
        <v>42</v>
      </c>
      <c r="B12" s="222">
        <v>5116.5061734000001</v>
      </c>
      <c r="C12" s="218">
        <v>3650.9418246</v>
      </c>
      <c r="D12" s="218">
        <v>1465.5643488000001</v>
      </c>
    </row>
    <row r="13" spans="1:9" ht="9.75" customHeight="1">
      <c r="A13" s="19" t="s">
        <v>728</v>
      </c>
      <c r="B13" s="222">
        <v>2762.2176734</v>
      </c>
      <c r="C13" s="218">
        <v>1748.7639735</v>
      </c>
      <c r="D13" s="218">
        <v>1013.4536998999999</v>
      </c>
    </row>
    <row r="14" spans="1:9" ht="9.75" customHeight="1">
      <c r="A14" s="22" t="s">
        <v>647</v>
      </c>
      <c r="B14" s="222">
        <v>992.54481441000007</v>
      </c>
      <c r="C14" s="218">
        <v>643.72119291000001</v>
      </c>
      <c r="D14" s="218">
        <v>348.8236215</v>
      </c>
    </row>
    <row r="15" spans="1:9" ht="9.75" customHeight="1">
      <c r="A15" s="22" t="s">
        <v>648</v>
      </c>
      <c r="B15" s="222">
        <v>1154.1251198800001</v>
      </c>
      <c r="C15" s="218">
        <v>698.56256643999996</v>
      </c>
      <c r="D15" s="218">
        <v>455.56255343999999</v>
      </c>
    </row>
    <row r="16" spans="1:9" ht="9.75" customHeight="1">
      <c r="A16" s="22" t="s">
        <v>649</v>
      </c>
      <c r="B16" s="222">
        <v>121.44511819900001</v>
      </c>
      <c r="C16" s="218">
        <v>73.235502099000001</v>
      </c>
      <c r="D16" s="218">
        <v>48.209616099999998</v>
      </c>
    </row>
    <row r="17" spans="1:6" ht="9.75" customHeight="1">
      <c r="A17" s="22" t="s">
        <v>729</v>
      </c>
      <c r="B17" s="222">
        <v>486.53675089000001</v>
      </c>
      <c r="C17" s="218">
        <v>325.67884203</v>
      </c>
      <c r="D17" s="218">
        <v>160.85790886000001</v>
      </c>
    </row>
    <row r="18" spans="1:6" ht="9.75" customHeight="1">
      <c r="A18" s="19" t="s">
        <v>730</v>
      </c>
      <c r="B18" s="222">
        <v>411.11269491000002</v>
      </c>
      <c r="C18" s="218">
        <v>290.51323480000002</v>
      </c>
      <c r="D18" s="218">
        <v>120.59946011</v>
      </c>
    </row>
    <row r="19" spans="1:6" ht="9.75" customHeight="1">
      <c r="A19" s="22" t="s">
        <v>648</v>
      </c>
      <c r="B19" s="222">
        <v>47.866407350999999</v>
      </c>
      <c r="C19" s="218">
        <v>37.657537699999999</v>
      </c>
      <c r="D19" s="218">
        <v>10.208869651000001</v>
      </c>
    </row>
    <row r="20" spans="1:6" ht="9.75" customHeight="1">
      <c r="A20" s="22" t="s">
        <v>649</v>
      </c>
      <c r="B20" s="222">
        <v>43.477622345</v>
      </c>
      <c r="C20" s="218">
        <v>30.217031829</v>
      </c>
      <c r="D20" s="218">
        <v>13.260590516000001</v>
      </c>
    </row>
    <row r="21" spans="1:6" ht="9.75" customHeight="1">
      <c r="A21" s="22" t="s">
        <v>729</v>
      </c>
      <c r="B21" s="222">
        <v>311.39159663800001</v>
      </c>
      <c r="C21" s="218">
        <v>214.36615039</v>
      </c>
      <c r="D21" s="218">
        <v>97.025446247999994</v>
      </c>
    </row>
    <row r="22" spans="1:6" ht="9.75" customHeight="1">
      <c r="A22" s="111" t="s">
        <v>38</v>
      </c>
      <c r="B22" s="222">
        <v>1444.27203149</v>
      </c>
      <c r="C22" s="218">
        <v>877.79399899999999</v>
      </c>
      <c r="D22" s="218">
        <v>566.47803249000003</v>
      </c>
    </row>
    <row r="23" spans="1:6" ht="9.75" customHeight="1">
      <c r="A23" s="112" t="s">
        <v>37</v>
      </c>
      <c r="B23" s="222">
        <v>1315.5468269400001</v>
      </c>
      <c r="C23" s="218">
        <v>775.13314888000002</v>
      </c>
      <c r="D23" s="218">
        <v>540.41367806000005</v>
      </c>
    </row>
    <row r="24" spans="1:6" ht="9.75" customHeight="1">
      <c r="A24" s="112" t="s">
        <v>45</v>
      </c>
      <c r="B24" s="222">
        <v>128.72520453300001</v>
      </c>
      <c r="C24" s="218">
        <v>102.66085011</v>
      </c>
      <c r="D24" s="218">
        <v>26.064354423000001</v>
      </c>
    </row>
    <row r="25" spans="1:6" ht="9.75" customHeight="1">
      <c r="A25" s="111" t="s">
        <v>44</v>
      </c>
      <c r="B25" s="222">
        <v>141.592168706</v>
      </c>
      <c r="C25" s="218">
        <v>108.31372145</v>
      </c>
      <c r="D25" s="218">
        <v>33.278447256</v>
      </c>
    </row>
    <row r="26" spans="1:6" ht="9.75" customHeight="1">
      <c r="A26" s="111" t="s">
        <v>39</v>
      </c>
      <c r="B26" s="222">
        <v>132.27211627200001</v>
      </c>
      <c r="C26" s="218">
        <v>100.14076338</v>
      </c>
      <c r="D26" s="218">
        <v>32.131352892000002</v>
      </c>
    </row>
    <row r="27" spans="1:6" ht="9.75" customHeight="1">
      <c r="A27" s="111" t="s">
        <v>659</v>
      </c>
      <c r="B27" s="222">
        <v>993.57207366</v>
      </c>
      <c r="C27" s="218">
        <v>671.64457281</v>
      </c>
      <c r="D27" s="218">
        <v>321.92750085</v>
      </c>
    </row>
    <row r="28" spans="1:6" ht="9.75" customHeight="1">
      <c r="A28" s="20" t="s">
        <v>40</v>
      </c>
      <c r="B28" s="219">
        <v>21246.634056499999</v>
      </c>
      <c r="C28" s="219">
        <v>14584.271457000001</v>
      </c>
      <c r="D28" s="219">
        <v>6662.3625995000002</v>
      </c>
    </row>
    <row r="29" spans="1:6" ht="8.25" customHeight="1"/>
    <row r="30" spans="1:6" ht="90.75" customHeight="1">
      <c r="A30" s="375" t="s">
        <v>731</v>
      </c>
      <c r="B30" s="375"/>
      <c r="C30" s="375"/>
      <c r="D30" s="375"/>
      <c r="F30" s="311"/>
    </row>
  </sheetData>
  <mergeCells count="1">
    <mergeCell ref="A30:D30"/>
  </mergeCells>
  <pageMargins left="0.78740157480314965" right="0.78740157480314965" top="0.78740157480314965" bottom="0.78740157480314965" header="0" footer="0"/>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2"/>
  <sheetViews>
    <sheetView showGridLines="0" zoomScale="120" zoomScaleNormal="120" workbookViewId="0"/>
  </sheetViews>
  <sheetFormatPr defaultColWidth="9.109375" defaultRowHeight="8.4"/>
  <cols>
    <col min="1" max="1" width="41.6640625" style="2" customWidth="1"/>
    <col min="2" max="2" width="8.6640625" style="2" customWidth="1"/>
    <col min="3" max="9" width="10.6640625" style="2" customWidth="1"/>
    <col min="10" max="16384" width="9.109375" style="2"/>
  </cols>
  <sheetData>
    <row r="1" spans="1:9" ht="15" customHeight="1">
      <c r="A1" s="97" t="s">
        <v>171</v>
      </c>
      <c r="B1" s="97"/>
      <c r="C1" s="97"/>
      <c r="D1" s="97"/>
      <c r="E1" s="97"/>
      <c r="F1" s="97"/>
      <c r="G1" s="97"/>
      <c r="H1" s="97"/>
      <c r="I1" s="97"/>
    </row>
    <row r="2" spans="1:9">
      <c r="A2" s="96" t="s">
        <v>41</v>
      </c>
      <c r="B2" s="96"/>
      <c r="C2" s="96"/>
      <c r="D2" s="96"/>
      <c r="E2" s="96"/>
      <c r="F2" s="96"/>
      <c r="G2" s="96"/>
      <c r="H2" s="96"/>
      <c r="I2" s="96"/>
    </row>
    <row r="3" spans="1:9" ht="8.25" customHeight="1">
      <c r="A3" s="133"/>
      <c r="B3" s="133"/>
      <c r="C3" s="133"/>
      <c r="D3" s="133"/>
      <c r="E3" s="133"/>
      <c r="F3" s="133"/>
      <c r="G3" s="133"/>
      <c r="H3" s="133"/>
      <c r="I3" s="133"/>
    </row>
    <row r="4" spans="1:9" ht="11.25" customHeight="1">
      <c r="A4" s="395" t="s">
        <v>686</v>
      </c>
      <c r="B4" s="397" t="s">
        <v>0</v>
      </c>
      <c r="C4" s="383" t="s">
        <v>276</v>
      </c>
      <c r="D4" s="384"/>
      <c r="E4" s="384"/>
      <c r="F4" s="384"/>
      <c r="G4" s="384"/>
      <c r="H4" s="384"/>
      <c r="I4" s="384"/>
    </row>
    <row r="5" spans="1:9" ht="11.25" customHeight="1">
      <c r="A5" s="377"/>
      <c r="B5" s="397"/>
      <c r="C5" s="399" t="s">
        <v>166</v>
      </c>
      <c r="D5" s="383" t="s">
        <v>105</v>
      </c>
      <c r="E5" s="387"/>
      <c r="F5" s="384" t="s">
        <v>319</v>
      </c>
      <c r="G5" s="387"/>
      <c r="H5" s="384" t="s">
        <v>320</v>
      </c>
      <c r="I5" s="384"/>
    </row>
    <row r="6" spans="1:9" ht="33.75" customHeight="1">
      <c r="A6" s="378"/>
      <c r="B6" s="398"/>
      <c r="C6" s="400"/>
      <c r="D6" s="224" t="s">
        <v>167</v>
      </c>
      <c r="E6" s="123" t="s">
        <v>103</v>
      </c>
      <c r="F6" s="224" t="s">
        <v>167</v>
      </c>
      <c r="G6" s="123" t="s">
        <v>103</v>
      </c>
      <c r="H6" s="224" t="s">
        <v>167</v>
      </c>
      <c r="I6" s="122" t="s">
        <v>103</v>
      </c>
    </row>
    <row r="7" spans="1:9" ht="9.75" customHeight="1">
      <c r="A7" s="111" t="s">
        <v>212</v>
      </c>
      <c r="B7" s="73">
        <v>1792.5946101899999</v>
      </c>
      <c r="C7" s="72">
        <v>133.34279054000001</v>
      </c>
      <c r="D7" s="72">
        <v>721.91871933000004</v>
      </c>
      <c r="E7" s="72">
        <v>14.09480924</v>
      </c>
      <c r="F7" s="72">
        <v>143.65715306999999</v>
      </c>
      <c r="G7" s="72" t="s">
        <v>446</v>
      </c>
      <c r="H7" s="72">
        <v>779.58113801000002</v>
      </c>
      <c r="I7" s="72" t="s">
        <v>446</v>
      </c>
    </row>
    <row r="8" spans="1:9" ht="9.75" customHeight="1">
      <c r="A8" s="111" t="s">
        <v>235</v>
      </c>
      <c r="B8" s="73">
        <v>13569.00068809</v>
      </c>
      <c r="C8" s="72">
        <v>787.90462319000005</v>
      </c>
      <c r="D8" s="72">
        <v>7076.5226524999998</v>
      </c>
      <c r="E8" s="72">
        <v>122.70561170000001</v>
      </c>
      <c r="F8" s="72">
        <v>1312.7640296</v>
      </c>
      <c r="G8" s="72" t="s">
        <v>446</v>
      </c>
      <c r="H8" s="72">
        <v>4269.1037710999999</v>
      </c>
      <c r="I8" s="72" t="s">
        <v>446</v>
      </c>
    </row>
    <row r="9" spans="1:9" ht="9.75" customHeight="1">
      <c r="A9" s="112" t="s">
        <v>43</v>
      </c>
      <c r="B9" s="73">
        <v>230.690720328</v>
      </c>
      <c r="C9" s="72" t="s">
        <v>676</v>
      </c>
      <c r="D9" s="72">
        <v>123.82690542</v>
      </c>
      <c r="E9" s="72" t="s">
        <v>676</v>
      </c>
      <c r="F9" s="72" t="s">
        <v>676</v>
      </c>
      <c r="G9" s="72" t="s">
        <v>446</v>
      </c>
      <c r="H9" s="72">
        <v>94.239067693999999</v>
      </c>
      <c r="I9" s="72" t="s">
        <v>446</v>
      </c>
    </row>
    <row r="10" spans="1:9" ht="9.75" customHeight="1">
      <c r="A10" s="17" t="s">
        <v>33</v>
      </c>
      <c r="B10" s="73">
        <v>941.87781075430007</v>
      </c>
      <c r="C10" s="72" t="s">
        <v>676</v>
      </c>
      <c r="D10" s="72">
        <v>697.16963848</v>
      </c>
      <c r="E10" s="72" t="s">
        <v>676</v>
      </c>
      <c r="F10" s="72" t="s">
        <v>676</v>
      </c>
      <c r="G10" s="72" t="s">
        <v>446</v>
      </c>
      <c r="H10" s="72">
        <v>172.31154834</v>
      </c>
      <c r="I10" s="72" t="s">
        <v>446</v>
      </c>
    </row>
    <row r="11" spans="1:9" ht="9.75" customHeight="1">
      <c r="A11" s="17" t="s">
        <v>34</v>
      </c>
      <c r="B11" s="73">
        <v>1339.354793561</v>
      </c>
      <c r="C11" s="72">
        <v>38.648394490999998</v>
      </c>
      <c r="D11" s="72">
        <v>752.08434440999997</v>
      </c>
      <c r="E11" s="72">
        <v>3.5509105999999999</v>
      </c>
      <c r="F11" s="72">
        <v>143.44547618000001</v>
      </c>
      <c r="G11" s="72" t="s">
        <v>446</v>
      </c>
      <c r="H11" s="72">
        <v>401.62566787999998</v>
      </c>
      <c r="I11" s="72" t="s">
        <v>446</v>
      </c>
    </row>
    <row r="12" spans="1:9" ht="9.75" customHeight="1">
      <c r="A12" s="17" t="s">
        <v>35</v>
      </c>
      <c r="B12" s="73">
        <v>1252.5755121699999</v>
      </c>
      <c r="C12" s="72">
        <v>40.218448420000001</v>
      </c>
      <c r="D12" s="72">
        <v>451.70108501999999</v>
      </c>
      <c r="E12" s="72">
        <v>2.1024418699999998</v>
      </c>
      <c r="F12" s="72">
        <v>121.27106388</v>
      </c>
      <c r="G12" s="72" t="s">
        <v>446</v>
      </c>
      <c r="H12" s="72">
        <v>637.28247297999997</v>
      </c>
      <c r="I12" s="72" t="s">
        <v>446</v>
      </c>
    </row>
    <row r="13" spans="1:9" ht="9.75" customHeight="1">
      <c r="A13" s="17" t="s">
        <v>36</v>
      </c>
      <c r="B13" s="73">
        <v>4687.9956805299998</v>
      </c>
      <c r="C13" s="72">
        <v>326.43529439000002</v>
      </c>
      <c r="D13" s="72">
        <v>2508.3329060999999</v>
      </c>
      <c r="E13" s="72">
        <v>56.428982359999999</v>
      </c>
      <c r="F13" s="72">
        <v>406.49676258</v>
      </c>
      <c r="G13" s="72" t="s">
        <v>446</v>
      </c>
      <c r="H13" s="72">
        <v>1390.3017351000001</v>
      </c>
      <c r="I13" s="72" t="s">
        <v>446</v>
      </c>
    </row>
    <row r="14" spans="1:9" ht="9.75" customHeight="1">
      <c r="A14" s="17" t="s">
        <v>42</v>
      </c>
      <c r="B14" s="73">
        <v>5116.50617332</v>
      </c>
      <c r="C14" s="72">
        <v>377.49610841999998</v>
      </c>
      <c r="D14" s="72">
        <v>2543.4077726999999</v>
      </c>
      <c r="E14" s="72">
        <v>59.424784750000001</v>
      </c>
      <c r="F14" s="72">
        <v>562.83422834999999</v>
      </c>
      <c r="G14" s="72" t="s">
        <v>446</v>
      </c>
      <c r="H14" s="72">
        <v>1573.3432791</v>
      </c>
      <c r="I14" s="72" t="s">
        <v>446</v>
      </c>
    </row>
    <row r="15" spans="1:9" ht="9.75" customHeight="1">
      <c r="A15" s="19" t="s">
        <v>650</v>
      </c>
      <c r="B15" s="73">
        <v>2762.217673356</v>
      </c>
      <c r="C15" s="72">
        <v>91.328019115999993</v>
      </c>
      <c r="D15" s="72">
        <v>1515.2116066000001</v>
      </c>
      <c r="E15" s="72">
        <v>24.044195460000001</v>
      </c>
      <c r="F15" s="72">
        <v>255.14336589000001</v>
      </c>
      <c r="G15" s="72" t="s">
        <v>446</v>
      </c>
      <c r="H15" s="72">
        <v>876.49048629000004</v>
      </c>
      <c r="I15" s="72" t="s">
        <v>446</v>
      </c>
    </row>
    <row r="16" spans="1:9" ht="9.75" customHeight="1">
      <c r="A16" s="22" t="s">
        <v>647</v>
      </c>
      <c r="B16" s="73">
        <v>992.54481442400004</v>
      </c>
      <c r="C16" s="72" t="s">
        <v>676</v>
      </c>
      <c r="D16" s="72">
        <v>611.79268249999996</v>
      </c>
      <c r="E16" s="72" t="s">
        <v>676</v>
      </c>
      <c r="F16" s="72">
        <v>124.93549998</v>
      </c>
      <c r="G16" s="72" t="s">
        <v>446</v>
      </c>
      <c r="H16" s="72">
        <v>221.80178674999999</v>
      </c>
      <c r="I16" s="72" t="s">
        <v>446</v>
      </c>
    </row>
    <row r="17" spans="1:9" ht="9.75" customHeight="1">
      <c r="A17" s="22" t="s">
        <v>648</v>
      </c>
      <c r="B17" s="73">
        <v>1154.125119882</v>
      </c>
      <c r="C17" s="72">
        <v>45.643072844999999</v>
      </c>
      <c r="D17" s="72">
        <v>649.95424215000003</v>
      </c>
      <c r="E17" s="72">
        <v>13.23360252</v>
      </c>
      <c r="F17" s="72">
        <v>99.182744026999998</v>
      </c>
      <c r="G17" s="72" t="s">
        <v>446</v>
      </c>
      <c r="H17" s="72">
        <v>346.11145834000001</v>
      </c>
      <c r="I17" s="72" t="s">
        <v>446</v>
      </c>
    </row>
    <row r="18" spans="1:9" ht="9.75" customHeight="1">
      <c r="A18" s="22" t="s">
        <v>649</v>
      </c>
      <c r="B18" s="73">
        <v>121.4451182</v>
      </c>
      <c r="C18" s="72" t="s">
        <v>676</v>
      </c>
      <c r="D18" s="72">
        <v>77.426064651999994</v>
      </c>
      <c r="E18" s="72" t="s">
        <v>676</v>
      </c>
      <c r="F18" s="72">
        <v>4.1837873370000001</v>
      </c>
      <c r="G18" s="72" t="s">
        <v>446</v>
      </c>
      <c r="H18" s="72">
        <v>22.983169833000002</v>
      </c>
      <c r="I18" s="72" t="s">
        <v>446</v>
      </c>
    </row>
    <row r="19" spans="1:9" ht="9.75" customHeight="1">
      <c r="A19" s="22" t="s">
        <v>723</v>
      </c>
      <c r="B19" s="73">
        <v>486.53675089090001</v>
      </c>
      <c r="C19" s="72" t="s">
        <v>676</v>
      </c>
      <c r="D19" s="72">
        <v>168.47274734000001</v>
      </c>
      <c r="E19" s="72" t="s">
        <v>676</v>
      </c>
      <c r="F19" s="72">
        <v>26.841334540999998</v>
      </c>
      <c r="G19" s="72" t="s">
        <v>446</v>
      </c>
      <c r="H19" s="72">
        <v>285.59407136999999</v>
      </c>
      <c r="I19" s="72" t="s">
        <v>446</v>
      </c>
    </row>
    <row r="20" spans="1:9" ht="9.75" customHeight="1">
      <c r="A20" s="19" t="s">
        <v>651</v>
      </c>
      <c r="B20" s="73">
        <v>411.11269491479999</v>
      </c>
      <c r="C20" s="72">
        <v>1.5826464767999999</v>
      </c>
      <c r="D20" s="72">
        <v>136.21875907</v>
      </c>
      <c r="E20" s="72" t="s">
        <v>676</v>
      </c>
      <c r="F20" s="72" t="s">
        <v>676</v>
      </c>
      <c r="G20" s="72" t="s">
        <v>446</v>
      </c>
      <c r="H20" s="72">
        <v>255.40227633000001</v>
      </c>
      <c r="I20" s="72" t="s">
        <v>446</v>
      </c>
    </row>
    <row r="21" spans="1:9" ht="9.75" customHeight="1">
      <c r="A21" s="22" t="s">
        <v>648</v>
      </c>
      <c r="B21" s="73">
        <v>47.866407350999999</v>
      </c>
      <c r="C21" s="72">
        <v>0.82818302970000002</v>
      </c>
      <c r="D21" s="72">
        <v>34.700716614999997</v>
      </c>
      <c r="E21" s="72" t="s">
        <v>676</v>
      </c>
      <c r="F21" s="72" t="s">
        <v>676</v>
      </c>
      <c r="G21" s="72" t="s">
        <v>446</v>
      </c>
      <c r="H21" s="72">
        <v>8.4204796139999996</v>
      </c>
      <c r="I21" s="72" t="s">
        <v>446</v>
      </c>
    </row>
    <row r="22" spans="1:9" ht="9.75" customHeight="1">
      <c r="A22" s="22" t="s">
        <v>649</v>
      </c>
      <c r="B22" s="73">
        <v>43.4776223446</v>
      </c>
      <c r="C22" s="72">
        <v>0.58896500860000001</v>
      </c>
      <c r="D22" s="72">
        <v>29.865582649</v>
      </c>
      <c r="E22" s="72">
        <v>0.11654051</v>
      </c>
      <c r="F22" s="72">
        <v>1.7824360749999999</v>
      </c>
      <c r="G22" s="72" t="s">
        <v>446</v>
      </c>
      <c r="H22" s="72">
        <v>11.124098102</v>
      </c>
      <c r="I22" s="72" t="s">
        <v>446</v>
      </c>
    </row>
    <row r="23" spans="1:9" ht="9.75" customHeight="1">
      <c r="A23" s="22" t="s">
        <v>723</v>
      </c>
      <c r="B23" s="73">
        <v>311.39159664559998</v>
      </c>
      <c r="C23" s="72">
        <v>0.16549843859999999</v>
      </c>
      <c r="D23" s="72">
        <v>63.278399213999997</v>
      </c>
      <c r="E23" s="72" t="s">
        <v>676</v>
      </c>
      <c r="F23" s="72" t="s">
        <v>676</v>
      </c>
      <c r="G23" s="72" t="s">
        <v>446</v>
      </c>
      <c r="H23" s="72">
        <v>235.85769862000001</v>
      </c>
      <c r="I23" s="72" t="s">
        <v>446</v>
      </c>
    </row>
    <row r="24" spans="1:9" ht="9.75" customHeight="1">
      <c r="A24" s="19" t="s">
        <v>38</v>
      </c>
      <c r="B24" s="73">
        <v>1444.2720314779999</v>
      </c>
      <c r="C24" s="72">
        <v>30.209989547999999</v>
      </c>
      <c r="D24" s="72">
        <v>411.85085243999998</v>
      </c>
      <c r="E24" s="72">
        <v>6.3211966899999998</v>
      </c>
      <c r="F24" s="72">
        <v>92.122357269999995</v>
      </c>
      <c r="G24" s="72" t="s">
        <v>446</v>
      </c>
      <c r="H24" s="72">
        <v>903.76763553000001</v>
      </c>
      <c r="I24" s="72" t="s">
        <v>446</v>
      </c>
    </row>
    <row r="25" spans="1:9" ht="9.75" customHeight="1">
      <c r="A25" s="112" t="s">
        <v>37</v>
      </c>
      <c r="B25" s="73">
        <v>1315.5468269539999</v>
      </c>
      <c r="C25" s="72">
        <v>26.174552151</v>
      </c>
      <c r="D25" s="72">
        <v>337.60337629999998</v>
      </c>
      <c r="E25" s="72">
        <v>6.2093593599999997</v>
      </c>
      <c r="F25" s="72">
        <v>81.693571512999995</v>
      </c>
      <c r="G25" s="72" t="s">
        <v>446</v>
      </c>
      <c r="H25" s="72">
        <v>863.86596763</v>
      </c>
      <c r="I25" s="72" t="s">
        <v>446</v>
      </c>
    </row>
    <row r="26" spans="1:9" ht="9.75" customHeight="1">
      <c r="A26" s="112" t="s">
        <v>45</v>
      </c>
      <c r="B26" s="73">
        <v>128.72520453920001</v>
      </c>
      <c r="C26" s="72">
        <v>4.0354373971999999</v>
      </c>
      <c r="D26" s="72">
        <v>74.247476144000004</v>
      </c>
      <c r="E26" s="72">
        <v>0.11183733</v>
      </c>
      <c r="F26" s="72">
        <v>10.428785758</v>
      </c>
      <c r="G26" s="72" t="s">
        <v>446</v>
      </c>
      <c r="H26" s="72">
        <v>39.90166791</v>
      </c>
      <c r="I26" s="72" t="s">
        <v>446</v>
      </c>
    </row>
    <row r="27" spans="1:9" ht="9.75" customHeight="1">
      <c r="A27" s="111" t="s">
        <v>44</v>
      </c>
      <c r="B27" s="73">
        <v>141.59216870129998</v>
      </c>
      <c r="C27" s="72">
        <v>5.4808444570999999</v>
      </c>
      <c r="D27" s="72">
        <v>99.431846023999995</v>
      </c>
      <c r="E27" s="72">
        <v>0.35286309999999999</v>
      </c>
      <c r="F27" s="72">
        <v>2.8059359312000001</v>
      </c>
      <c r="G27" s="72" t="s">
        <v>446</v>
      </c>
      <c r="H27" s="72">
        <v>33.520679188999999</v>
      </c>
      <c r="I27" s="72" t="s">
        <v>446</v>
      </c>
    </row>
    <row r="28" spans="1:9" ht="9.75" customHeight="1">
      <c r="A28" s="111" t="s">
        <v>39</v>
      </c>
      <c r="B28" s="73">
        <v>132.2721162677</v>
      </c>
      <c r="C28" s="72">
        <v>2.3480274631000002</v>
      </c>
      <c r="D28" s="72">
        <v>56.57169013</v>
      </c>
      <c r="E28" s="72" t="s">
        <v>676</v>
      </c>
      <c r="F28" s="72" t="s">
        <v>676</v>
      </c>
      <c r="G28" s="72" t="s">
        <v>446</v>
      </c>
      <c r="H28" s="72">
        <v>68.792578781000003</v>
      </c>
      <c r="I28" s="72" t="s">
        <v>446</v>
      </c>
    </row>
    <row r="29" spans="1:9" ht="9.75" customHeight="1">
      <c r="A29" s="111" t="s">
        <v>655</v>
      </c>
      <c r="B29" s="73">
        <v>993.57207365800014</v>
      </c>
      <c r="C29" s="72">
        <v>53.408274583999997</v>
      </c>
      <c r="D29" s="72">
        <v>427.63705060000001</v>
      </c>
      <c r="E29" s="72" t="s">
        <v>676</v>
      </c>
      <c r="F29" s="72" t="s">
        <v>676</v>
      </c>
      <c r="G29" s="72" t="s">
        <v>446</v>
      </c>
      <c r="H29" s="72">
        <v>424.43235200999999</v>
      </c>
      <c r="I29" s="72" t="s">
        <v>446</v>
      </c>
    </row>
    <row r="30" spans="1:9" ht="9.75" customHeight="1">
      <c r="A30" s="20" t="s">
        <v>40</v>
      </c>
      <c r="B30" s="81">
        <v>21246.634056989998</v>
      </c>
      <c r="C30" s="81">
        <v>1105.6052153999999</v>
      </c>
      <c r="D30" s="81">
        <v>10445.363176999999</v>
      </c>
      <c r="E30" s="81">
        <v>196.47522738999999</v>
      </c>
      <c r="F30" s="81">
        <v>1888.0995198999999</v>
      </c>
      <c r="G30" s="81" t="s">
        <v>446</v>
      </c>
      <c r="H30" s="81">
        <v>7611.0909173</v>
      </c>
      <c r="I30" s="81" t="s">
        <v>446</v>
      </c>
    </row>
    <row r="31" spans="1:9" ht="8.25" customHeight="1"/>
    <row r="32" spans="1:9" ht="57.75" customHeight="1">
      <c r="A32" s="375" t="s">
        <v>719</v>
      </c>
      <c r="B32" s="375"/>
      <c r="C32" s="375"/>
      <c r="D32" s="375"/>
      <c r="E32" s="375"/>
      <c r="F32" s="375"/>
      <c r="G32" s="375"/>
      <c r="H32" s="375"/>
      <c r="I32" s="375"/>
    </row>
  </sheetData>
  <mergeCells count="8">
    <mergeCell ref="A32:I32"/>
    <mergeCell ref="A4:A6"/>
    <mergeCell ref="B4:B6"/>
    <mergeCell ref="C4:I4"/>
    <mergeCell ref="C5:C6"/>
    <mergeCell ref="D5:E5"/>
    <mergeCell ref="F5:G5"/>
    <mergeCell ref="H5:I5"/>
  </mergeCells>
  <pageMargins left="0.78740157480314965" right="0.78740157480314965" top="0.78740157480314965" bottom="0.78740157480314965" header="0" footer="0"/>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120" zoomScaleNormal="120" workbookViewId="0"/>
  </sheetViews>
  <sheetFormatPr defaultColWidth="9.109375" defaultRowHeight="8.4"/>
  <cols>
    <col min="1" max="1" width="27.6640625" style="2" customWidth="1"/>
    <col min="2" max="6" width="9.6640625" style="2" customWidth="1"/>
    <col min="7" max="16384" width="9.109375" style="2"/>
  </cols>
  <sheetData>
    <row r="1" spans="1:11" ht="15" customHeight="1">
      <c r="A1" s="97" t="s">
        <v>181</v>
      </c>
      <c r="B1" s="97"/>
      <c r="C1" s="97"/>
      <c r="D1" s="97"/>
      <c r="E1" s="97"/>
      <c r="F1" s="97"/>
      <c r="G1" s="97"/>
      <c r="H1" s="97"/>
      <c r="I1" s="97"/>
      <c r="J1" s="97"/>
      <c r="K1" s="97"/>
    </row>
    <row r="2" spans="1:11">
      <c r="A2" s="96" t="s">
        <v>41</v>
      </c>
      <c r="B2" s="96"/>
      <c r="C2" s="96"/>
      <c r="D2" s="96"/>
      <c r="E2" s="96"/>
      <c r="F2" s="96"/>
      <c r="G2" s="96"/>
      <c r="H2" s="96"/>
      <c r="I2" s="96"/>
      <c r="J2" s="96"/>
      <c r="K2" s="96"/>
    </row>
    <row r="3" spans="1:11" ht="8.25" customHeight="1">
      <c r="A3" s="133"/>
      <c r="B3" s="133"/>
      <c r="C3" s="133"/>
      <c r="D3" s="133"/>
      <c r="E3" s="133"/>
      <c r="F3" s="133"/>
    </row>
    <row r="4" spans="1:11" ht="15" customHeight="1">
      <c r="A4" s="226" t="s">
        <v>94</v>
      </c>
      <c r="B4" s="118" t="s">
        <v>627</v>
      </c>
      <c r="C4" s="118" t="s">
        <v>626</v>
      </c>
      <c r="D4" s="118" t="s">
        <v>638</v>
      </c>
      <c r="E4" s="118" t="s">
        <v>846</v>
      </c>
      <c r="F4" s="118" t="s">
        <v>675</v>
      </c>
    </row>
    <row r="5" spans="1:11" ht="9.75" customHeight="1">
      <c r="A5" s="19" t="s">
        <v>46</v>
      </c>
      <c r="B5" s="243">
        <v>13247.77241</v>
      </c>
      <c r="C5" s="243">
        <v>13272.565205999999</v>
      </c>
      <c r="D5" s="243">
        <v>12991.419078000001</v>
      </c>
      <c r="E5" s="272">
        <v>13299.958651000001</v>
      </c>
      <c r="F5" s="77">
        <v>13460.587804000001</v>
      </c>
    </row>
    <row r="6" spans="1:11" ht="9.75" customHeight="1">
      <c r="A6" s="17" t="s">
        <v>43</v>
      </c>
      <c r="B6" s="243">
        <v>967.11998605999997</v>
      </c>
      <c r="C6" s="243">
        <v>937.26195566000001</v>
      </c>
      <c r="D6" s="243">
        <v>900.75748166999995</v>
      </c>
      <c r="E6" s="273">
        <v>903.23090547000004</v>
      </c>
      <c r="F6" s="77">
        <v>885.96936387999995</v>
      </c>
    </row>
    <row r="7" spans="1:11" ht="9.75" customHeight="1">
      <c r="A7" s="17" t="s">
        <v>33</v>
      </c>
      <c r="B7" s="243">
        <v>492.76054950000002</v>
      </c>
      <c r="C7" s="243">
        <v>500.11121952000002</v>
      </c>
      <c r="D7" s="243">
        <v>485.51279475000001</v>
      </c>
      <c r="E7" s="273">
        <v>506.85113597999998</v>
      </c>
      <c r="F7" s="77">
        <v>523.76031439999997</v>
      </c>
    </row>
    <row r="8" spans="1:11" ht="9.75" customHeight="1">
      <c r="A8" s="17" t="s">
        <v>34</v>
      </c>
      <c r="B8" s="243">
        <v>1631.9355768</v>
      </c>
      <c r="C8" s="243">
        <v>1588.5187799</v>
      </c>
      <c r="D8" s="243">
        <v>1435.5500758000001</v>
      </c>
      <c r="E8" s="273">
        <v>1629.2737984</v>
      </c>
      <c r="F8" s="77">
        <v>1546.9587001</v>
      </c>
    </row>
    <row r="9" spans="1:11" ht="9.75" customHeight="1">
      <c r="A9" s="17" t="s">
        <v>35</v>
      </c>
      <c r="B9" s="243">
        <v>2030.6604850000001</v>
      </c>
      <c r="C9" s="243">
        <v>2085.3693076</v>
      </c>
      <c r="D9" s="243">
        <v>1941.8645098</v>
      </c>
      <c r="E9" s="273">
        <v>2112.1293378999999</v>
      </c>
      <c r="F9" s="77">
        <v>2195.7248042000001</v>
      </c>
    </row>
    <row r="10" spans="1:11" ht="9.75" customHeight="1">
      <c r="A10" s="17" t="s">
        <v>36</v>
      </c>
      <c r="B10" s="243">
        <v>2519.0541732000002</v>
      </c>
      <c r="C10" s="243">
        <v>2604.7208900999999</v>
      </c>
      <c r="D10" s="243">
        <v>2627.9152820999998</v>
      </c>
      <c r="E10" s="273">
        <v>2600.9445088000002</v>
      </c>
      <c r="F10" s="77">
        <v>2724.5448142</v>
      </c>
    </row>
    <row r="11" spans="1:11" ht="9.75" customHeight="1">
      <c r="A11" s="17" t="s">
        <v>42</v>
      </c>
      <c r="B11" s="243">
        <v>5606.241642</v>
      </c>
      <c r="C11" s="243">
        <v>5556.5830575999998</v>
      </c>
      <c r="D11" s="243">
        <v>5599.8189334999997</v>
      </c>
      <c r="E11" s="273">
        <v>5547.5289590000002</v>
      </c>
      <c r="F11" s="77">
        <v>5583.6298098999996</v>
      </c>
    </row>
    <row r="12" spans="1:11" ht="9.75" customHeight="1">
      <c r="A12" s="90" t="s">
        <v>47</v>
      </c>
      <c r="B12" s="243">
        <v>3720.7386053</v>
      </c>
      <c r="C12" s="243">
        <v>3644.2210703000001</v>
      </c>
      <c r="D12" s="243">
        <v>3570.1322226000002</v>
      </c>
      <c r="E12" s="273">
        <v>3571.1812848999998</v>
      </c>
      <c r="F12" s="77">
        <v>3599.424704</v>
      </c>
    </row>
    <row r="13" spans="1:11" ht="9.75" customHeight="1">
      <c r="A13" s="22" t="s">
        <v>51</v>
      </c>
      <c r="B13" s="243">
        <v>292.01646751999999</v>
      </c>
      <c r="C13" s="243">
        <v>283.34228085000001</v>
      </c>
      <c r="D13" s="243">
        <v>275.79710208</v>
      </c>
      <c r="E13" s="273">
        <v>330.18208786999998</v>
      </c>
      <c r="F13" s="77">
        <v>330.72507661999998</v>
      </c>
    </row>
    <row r="14" spans="1:11" ht="9.75" customHeight="1">
      <c r="A14" s="90" t="s">
        <v>38</v>
      </c>
      <c r="B14" s="243">
        <v>1697.5370118999999</v>
      </c>
      <c r="C14" s="243">
        <v>1611.6596494999999</v>
      </c>
      <c r="D14" s="243">
        <v>1523.2408094</v>
      </c>
      <c r="E14" s="273">
        <v>1442.6053367</v>
      </c>
      <c r="F14" s="77">
        <v>1476.7929939999999</v>
      </c>
    </row>
    <row r="15" spans="1:11" ht="9.75" customHeight="1">
      <c r="A15" s="22" t="s">
        <v>50</v>
      </c>
      <c r="B15" s="243">
        <v>1468.7328316999999</v>
      </c>
      <c r="C15" s="243">
        <v>1393.5408726000001</v>
      </c>
      <c r="D15" s="243">
        <v>1324.9308691000001</v>
      </c>
      <c r="E15" s="273">
        <v>1253.9871983</v>
      </c>
      <c r="F15" s="77">
        <v>1292.8706745</v>
      </c>
    </row>
    <row r="16" spans="1:11" ht="9.75" customHeight="1">
      <c r="A16" s="90" t="s">
        <v>238</v>
      </c>
      <c r="B16" s="243">
        <v>147.04955244999999</v>
      </c>
      <c r="C16" s="243">
        <v>143.83116229000001</v>
      </c>
      <c r="D16" s="243">
        <v>146.42853323</v>
      </c>
      <c r="E16" s="273">
        <v>144.33706652999999</v>
      </c>
      <c r="F16" s="77">
        <v>138.36104372</v>
      </c>
    </row>
    <row r="17" spans="1:8" ht="9.75" customHeight="1">
      <c r="A17" s="90" t="s">
        <v>237</v>
      </c>
      <c r="B17" s="243">
        <v>1202.6533509999999</v>
      </c>
      <c r="C17" s="243">
        <v>1205.2818520999999</v>
      </c>
      <c r="D17" s="243">
        <v>1093.9950855</v>
      </c>
      <c r="E17" s="273">
        <v>1203.9179114000001</v>
      </c>
      <c r="F17" s="77">
        <v>1177.3877141</v>
      </c>
    </row>
    <row r="18" spans="1:8" ht="9.75" customHeight="1">
      <c r="A18" s="19" t="s">
        <v>48</v>
      </c>
      <c r="B18" s="243">
        <v>1406.7294863</v>
      </c>
      <c r="C18" s="243">
        <v>1420.8149261999999</v>
      </c>
      <c r="D18" s="243">
        <v>1424.6431705</v>
      </c>
      <c r="E18" s="273">
        <v>1398.0524035999999</v>
      </c>
      <c r="F18" s="77">
        <v>1394.0797978999999</v>
      </c>
    </row>
    <row r="19" spans="1:8" ht="9.75" customHeight="1">
      <c r="A19" s="17" t="s">
        <v>150</v>
      </c>
      <c r="B19" s="243">
        <v>628.60606686999995</v>
      </c>
      <c r="C19" s="243">
        <v>648.83514032999994</v>
      </c>
      <c r="D19" s="243">
        <v>640.75597195</v>
      </c>
      <c r="E19" s="273">
        <v>646.73472065999999</v>
      </c>
      <c r="F19" s="77">
        <v>644.46338198000001</v>
      </c>
    </row>
    <row r="20" spans="1:8" ht="9.75" customHeight="1">
      <c r="A20" s="17" t="s">
        <v>151</v>
      </c>
      <c r="B20" s="243">
        <v>614.13734653999995</v>
      </c>
      <c r="C20" s="243">
        <v>606.00233089999995</v>
      </c>
      <c r="D20" s="243">
        <v>613.35270887000001</v>
      </c>
      <c r="E20" s="273">
        <v>651.34071274999997</v>
      </c>
      <c r="F20" s="77">
        <v>634.50970802999996</v>
      </c>
    </row>
    <row r="21" spans="1:8" ht="9.75" customHeight="1">
      <c r="A21" s="17" t="s">
        <v>341</v>
      </c>
      <c r="B21" s="243">
        <v>75.202282561999994</v>
      </c>
      <c r="C21" s="243">
        <v>61.795387894999998</v>
      </c>
      <c r="D21" s="243">
        <v>62.902879368000001</v>
      </c>
      <c r="E21" s="273">
        <v>60.531944863</v>
      </c>
      <c r="F21" s="77">
        <v>59.406146962000001</v>
      </c>
    </row>
    <row r="22" spans="1:8" ht="9.75" customHeight="1">
      <c r="A22" s="17" t="s">
        <v>152</v>
      </c>
      <c r="B22" s="243">
        <v>-25.0563243</v>
      </c>
      <c r="C22" s="243">
        <v>-30.088432109999999</v>
      </c>
      <c r="D22" s="243">
        <v>-33.024642900000003</v>
      </c>
      <c r="E22" s="273">
        <v>-44.653574339999999</v>
      </c>
      <c r="F22" s="77">
        <v>-49.862079899999998</v>
      </c>
    </row>
    <row r="23" spans="1:8" ht="9.75" customHeight="1">
      <c r="A23" s="17" t="s">
        <v>295</v>
      </c>
      <c r="B23" s="243">
        <v>113.84011461999999</v>
      </c>
      <c r="C23" s="243">
        <v>134.27049916000001</v>
      </c>
      <c r="D23" s="243">
        <v>140.65625320000001</v>
      </c>
      <c r="E23" s="273">
        <v>84.098599679000003</v>
      </c>
      <c r="F23" s="77">
        <v>105.56264084999999</v>
      </c>
    </row>
    <row r="24" spans="1:8" ht="9.75" customHeight="1">
      <c r="A24" s="225" t="s">
        <v>49</v>
      </c>
      <c r="B24" s="244">
        <v>21422.480417999999</v>
      </c>
      <c r="C24" s="244">
        <v>21298.373866999998</v>
      </c>
      <c r="D24" s="244">
        <v>20749.858897999999</v>
      </c>
      <c r="E24" s="292">
        <v>21060.052653999999</v>
      </c>
      <c r="F24" s="87">
        <v>21246.634056999999</v>
      </c>
    </row>
    <row r="25" spans="1:8" ht="8.25" customHeight="1"/>
    <row r="26" spans="1:8" ht="82.5" customHeight="1">
      <c r="A26" s="375" t="s">
        <v>854</v>
      </c>
      <c r="B26" s="402"/>
      <c r="C26" s="402"/>
      <c r="D26" s="402"/>
      <c r="E26" s="402"/>
      <c r="F26" s="402"/>
      <c r="H26" s="311"/>
    </row>
    <row r="31" spans="1:8">
      <c r="F31" s="2" t="s">
        <v>447</v>
      </c>
    </row>
  </sheetData>
  <mergeCells count="1">
    <mergeCell ref="A26:F26"/>
  </mergeCells>
  <pageMargins left="0.78740157480314965" right="0.78740157480314965" top="0.78740157480314965" bottom="0.78740157480314965" header="0" footer="0"/>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120" zoomScaleNormal="120" workbookViewId="0"/>
  </sheetViews>
  <sheetFormatPr defaultColWidth="9.109375" defaultRowHeight="9" customHeight="1"/>
  <cols>
    <col min="1" max="1" width="27.6640625" style="7" customWidth="1"/>
    <col min="2" max="11" width="8.6640625" style="11" customWidth="1"/>
    <col min="12" max="16384" width="9.109375" style="7"/>
  </cols>
  <sheetData>
    <row r="1" spans="1:11" ht="15" customHeight="1">
      <c r="A1" s="97" t="s">
        <v>112</v>
      </c>
      <c r="B1" s="97"/>
      <c r="C1" s="97"/>
      <c r="D1" s="97"/>
      <c r="E1" s="97"/>
      <c r="F1" s="97"/>
      <c r="G1" s="97"/>
      <c r="H1" s="97"/>
      <c r="I1" s="97"/>
      <c r="J1" s="97"/>
      <c r="K1" s="97"/>
    </row>
    <row r="2" spans="1:11" ht="9" customHeight="1">
      <c r="A2" s="96" t="s">
        <v>41</v>
      </c>
      <c r="B2" s="96"/>
      <c r="C2" s="96"/>
      <c r="D2" s="96"/>
      <c r="E2" s="96"/>
      <c r="F2" s="96"/>
      <c r="G2" s="96"/>
      <c r="H2" s="96"/>
      <c r="I2" s="96"/>
      <c r="J2" s="96"/>
      <c r="K2" s="96"/>
    </row>
    <row r="3" spans="1:11" ht="8.25" customHeight="1">
      <c r="A3" s="137"/>
      <c r="B3" s="138"/>
      <c r="C3" s="138"/>
      <c r="D3" s="138"/>
      <c r="E3" s="138"/>
      <c r="F3" s="138"/>
      <c r="G3" s="138"/>
      <c r="H3" s="138"/>
      <c r="I3" s="138"/>
      <c r="J3" s="138"/>
      <c r="K3" s="138"/>
    </row>
    <row r="4" spans="1:11" ht="22.5" customHeight="1">
      <c r="A4" s="226" t="s">
        <v>687</v>
      </c>
      <c r="B4" s="227" t="s">
        <v>0</v>
      </c>
      <c r="C4" s="118" t="s">
        <v>1</v>
      </c>
      <c r="D4" s="118" t="s">
        <v>2</v>
      </c>
      <c r="E4" s="223" t="s">
        <v>3</v>
      </c>
      <c r="F4" s="223" t="s">
        <v>4</v>
      </c>
      <c r="G4" s="223" t="s">
        <v>5</v>
      </c>
      <c r="H4" s="223" t="s">
        <v>6</v>
      </c>
      <c r="I4" s="223" t="s">
        <v>7</v>
      </c>
      <c r="J4" s="223" t="s">
        <v>8</v>
      </c>
      <c r="K4" s="224" t="s">
        <v>9</v>
      </c>
    </row>
    <row r="5" spans="1:11" ht="9.75" customHeight="1">
      <c r="A5" s="19" t="s">
        <v>46</v>
      </c>
      <c r="B5" s="303">
        <v>13460.587803592996</v>
      </c>
      <c r="C5" s="304">
        <v>422.21525274999999</v>
      </c>
      <c r="D5" s="304">
        <v>2285.6226249000001</v>
      </c>
      <c r="E5" s="304" t="s">
        <v>676</v>
      </c>
      <c r="F5" s="304">
        <v>226.33144343000001</v>
      </c>
      <c r="G5" s="304">
        <v>190.40935173</v>
      </c>
      <c r="H5" s="304">
        <v>2323.4901242000001</v>
      </c>
      <c r="I5" s="304">
        <v>4249.2966102999999</v>
      </c>
      <c r="J5" s="304">
        <v>1578.8862008999999</v>
      </c>
      <c r="K5" s="304">
        <v>44.400570000000002</v>
      </c>
    </row>
    <row r="6" spans="1:11" ht="9.75" customHeight="1">
      <c r="A6" s="17" t="s">
        <v>43</v>
      </c>
      <c r="B6" s="303">
        <v>885.96936388150016</v>
      </c>
      <c r="C6" s="304">
        <v>14.740039014000001</v>
      </c>
      <c r="D6" s="304">
        <v>84.264448578</v>
      </c>
      <c r="E6" s="304" t="s">
        <v>676</v>
      </c>
      <c r="F6" s="304">
        <v>7.0918629940000004</v>
      </c>
      <c r="G6" s="304">
        <v>15.556754870000001</v>
      </c>
      <c r="H6" s="304">
        <v>216.73841236999999</v>
      </c>
      <c r="I6" s="304">
        <v>249.14092715999999</v>
      </c>
      <c r="J6" s="304">
        <v>211.01558521000001</v>
      </c>
      <c r="K6" s="304" t="s">
        <v>676</v>
      </c>
    </row>
    <row r="7" spans="1:11" ht="9.75" customHeight="1">
      <c r="A7" s="17" t="s">
        <v>33</v>
      </c>
      <c r="B7" s="303">
        <v>523.76031440119993</v>
      </c>
      <c r="C7" s="304">
        <v>20.193373105999999</v>
      </c>
      <c r="D7" s="304">
        <v>180.39049431999999</v>
      </c>
      <c r="E7" s="304" t="s">
        <v>676</v>
      </c>
      <c r="F7" s="304">
        <v>3.7704757152999999</v>
      </c>
      <c r="G7" s="304">
        <v>12.821055169999999</v>
      </c>
      <c r="H7" s="304">
        <v>98.781453728000002</v>
      </c>
      <c r="I7" s="304">
        <v>95.470519981999999</v>
      </c>
      <c r="J7" s="304">
        <v>51.574963840999999</v>
      </c>
      <c r="K7" s="304" t="s">
        <v>676</v>
      </c>
    </row>
    <row r="8" spans="1:11" ht="9.75" customHeight="1">
      <c r="A8" s="17" t="s">
        <v>34</v>
      </c>
      <c r="B8" s="303">
        <v>1546.9587001450002</v>
      </c>
      <c r="C8" s="304">
        <v>79.306208963000003</v>
      </c>
      <c r="D8" s="304">
        <v>533.76741331000005</v>
      </c>
      <c r="E8" s="304" t="s">
        <v>676</v>
      </c>
      <c r="F8" s="304">
        <v>16.384419655999999</v>
      </c>
      <c r="G8" s="304">
        <v>16.599545129999999</v>
      </c>
      <c r="H8" s="304">
        <v>219.86875798</v>
      </c>
      <c r="I8" s="304">
        <v>379.68168778</v>
      </c>
      <c r="J8" s="304">
        <v>152.08721593999999</v>
      </c>
      <c r="K8" s="304">
        <v>4.1886619999999999</v>
      </c>
    </row>
    <row r="9" spans="1:11" ht="9.75" customHeight="1">
      <c r="A9" s="17" t="s">
        <v>35</v>
      </c>
      <c r="B9" s="303">
        <v>2195.7248042106003</v>
      </c>
      <c r="C9" s="304">
        <v>53.482156334999999</v>
      </c>
      <c r="D9" s="304">
        <v>494.60749819</v>
      </c>
      <c r="E9" s="304" t="s">
        <v>676</v>
      </c>
      <c r="F9" s="304">
        <v>18.869178502</v>
      </c>
      <c r="G9" s="304">
        <v>6.7138336299999999</v>
      </c>
      <c r="H9" s="304">
        <v>208.73679763999999</v>
      </c>
      <c r="I9" s="304">
        <v>913.43157236000002</v>
      </c>
      <c r="J9" s="304">
        <v>233.14955359000001</v>
      </c>
      <c r="K9" s="304">
        <v>3.9256419999999999</v>
      </c>
    </row>
    <row r="10" spans="1:11" ht="9.75" customHeight="1">
      <c r="A10" s="17" t="s">
        <v>36</v>
      </c>
      <c r="B10" s="303">
        <v>2724.5448142126002</v>
      </c>
      <c r="C10" s="304">
        <v>63.863181384999997</v>
      </c>
      <c r="D10" s="304">
        <v>455.04206190000002</v>
      </c>
      <c r="E10" s="304" t="s">
        <v>676</v>
      </c>
      <c r="F10" s="304">
        <v>68.927078723999998</v>
      </c>
      <c r="G10" s="304">
        <v>27.68884443</v>
      </c>
      <c r="H10" s="304">
        <v>432.90206983000002</v>
      </c>
      <c r="I10" s="304">
        <v>932.12712686999998</v>
      </c>
      <c r="J10" s="304">
        <v>298.05392096000003</v>
      </c>
      <c r="K10" s="304">
        <v>7.682086</v>
      </c>
    </row>
    <row r="11" spans="1:11" ht="9.75" customHeight="1">
      <c r="A11" s="17" t="s">
        <v>42</v>
      </c>
      <c r="B11" s="303">
        <v>5583.6298097813997</v>
      </c>
      <c r="C11" s="304">
        <v>190.63029394</v>
      </c>
      <c r="D11" s="304">
        <v>537.55070956999998</v>
      </c>
      <c r="E11" s="304" t="s">
        <v>676</v>
      </c>
      <c r="F11" s="304">
        <v>111.28842783</v>
      </c>
      <c r="G11" s="304">
        <v>111.0293185</v>
      </c>
      <c r="H11" s="304">
        <v>1146.4626335999999</v>
      </c>
      <c r="I11" s="304">
        <v>1679.4447729999999</v>
      </c>
      <c r="J11" s="304">
        <v>633.00496650000002</v>
      </c>
      <c r="K11" s="304">
        <v>24.633467</v>
      </c>
    </row>
    <row r="12" spans="1:11" ht="9.75" customHeight="1">
      <c r="A12" s="90" t="s">
        <v>47</v>
      </c>
      <c r="B12" s="303">
        <v>3599.4247040291002</v>
      </c>
      <c r="C12" s="304">
        <v>158.02578477</v>
      </c>
      <c r="D12" s="304">
        <v>807.52657251000005</v>
      </c>
      <c r="E12" s="304" t="s">
        <v>676</v>
      </c>
      <c r="F12" s="304">
        <v>19.395119752999999</v>
      </c>
      <c r="G12" s="304">
        <v>4.9324629800000004</v>
      </c>
      <c r="H12" s="304">
        <v>380.90814519999998</v>
      </c>
      <c r="I12" s="304">
        <v>1245.9997082</v>
      </c>
      <c r="J12" s="304">
        <v>278.20329237999999</v>
      </c>
      <c r="K12" s="304">
        <v>0.47278399999999998</v>
      </c>
    </row>
    <row r="13" spans="1:11" ht="9.75" customHeight="1">
      <c r="A13" s="22" t="s">
        <v>51</v>
      </c>
      <c r="B13" s="303">
        <v>330.72507661930001</v>
      </c>
      <c r="C13" s="304">
        <v>4.5671062096000004</v>
      </c>
      <c r="D13" s="304">
        <v>28.820328578000002</v>
      </c>
      <c r="E13" s="304" t="s">
        <v>676</v>
      </c>
      <c r="F13" s="304">
        <v>3.5907531577</v>
      </c>
      <c r="G13" s="304" t="s">
        <v>676</v>
      </c>
      <c r="H13" s="304">
        <v>54.020293504000001</v>
      </c>
      <c r="I13" s="304">
        <v>145.16240984999999</v>
      </c>
      <c r="J13" s="304">
        <v>34.559514604</v>
      </c>
      <c r="K13" s="304" t="s">
        <v>676</v>
      </c>
    </row>
    <row r="14" spans="1:11" ht="9.75" customHeight="1">
      <c r="A14" s="90" t="s">
        <v>38</v>
      </c>
      <c r="B14" s="303">
        <v>1476.7929939846001</v>
      </c>
      <c r="C14" s="304">
        <v>65.244878692</v>
      </c>
      <c r="D14" s="304">
        <v>460.75644258</v>
      </c>
      <c r="E14" s="304" t="s">
        <v>676</v>
      </c>
      <c r="F14" s="304">
        <v>4.6670829666999998</v>
      </c>
      <c r="G14" s="304">
        <v>5.5121712699999996</v>
      </c>
      <c r="H14" s="304">
        <v>129.56377135</v>
      </c>
      <c r="I14" s="304">
        <v>613.47746437000001</v>
      </c>
      <c r="J14" s="304">
        <v>84.495392409000004</v>
      </c>
      <c r="K14" s="304">
        <v>4.4097999999999998E-2</v>
      </c>
    </row>
    <row r="15" spans="1:11" ht="9.75" customHeight="1">
      <c r="A15" s="22" t="s">
        <v>50</v>
      </c>
      <c r="B15" s="303">
        <v>1292.8706744970993</v>
      </c>
      <c r="C15" s="304">
        <v>31.179013485999999</v>
      </c>
      <c r="D15" s="304">
        <v>442.08178249999997</v>
      </c>
      <c r="E15" s="304" t="s">
        <v>676</v>
      </c>
      <c r="F15" s="304">
        <v>3.8709273716000001</v>
      </c>
      <c r="G15" s="304">
        <v>4.4471092900000002</v>
      </c>
      <c r="H15" s="304">
        <v>117.68154479</v>
      </c>
      <c r="I15" s="304">
        <v>552.03983897000001</v>
      </c>
      <c r="J15" s="304">
        <v>71.592185106000002</v>
      </c>
      <c r="K15" s="304">
        <v>1.3135000000000001E-2</v>
      </c>
    </row>
    <row r="16" spans="1:11" ht="9.75" customHeight="1">
      <c r="A16" s="90" t="s">
        <v>238</v>
      </c>
      <c r="B16" s="303">
        <v>138.36104372150001</v>
      </c>
      <c r="C16" s="304">
        <v>1.3167715916</v>
      </c>
      <c r="D16" s="304">
        <v>35.889816961000001</v>
      </c>
      <c r="E16" s="304" t="s">
        <v>676</v>
      </c>
      <c r="F16" s="304">
        <v>1.4343509308</v>
      </c>
      <c r="G16" s="304">
        <v>1.41562755</v>
      </c>
      <c r="H16" s="304">
        <v>30.269239635999998</v>
      </c>
      <c r="I16" s="304">
        <v>33.316606733999997</v>
      </c>
      <c r="J16" s="304">
        <v>23.36009589</v>
      </c>
      <c r="K16" s="304">
        <v>0.170959</v>
      </c>
    </row>
    <row r="17" spans="1:11" ht="9.75" customHeight="1">
      <c r="A17" s="90" t="s">
        <v>237</v>
      </c>
      <c r="B17" s="303">
        <v>1177.3877140940997</v>
      </c>
      <c r="C17" s="304">
        <v>10.656609494</v>
      </c>
      <c r="D17" s="304">
        <v>274.04382728000002</v>
      </c>
      <c r="E17" s="304" t="s">
        <v>676</v>
      </c>
      <c r="F17" s="304">
        <v>9.2704418329999996</v>
      </c>
      <c r="G17" s="304">
        <v>6.57371938</v>
      </c>
      <c r="H17" s="304">
        <v>135.64035537000001</v>
      </c>
      <c r="I17" s="304">
        <v>559.21568781999997</v>
      </c>
      <c r="J17" s="304">
        <v>85.479722228</v>
      </c>
      <c r="K17" s="304">
        <v>0.76267499999999999</v>
      </c>
    </row>
    <row r="18" spans="1:11" ht="9.75" customHeight="1">
      <c r="A18" s="19" t="s">
        <v>48</v>
      </c>
      <c r="B18" s="303">
        <v>1394.0797979173003</v>
      </c>
      <c r="C18" s="304">
        <v>43.217862744000001</v>
      </c>
      <c r="D18" s="304">
        <v>227.61060659</v>
      </c>
      <c r="E18" s="304" t="s">
        <v>676</v>
      </c>
      <c r="F18" s="304">
        <v>37.972686871000001</v>
      </c>
      <c r="G18" s="304">
        <v>26.413836140000001</v>
      </c>
      <c r="H18" s="304">
        <v>233.99807823</v>
      </c>
      <c r="I18" s="304">
        <v>443.84087578999998</v>
      </c>
      <c r="J18" s="304">
        <v>159.51961310999999</v>
      </c>
      <c r="K18" s="304">
        <v>4.1929559999999997</v>
      </c>
    </row>
    <row r="19" spans="1:11" ht="9.75" customHeight="1">
      <c r="A19" s="17" t="s">
        <v>150</v>
      </c>
      <c r="B19" s="303">
        <v>644.4633819748999</v>
      </c>
      <c r="C19" s="304">
        <v>15.933450838000001</v>
      </c>
      <c r="D19" s="304">
        <v>127.25114490999999</v>
      </c>
      <c r="E19" s="304" t="s">
        <v>676</v>
      </c>
      <c r="F19" s="304">
        <v>9.1164471998999996</v>
      </c>
      <c r="G19" s="304">
        <v>52.280539500000003</v>
      </c>
      <c r="H19" s="304">
        <v>127.10760789</v>
      </c>
      <c r="I19" s="304">
        <v>129.85323087</v>
      </c>
      <c r="J19" s="304">
        <v>101.95344408</v>
      </c>
      <c r="K19" s="304">
        <v>5.283023</v>
      </c>
    </row>
    <row r="20" spans="1:11" ht="9.75" customHeight="1">
      <c r="A20" s="17" t="s">
        <v>151</v>
      </c>
      <c r="B20" s="303">
        <v>634.50970803770008</v>
      </c>
      <c r="C20" s="304">
        <v>24.790082948999999</v>
      </c>
      <c r="D20" s="304">
        <v>86.569115580000002</v>
      </c>
      <c r="E20" s="304" t="s">
        <v>676</v>
      </c>
      <c r="F20" s="304">
        <v>29.282952229999999</v>
      </c>
      <c r="G20" s="304">
        <v>-28.18473444</v>
      </c>
      <c r="H20" s="304">
        <v>108.64600514999999</v>
      </c>
      <c r="I20" s="304">
        <v>253.05822813</v>
      </c>
      <c r="J20" s="304">
        <v>48.569428746</v>
      </c>
      <c r="K20" s="304">
        <v>-1.5129220000000001</v>
      </c>
    </row>
    <row r="21" spans="1:11" ht="9.75" customHeight="1">
      <c r="A21" s="17" t="s">
        <v>341</v>
      </c>
      <c r="B21" s="303">
        <v>59.406146961900006</v>
      </c>
      <c r="C21" s="304">
        <v>0.63806312099999996</v>
      </c>
      <c r="D21" s="304">
        <v>5.0504712525000004</v>
      </c>
      <c r="E21" s="304" t="s">
        <v>676</v>
      </c>
      <c r="F21" s="304" t="s">
        <v>676</v>
      </c>
      <c r="G21" s="304" t="s">
        <v>676</v>
      </c>
      <c r="H21" s="304">
        <v>22.220976457999999</v>
      </c>
      <c r="I21" s="304">
        <v>19.354826025000001</v>
      </c>
      <c r="J21" s="304">
        <v>2.4969687359999999</v>
      </c>
      <c r="K21" s="304" t="s">
        <v>676</v>
      </c>
    </row>
    <row r="22" spans="1:11" ht="9.75" customHeight="1">
      <c r="A22" s="17" t="s">
        <v>152</v>
      </c>
      <c r="B22" s="303">
        <v>-49.862079905200005</v>
      </c>
      <c r="C22" s="304">
        <v>-2.0311423230000001</v>
      </c>
      <c r="D22" s="304">
        <v>-1.1713125870000001</v>
      </c>
      <c r="E22" s="304" t="s">
        <v>676</v>
      </c>
      <c r="F22" s="304">
        <v>-1.7846063480000001</v>
      </c>
      <c r="G22" s="304">
        <v>-0.28223860000000001</v>
      </c>
      <c r="H22" s="304">
        <v>-34.094511850000004</v>
      </c>
      <c r="I22" s="304">
        <v>4.7581091074000001</v>
      </c>
      <c r="J22" s="304">
        <v>-8.7149126060000004</v>
      </c>
      <c r="K22" s="304">
        <v>0.30220200000000003</v>
      </c>
    </row>
    <row r="23" spans="1:11" ht="9.75" customHeight="1">
      <c r="A23" s="17" t="s">
        <v>295</v>
      </c>
      <c r="B23" s="303">
        <v>105.5626408462</v>
      </c>
      <c r="C23" s="304">
        <v>3.8874081589</v>
      </c>
      <c r="D23" s="304">
        <v>9.9111874357000005</v>
      </c>
      <c r="E23" s="304" t="s">
        <v>676</v>
      </c>
      <c r="F23" s="304" t="s">
        <v>676</v>
      </c>
      <c r="G23" s="304" t="s">
        <v>676</v>
      </c>
      <c r="H23" s="304">
        <v>10.118000579</v>
      </c>
      <c r="I23" s="304">
        <v>36.816481654999997</v>
      </c>
      <c r="J23" s="304">
        <v>15.214684154</v>
      </c>
      <c r="K23" s="304" t="s">
        <v>676</v>
      </c>
    </row>
    <row r="24" spans="1:11" ht="9.75" customHeight="1">
      <c r="A24" s="225" t="s">
        <v>49</v>
      </c>
      <c r="B24" s="85">
        <v>21246.634057238</v>
      </c>
      <c r="C24" s="85">
        <v>700.67716003999999</v>
      </c>
      <c r="D24" s="85">
        <v>4091.4498908</v>
      </c>
      <c r="E24" s="373" t="s">
        <v>676</v>
      </c>
      <c r="F24" s="85">
        <v>299.07112577999999</v>
      </c>
      <c r="G24" s="85">
        <v>235.25716904999999</v>
      </c>
      <c r="H24" s="85">
        <v>3233.8697139999999</v>
      </c>
      <c r="I24" s="85">
        <v>7145.1469531000002</v>
      </c>
      <c r="J24" s="85">
        <v>2209.9443169000001</v>
      </c>
      <c r="K24" s="85">
        <v>50.044041999999997</v>
      </c>
    </row>
    <row r="25" spans="1:11" ht="8.25" customHeight="1"/>
    <row r="26" spans="1:11" ht="49.5" customHeight="1">
      <c r="A26" s="375" t="s">
        <v>732</v>
      </c>
      <c r="B26" s="375"/>
      <c r="C26" s="375"/>
      <c r="D26" s="375"/>
      <c r="E26" s="375"/>
      <c r="F26" s="375"/>
      <c r="G26" s="375"/>
      <c r="H26" s="375"/>
      <c r="I26" s="375"/>
      <c r="J26" s="375"/>
      <c r="K26" s="375"/>
    </row>
    <row r="31" spans="1:11" ht="9" customHeight="1">
      <c r="F31" s="11" t="s">
        <v>447</v>
      </c>
    </row>
  </sheetData>
  <mergeCells count="1">
    <mergeCell ref="A26:K26"/>
  </mergeCells>
  <pageMargins left="0.78740157480314965" right="0.78740157480314965" top="0.78740157480314965" bottom="0.78740157480314965" header="0" footer="0"/>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showGridLines="0" zoomScale="120" zoomScaleNormal="120" workbookViewId="0"/>
  </sheetViews>
  <sheetFormatPr defaultColWidth="9.109375" defaultRowHeight="9" customHeight="1"/>
  <cols>
    <col min="1" max="1" width="27.6640625" style="37" customWidth="1"/>
    <col min="2" max="11" width="8.6640625" style="11" customWidth="1"/>
    <col min="12" max="16384" width="9.109375" style="37"/>
  </cols>
  <sheetData>
    <row r="1" spans="1:12" ht="15" customHeight="1">
      <c r="A1" s="97" t="s">
        <v>111</v>
      </c>
      <c r="B1" s="97"/>
      <c r="C1" s="97"/>
      <c r="D1" s="97"/>
      <c r="E1" s="97"/>
      <c r="F1" s="97"/>
      <c r="G1" s="97"/>
      <c r="H1" s="97"/>
      <c r="I1" s="97"/>
      <c r="J1" s="97"/>
      <c r="K1" s="97"/>
      <c r="L1" s="97"/>
    </row>
    <row r="2" spans="1:12" ht="9" customHeight="1">
      <c r="A2" s="96" t="s">
        <v>41</v>
      </c>
      <c r="B2" s="96"/>
      <c r="C2" s="96"/>
      <c r="D2" s="96"/>
      <c r="E2" s="96"/>
      <c r="F2" s="96"/>
      <c r="G2" s="96"/>
      <c r="H2" s="96"/>
      <c r="I2" s="96"/>
      <c r="J2" s="96"/>
      <c r="K2" s="96"/>
      <c r="L2" s="96"/>
    </row>
    <row r="3" spans="1:12" ht="8.25" customHeight="1">
      <c r="A3" s="137"/>
      <c r="B3" s="138"/>
      <c r="C3" s="138"/>
      <c r="D3" s="138"/>
      <c r="E3" s="138"/>
      <c r="F3" s="138"/>
      <c r="G3" s="138"/>
      <c r="H3" s="138"/>
      <c r="I3" s="138"/>
      <c r="J3" s="138"/>
      <c r="K3" s="138"/>
    </row>
    <row r="4" spans="1:12" ht="22.5" customHeight="1">
      <c r="A4" s="226" t="s">
        <v>687</v>
      </c>
      <c r="B4" s="118" t="s">
        <v>10</v>
      </c>
      <c r="C4" s="118" t="s">
        <v>11</v>
      </c>
      <c r="D4" s="223" t="s">
        <v>12</v>
      </c>
      <c r="E4" s="223" t="s">
        <v>13</v>
      </c>
      <c r="F4" s="223" t="s">
        <v>14</v>
      </c>
      <c r="G4" s="224" t="s">
        <v>15</v>
      </c>
      <c r="H4" s="223" t="s">
        <v>16</v>
      </c>
      <c r="I4" s="223" t="s">
        <v>17</v>
      </c>
      <c r="J4" s="223" t="s">
        <v>343</v>
      </c>
      <c r="K4" s="224" t="s">
        <v>18</v>
      </c>
    </row>
    <row r="5" spans="1:12" ht="9.75" customHeight="1">
      <c r="A5" s="19" t="s">
        <v>46</v>
      </c>
      <c r="B5" s="304">
        <v>9.1853976799999995</v>
      </c>
      <c r="C5" s="304">
        <v>26.522803</v>
      </c>
      <c r="D5" s="304">
        <v>77.820888831000005</v>
      </c>
      <c r="E5" s="304">
        <v>17.206507242000001</v>
      </c>
      <c r="F5" s="304">
        <v>1365.3996545</v>
      </c>
      <c r="G5" s="304">
        <v>371.36688214999998</v>
      </c>
      <c r="H5" s="304">
        <v>170.48436201000001</v>
      </c>
      <c r="I5" s="304">
        <v>17.512416000000002</v>
      </c>
      <c r="J5" s="76" t="s">
        <v>446</v>
      </c>
      <c r="K5" s="304" t="s">
        <v>676</v>
      </c>
    </row>
    <row r="6" spans="1:12" ht="9.75" customHeight="1">
      <c r="A6" s="17" t="s">
        <v>43</v>
      </c>
      <c r="B6" s="304" t="s">
        <v>676</v>
      </c>
      <c r="C6" s="304" t="s">
        <v>676</v>
      </c>
      <c r="D6" s="304" t="s">
        <v>676</v>
      </c>
      <c r="E6" s="304" t="s">
        <v>676</v>
      </c>
      <c r="F6" s="304">
        <v>57.633992057</v>
      </c>
      <c r="G6" s="304">
        <v>10.775856595</v>
      </c>
      <c r="H6" s="304">
        <v>12.047850821000001</v>
      </c>
      <c r="I6" s="304" t="s">
        <v>676</v>
      </c>
      <c r="J6" s="76" t="s">
        <v>446</v>
      </c>
      <c r="K6" s="304" t="s">
        <v>676</v>
      </c>
    </row>
    <row r="7" spans="1:12" ht="9.75" customHeight="1">
      <c r="A7" s="17" t="s">
        <v>33</v>
      </c>
      <c r="B7" s="304">
        <v>0.29746816199999998</v>
      </c>
      <c r="C7" s="304">
        <v>1.9997020000000001</v>
      </c>
      <c r="D7" s="304" t="s">
        <v>676</v>
      </c>
      <c r="E7" s="304">
        <v>0.29548985620000001</v>
      </c>
      <c r="F7" s="304">
        <v>17.292720443</v>
      </c>
      <c r="G7" s="304">
        <v>16.589647449000001</v>
      </c>
      <c r="H7" s="304">
        <v>5.3031558281000004</v>
      </c>
      <c r="I7" s="304" t="s">
        <v>676</v>
      </c>
      <c r="J7" s="76" t="s">
        <v>446</v>
      </c>
      <c r="K7" s="304" t="s">
        <v>676</v>
      </c>
    </row>
    <row r="8" spans="1:12" ht="9.75" customHeight="1">
      <c r="A8" s="17" t="s">
        <v>34</v>
      </c>
      <c r="B8" s="304" t="s">
        <v>676</v>
      </c>
      <c r="C8" s="304">
        <v>5.1958200000000003</v>
      </c>
      <c r="D8" s="304">
        <v>6.8561970215999999</v>
      </c>
      <c r="E8" s="304" t="s">
        <v>676</v>
      </c>
      <c r="F8" s="304">
        <v>71.247936597999995</v>
      </c>
      <c r="G8" s="304">
        <v>51.833266668</v>
      </c>
      <c r="H8" s="304">
        <v>6.4762989928000003</v>
      </c>
      <c r="I8" s="304">
        <v>0.671454</v>
      </c>
      <c r="J8" s="76" t="s">
        <v>446</v>
      </c>
      <c r="K8" s="304" t="s">
        <v>676</v>
      </c>
    </row>
    <row r="9" spans="1:12" ht="9.75" customHeight="1">
      <c r="A9" s="17" t="s">
        <v>35</v>
      </c>
      <c r="B9" s="304">
        <v>0.36699360800000003</v>
      </c>
      <c r="C9" s="304" t="s">
        <v>676</v>
      </c>
      <c r="D9" s="304">
        <v>37.404353497999999</v>
      </c>
      <c r="E9" s="304">
        <v>2.0742157441</v>
      </c>
      <c r="F9" s="304">
        <v>182.14793215</v>
      </c>
      <c r="G9" s="304">
        <v>24.766828714999999</v>
      </c>
      <c r="H9" s="304">
        <v>8.0698942129999995</v>
      </c>
      <c r="I9" s="304">
        <v>0.54361199999999998</v>
      </c>
      <c r="J9" s="76" t="s">
        <v>446</v>
      </c>
      <c r="K9" s="304" t="s">
        <v>676</v>
      </c>
    </row>
    <row r="10" spans="1:12" ht="9.75" customHeight="1">
      <c r="A10" s="17" t="s">
        <v>36</v>
      </c>
      <c r="B10" s="304">
        <v>3.4404451800000002</v>
      </c>
      <c r="C10" s="304">
        <v>6.3936570000000001</v>
      </c>
      <c r="D10" s="304">
        <v>4.9821931459000002</v>
      </c>
      <c r="E10" s="304">
        <v>3.0715762018000001</v>
      </c>
      <c r="F10" s="304">
        <v>293.47986871000001</v>
      </c>
      <c r="G10" s="304">
        <v>72.826265862</v>
      </c>
      <c r="H10" s="304">
        <v>33.526289073000001</v>
      </c>
      <c r="I10" s="304">
        <v>2.7249819999999998</v>
      </c>
      <c r="J10" s="76" t="s">
        <v>446</v>
      </c>
      <c r="K10" s="304" t="s">
        <v>676</v>
      </c>
    </row>
    <row r="11" spans="1:12" ht="9.75" customHeight="1">
      <c r="A11" s="17" t="s">
        <v>42</v>
      </c>
      <c r="B11" s="304">
        <v>4.6525836070000004</v>
      </c>
      <c r="C11" s="304">
        <v>11.992635999999999</v>
      </c>
      <c r="D11" s="304">
        <v>21.071990100000001</v>
      </c>
      <c r="E11" s="304">
        <v>11.542232573</v>
      </c>
      <c r="F11" s="304">
        <v>743.59720457000003</v>
      </c>
      <c r="G11" s="304">
        <v>194.57501686000001</v>
      </c>
      <c r="H11" s="304">
        <v>105.06087307999999</v>
      </c>
      <c r="I11" s="304">
        <v>12.983608</v>
      </c>
      <c r="J11" s="76" t="s">
        <v>446</v>
      </c>
      <c r="K11" s="304" t="s">
        <v>676</v>
      </c>
    </row>
    <row r="12" spans="1:12" ht="9.75" customHeight="1">
      <c r="A12" s="90" t="s">
        <v>47</v>
      </c>
      <c r="B12" s="304" t="s">
        <v>676</v>
      </c>
      <c r="C12" s="304" t="s">
        <v>676</v>
      </c>
      <c r="D12" s="304" t="s">
        <v>676</v>
      </c>
      <c r="E12" s="304">
        <v>0.43015813429999999</v>
      </c>
      <c r="F12" s="304">
        <v>574.18173246000003</v>
      </c>
      <c r="G12" s="304">
        <v>56.007391097000003</v>
      </c>
      <c r="H12" s="304">
        <v>9.7232233500999996</v>
      </c>
      <c r="I12" s="304" t="s">
        <v>676</v>
      </c>
      <c r="J12" s="76" t="s">
        <v>446</v>
      </c>
      <c r="K12" s="304" t="s">
        <v>676</v>
      </c>
    </row>
    <row r="13" spans="1:12" ht="9.75" customHeight="1">
      <c r="A13" s="22" t="s">
        <v>51</v>
      </c>
      <c r="B13" s="304" t="s">
        <v>676</v>
      </c>
      <c r="C13" s="304" t="s">
        <v>676</v>
      </c>
      <c r="D13" s="304" t="s">
        <v>676</v>
      </c>
      <c r="E13" s="304">
        <v>0.33475813430000001</v>
      </c>
      <c r="F13" s="304">
        <v>43.106232093000003</v>
      </c>
      <c r="G13" s="304">
        <v>10.513201281000001</v>
      </c>
      <c r="H13" s="304">
        <v>3.0735354622000002</v>
      </c>
      <c r="I13" s="304" t="s">
        <v>676</v>
      </c>
      <c r="J13" s="76" t="s">
        <v>446</v>
      </c>
      <c r="K13" s="304" t="s">
        <v>676</v>
      </c>
    </row>
    <row r="14" spans="1:12" ht="9.75" customHeight="1">
      <c r="A14" s="90" t="s">
        <v>38</v>
      </c>
      <c r="B14" s="304" t="s">
        <v>676</v>
      </c>
      <c r="C14" s="304">
        <v>0.10005799999999999</v>
      </c>
      <c r="D14" s="304">
        <v>1.3722904972000001</v>
      </c>
      <c r="E14" s="304" t="s">
        <v>676</v>
      </c>
      <c r="F14" s="304">
        <v>96.502822139000003</v>
      </c>
      <c r="G14" s="304">
        <v>7.3959951039999998</v>
      </c>
      <c r="H14" s="304">
        <v>1.9344821726999999</v>
      </c>
      <c r="I14" s="304" t="s">
        <v>676</v>
      </c>
      <c r="J14" s="76" t="s">
        <v>446</v>
      </c>
      <c r="K14" s="304" t="s">
        <v>676</v>
      </c>
    </row>
    <row r="15" spans="1:12" ht="9.75" customHeight="1">
      <c r="A15" s="22" t="s">
        <v>50</v>
      </c>
      <c r="B15" s="304" t="s">
        <v>676</v>
      </c>
      <c r="C15" s="304">
        <v>0.100025</v>
      </c>
      <c r="D15" s="304">
        <v>0.71444092950000004</v>
      </c>
      <c r="E15" s="304" t="s">
        <v>676</v>
      </c>
      <c r="F15" s="304">
        <v>57.041634862999999</v>
      </c>
      <c r="G15" s="304">
        <v>6.2971903608000002</v>
      </c>
      <c r="H15" s="304">
        <v>1.7002966604</v>
      </c>
      <c r="I15" s="304">
        <v>1.5188999999999999E-2</v>
      </c>
      <c r="J15" s="76" t="s">
        <v>446</v>
      </c>
      <c r="K15" s="304" t="s">
        <v>676</v>
      </c>
    </row>
    <row r="16" spans="1:12" ht="9.75" customHeight="1">
      <c r="A16" s="90" t="s">
        <v>238</v>
      </c>
      <c r="B16" s="304" t="s">
        <v>676</v>
      </c>
      <c r="C16" s="304">
        <v>1.1781E-2</v>
      </c>
      <c r="D16" s="304">
        <v>0.36073353949999998</v>
      </c>
      <c r="E16" s="304" t="s">
        <v>676</v>
      </c>
      <c r="F16" s="304">
        <v>4.7448923040000004</v>
      </c>
      <c r="G16" s="304">
        <v>3.2994066903000001</v>
      </c>
      <c r="H16" s="304">
        <v>2.2539252068</v>
      </c>
      <c r="I16" s="304">
        <v>0.17466400000000001</v>
      </c>
      <c r="J16" s="76" t="s">
        <v>446</v>
      </c>
      <c r="K16" s="304" t="s">
        <v>676</v>
      </c>
    </row>
    <row r="17" spans="1:11" ht="9.75" customHeight="1">
      <c r="A17" s="90" t="s">
        <v>237</v>
      </c>
      <c r="B17" s="304">
        <v>0.18900009700000001</v>
      </c>
      <c r="C17" s="304">
        <v>0.27610000000000001</v>
      </c>
      <c r="D17" s="304" t="s">
        <v>676</v>
      </c>
      <c r="E17" s="304">
        <v>0.42350066710000001</v>
      </c>
      <c r="F17" s="304">
        <v>37.317021584999999</v>
      </c>
      <c r="G17" s="304">
        <v>15.440821563</v>
      </c>
      <c r="H17" s="304">
        <v>6.8480598917000002</v>
      </c>
      <c r="I17" s="304">
        <v>0.30288999999999999</v>
      </c>
      <c r="J17" s="76" t="s">
        <v>446</v>
      </c>
      <c r="K17" s="304" t="s">
        <v>676</v>
      </c>
    </row>
    <row r="18" spans="1:11" ht="9.75" customHeight="1">
      <c r="A18" s="19" t="s">
        <v>48</v>
      </c>
      <c r="B18" s="304">
        <v>1.475813947</v>
      </c>
      <c r="C18" s="304">
        <v>3.2123979999999999</v>
      </c>
      <c r="D18" s="304">
        <v>9.1844948712000001</v>
      </c>
      <c r="E18" s="304">
        <v>1.6663527418999999</v>
      </c>
      <c r="F18" s="304">
        <v>122.53617368</v>
      </c>
      <c r="G18" s="304">
        <v>40.875686346000002</v>
      </c>
      <c r="H18" s="304">
        <v>19.907283144000001</v>
      </c>
      <c r="I18" s="304">
        <v>3.109613</v>
      </c>
      <c r="J18" s="76" t="s">
        <v>446</v>
      </c>
      <c r="K18" s="304" t="s">
        <v>676</v>
      </c>
    </row>
    <row r="19" spans="1:11" ht="9.75" customHeight="1">
      <c r="A19" s="17" t="s">
        <v>150</v>
      </c>
      <c r="B19" s="304">
        <v>0.94673035100000003</v>
      </c>
      <c r="C19" s="304">
        <v>2.4569209999999999</v>
      </c>
      <c r="D19" s="304">
        <v>2.4383879827000001</v>
      </c>
      <c r="E19" s="304">
        <v>0.75763598850000002</v>
      </c>
      <c r="F19" s="304">
        <v>35.267169389000003</v>
      </c>
      <c r="G19" s="304">
        <v>13.340836682000001</v>
      </c>
      <c r="H19" s="304">
        <v>15.361352456000001</v>
      </c>
      <c r="I19" s="304">
        <v>1.7255229999999999</v>
      </c>
      <c r="J19" s="76" t="s">
        <v>446</v>
      </c>
      <c r="K19" s="304" t="s">
        <v>676</v>
      </c>
    </row>
    <row r="20" spans="1:11" ht="9.75" customHeight="1">
      <c r="A20" s="17" t="s">
        <v>151</v>
      </c>
      <c r="B20" s="304">
        <v>0.45933206500000001</v>
      </c>
      <c r="C20" s="304">
        <v>0.54649099999999995</v>
      </c>
      <c r="D20" s="304">
        <v>5.5691335985999997</v>
      </c>
      <c r="E20" s="304">
        <v>0.87885144530000003</v>
      </c>
      <c r="F20" s="304">
        <v>63.341528109999999</v>
      </c>
      <c r="G20" s="304">
        <v>23.391028076000001</v>
      </c>
      <c r="H20" s="304">
        <v>6.4275559554999999</v>
      </c>
      <c r="I20" s="304">
        <v>1.147408</v>
      </c>
      <c r="J20" s="76" t="s">
        <v>446</v>
      </c>
      <c r="K20" s="304" t="s">
        <v>676</v>
      </c>
    </row>
    <row r="21" spans="1:11" ht="9.75" customHeight="1">
      <c r="A21" s="17" t="s">
        <v>341</v>
      </c>
      <c r="B21" s="304" t="s">
        <v>676</v>
      </c>
      <c r="C21" s="304" t="s">
        <v>676</v>
      </c>
      <c r="D21" s="304" t="s">
        <v>676</v>
      </c>
      <c r="E21" s="304" t="s">
        <v>676</v>
      </c>
      <c r="F21" s="304">
        <v>1.273183183</v>
      </c>
      <c r="G21" s="304" t="s">
        <v>676</v>
      </c>
      <c r="H21" s="304">
        <v>1.4006916038999999</v>
      </c>
      <c r="I21" s="304" t="s">
        <v>676</v>
      </c>
      <c r="J21" s="76" t="s">
        <v>446</v>
      </c>
      <c r="K21" s="304" t="s">
        <v>676</v>
      </c>
    </row>
    <row r="22" spans="1:11" ht="9.75" customHeight="1">
      <c r="A22" s="17" t="s">
        <v>152</v>
      </c>
      <c r="B22" s="304" t="s">
        <v>676</v>
      </c>
      <c r="C22" s="304" t="s">
        <v>676</v>
      </c>
      <c r="D22" s="304" t="s">
        <v>676</v>
      </c>
      <c r="E22" s="304" t="s">
        <v>676</v>
      </c>
      <c r="F22" s="304">
        <v>2.1025628520000001</v>
      </c>
      <c r="G22" s="304">
        <v>-5.2045926400000004</v>
      </c>
      <c r="H22" s="304">
        <v>-3.957556882</v>
      </c>
      <c r="I22" s="304" t="s">
        <v>676</v>
      </c>
      <c r="J22" s="76" t="s">
        <v>446</v>
      </c>
      <c r="K22" s="304" t="s">
        <v>676</v>
      </c>
    </row>
    <row r="23" spans="1:11" ht="9.75" customHeight="1">
      <c r="A23" s="17" t="s">
        <v>295</v>
      </c>
      <c r="B23" s="304">
        <v>6.2110116999999999E-2</v>
      </c>
      <c r="C23" s="304">
        <v>0.20655499999999999</v>
      </c>
      <c r="D23" s="304">
        <v>0.43639461689999998</v>
      </c>
      <c r="E23" s="304">
        <v>2.3444863999999999E-2</v>
      </c>
      <c r="F23" s="304">
        <v>20.551730149000001</v>
      </c>
      <c r="G23" s="304" t="s">
        <v>676</v>
      </c>
      <c r="H23" s="304">
        <v>0.67524001089999997</v>
      </c>
      <c r="I23" s="304">
        <v>0.18332899999999999</v>
      </c>
      <c r="J23" s="76" t="s">
        <v>446</v>
      </c>
      <c r="K23" s="304" t="s">
        <v>676</v>
      </c>
    </row>
    <row r="24" spans="1:11" ht="9.75" customHeight="1">
      <c r="A24" s="225" t="s">
        <v>49</v>
      </c>
      <c r="B24" s="85">
        <v>11.311632034000001</v>
      </c>
      <c r="C24" s="85">
        <v>30.188593999999998</v>
      </c>
      <c r="D24" s="85">
        <v>118.60998832999999</v>
      </c>
      <c r="E24" s="85">
        <v>19.809586311</v>
      </c>
      <c r="F24" s="85">
        <v>2200.6822966999998</v>
      </c>
      <c r="G24" s="85">
        <v>494.38618294999998</v>
      </c>
      <c r="H24" s="85">
        <v>211.15133578000001</v>
      </c>
      <c r="I24" s="85">
        <v>21.154298000000001</v>
      </c>
      <c r="J24" s="316" t="s">
        <v>446</v>
      </c>
      <c r="K24" s="373" t="s">
        <v>676</v>
      </c>
    </row>
    <row r="25" spans="1:11" ht="8.25" customHeight="1"/>
    <row r="26" spans="1:11" ht="57.75" customHeight="1">
      <c r="A26" s="375" t="s">
        <v>733</v>
      </c>
      <c r="B26" s="375"/>
      <c r="C26" s="375"/>
      <c r="D26" s="375"/>
      <c r="E26" s="375"/>
      <c r="F26" s="375"/>
      <c r="G26" s="375"/>
      <c r="H26" s="375"/>
      <c r="I26" s="375"/>
      <c r="J26" s="375"/>
      <c r="K26" s="375"/>
    </row>
    <row r="31" spans="1:11" ht="9" customHeight="1">
      <c r="F31" s="11" t="s">
        <v>447</v>
      </c>
    </row>
  </sheetData>
  <mergeCells count="1">
    <mergeCell ref="A26:K26"/>
  </mergeCells>
  <pageMargins left="0.78740157480314965" right="0.78740157480314965" top="0.78740157480314965" bottom="0.78740157480314965"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zoomScale="120" zoomScaleNormal="120" workbookViewId="0"/>
  </sheetViews>
  <sheetFormatPr defaultColWidth="9.109375" defaultRowHeight="9" customHeight="1"/>
  <cols>
    <col min="1" max="1" width="55.5546875" style="1" customWidth="1"/>
    <col min="2" max="6" width="9.6640625" style="1" customWidth="1"/>
    <col min="7" max="7" width="9.109375" style="1"/>
    <col min="8" max="8" width="9.44140625" style="1" customWidth="1"/>
    <col min="9" max="9" width="9.109375" style="1"/>
    <col min="10" max="10" width="9.109375" style="1" customWidth="1"/>
    <col min="11" max="16384" width="9.109375" style="1"/>
  </cols>
  <sheetData>
    <row r="1" spans="1:10" ht="15" customHeight="1">
      <c r="A1" s="94" t="s">
        <v>218</v>
      </c>
      <c r="B1" s="94"/>
      <c r="C1" s="94"/>
      <c r="D1" s="94"/>
      <c r="E1" s="94"/>
      <c r="F1" s="94"/>
      <c r="G1" s="94"/>
      <c r="H1" s="94"/>
      <c r="I1" s="94"/>
      <c r="J1" s="50"/>
    </row>
    <row r="2" spans="1:10" ht="9" customHeight="1">
      <c r="A2" s="93" t="s">
        <v>162</v>
      </c>
      <c r="B2" s="93"/>
      <c r="C2" s="93"/>
      <c r="D2" s="93"/>
      <c r="E2" s="93"/>
      <c r="F2" s="93"/>
      <c r="G2" s="93"/>
      <c r="H2" s="93"/>
      <c r="I2" s="93"/>
      <c r="J2" s="51"/>
    </row>
    <row r="3" spans="1:10" ht="8.25" customHeight="1">
      <c r="A3" s="120"/>
      <c r="B3" s="120"/>
      <c r="C3" s="120"/>
      <c r="D3" s="120"/>
      <c r="E3" s="120"/>
      <c r="F3" s="120"/>
    </row>
    <row r="4" spans="1:10" ht="15" customHeight="1">
      <c r="A4" s="121" t="s">
        <v>127</v>
      </c>
      <c r="B4" s="122" t="s">
        <v>627</v>
      </c>
      <c r="C4" s="122" t="s">
        <v>626</v>
      </c>
      <c r="D4" s="122" t="s">
        <v>638</v>
      </c>
      <c r="E4" s="122" t="s">
        <v>839</v>
      </c>
      <c r="F4" s="122" t="s">
        <v>675</v>
      </c>
      <c r="G4" s="53"/>
      <c r="H4" s="310"/>
    </row>
    <row r="5" spans="1:10" ht="9.9" customHeight="1">
      <c r="A5" s="62" t="s">
        <v>268</v>
      </c>
      <c r="B5" s="12">
        <v>25</v>
      </c>
      <c r="C5" s="12">
        <v>22</v>
      </c>
      <c r="D5" s="12">
        <v>23</v>
      </c>
      <c r="E5" s="262">
        <v>21</v>
      </c>
      <c r="F5" s="61">
        <v>22</v>
      </c>
      <c r="H5" s="310"/>
    </row>
    <row r="6" spans="1:10" ht="9.9" customHeight="1">
      <c r="A6" s="149" t="s">
        <v>267</v>
      </c>
      <c r="B6" s="12"/>
      <c r="C6" s="12"/>
      <c r="D6" s="12"/>
      <c r="E6" s="263"/>
      <c r="F6" s="61"/>
    </row>
    <row r="7" spans="1:10" ht="9.9" customHeight="1">
      <c r="A7" s="2" t="s">
        <v>107</v>
      </c>
      <c r="B7" s="12"/>
      <c r="C7" s="12"/>
      <c r="D7" s="12"/>
      <c r="E7" s="263"/>
      <c r="F7" s="61"/>
    </row>
    <row r="8" spans="1:10" ht="9.9" customHeight="1">
      <c r="A8" s="41" t="s">
        <v>90</v>
      </c>
      <c r="B8" s="12">
        <v>9</v>
      </c>
      <c r="C8" s="12">
        <v>9</v>
      </c>
      <c r="D8" s="12">
        <v>10</v>
      </c>
      <c r="E8" s="263">
        <v>10</v>
      </c>
      <c r="F8" s="61">
        <v>9</v>
      </c>
    </row>
    <row r="9" spans="1:10" ht="9.9" customHeight="1">
      <c r="A9" s="41" t="s">
        <v>186</v>
      </c>
      <c r="B9" s="12">
        <v>10</v>
      </c>
      <c r="C9" s="12">
        <v>9</v>
      </c>
      <c r="D9" s="12">
        <v>8</v>
      </c>
      <c r="E9" s="263">
        <v>11</v>
      </c>
      <c r="F9" s="61">
        <v>9</v>
      </c>
    </row>
    <row r="10" spans="1:10" ht="9.9" customHeight="1">
      <c r="A10" s="2" t="s">
        <v>269</v>
      </c>
      <c r="B10" s="12"/>
      <c r="C10" s="12"/>
      <c r="D10" s="12"/>
      <c r="E10" s="263"/>
      <c r="F10" s="61"/>
    </row>
    <row r="11" spans="1:10" ht="9.9" customHeight="1">
      <c r="A11" s="41" t="s">
        <v>116</v>
      </c>
      <c r="B11" s="12">
        <v>3</v>
      </c>
      <c r="C11" s="12">
        <v>6</v>
      </c>
      <c r="D11" s="12">
        <v>7</v>
      </c>
      <c r="E11" s="263">
        <v>3</v>
      </c>
      <c r="F11" s="61">
        <v>4</v>
      </c>
    </row>
    <row r="12" spans="1:10" ht="9.9" customHeight="1">
      <c r="A12" s="41" t="s">
        <v>109</v>
      </c>
      <c r="B12" s="12">
        <v>16</v>
      </c>
      <c r="C12" s="12">
        <v>14</v>
      </c>
      <c r="D12" s="12">
        <v>13</v>
      </c>
      <c r="E12" s="263">
        <v>13</v>
      </c>
      <c r="F12" s="61">
        <v>14</v>
      </c>
    </row>
    <row r="13" spans="1:10" ht="9.9" customHeight="1">
      <c r="A13" s="41" t="s">
        <v>98</v>
      </c>
      <c r="B13" s="12">
        <v>17</v>
      </c>
      <c r="C13" s="12">
        <v>18</v>
      </c>
      <c r="D13" s="12">
        <v>16</v>
      </c>
      <c r="E13" s="263">
        <v>16</v>
      </c>
      <c r="F13" s="61">
        <v>16</v>
      </c>
    </row>
    <row r="14" spans="1:10" ht="9.9" customHeight="1">
      <c r="A14" s="41" t="s">
        <v>110</v>
      </c>
      <c r="B14" s="12">
        <v>33</v>
      </c>
      <c r="C14" s="12">
        <v>35</v>
      </c>
      <c r="D14" s="12">
        <v>32</v>
      </c>
      <c r="E14" s="263">
        <v>33</v>
      </c>
      <c r="F14" s="61">
        <v>34</v>
      </c>
    </row>
    <row r="15" spans="1:10" ht="9.9" customHeight="1">
      <c r="A15" s="66" t="s">
        <v>336</v>
      </c>
      <c r="B15" s="12">
        <v>1</v>
      </c>
      <c r="C15" s="12">
        <v>1</v>
      </c>
      <c r="D15" s="12">
        <v>2</v>
      </c>
      <c r="E15" s="263">
        <v>2</v>
      </c>
      <c r="F15" s="61">
        <v>1</v>
      </c>
    </row>
    <row r="16" spans="1:10" ht="9.9" customHeight="1">
      <c r="A16" s="60" t="s">
        <v>0</v>
      </c>
      <c r="B16" s="21">
        <v>114</v>
      </c>
      <c r="C16" s="21">
        <v>114</v>
      </c>
      <c r="D16" s="21">
        <v>111</v>
      </c>
      <c r="E16" s="289">
        <v>109</v>
      </c>
      <c r="F16" s="29">
        <v>109</v>
      </c>
    </row>
    <row r="17" spans="1:6" ht="8.25" customHeight="1">
      <c r="A17" s="64"/>
      <c r="B17" s="65"/>
      <c r="C17" s="65"/>
      <c r="D17" s="65"/>
      <c r="E17" s="65"/>
      <c r="F17" s="65"/>
    </row>
    <row r="18" spans="1:6" ht="117" customHeight="1">
      <c r="A18" s="375" t="s">
        <v>848</v>
      </c>
      <c r="B18" s="375"/>
      <c r="C18" s="375"/>
      <c r="D18" s="375"/>
      <c r="E18" s="375"/>
      <c r="F18" s="375"/>
    </row>
    <row r="19" spans="1:6" ht="9" customHeight="1">
      <c r="A19" s="2"/>
      <c r="B19" s="2"/>
      <c r="C19" s="2"/>
      <c r="D19" s="2"/>
      <c r="E19" s="2"/>
      <c r="F19" s="2"/>
    </row>
    <row r="20" spans="1:6" ht="9" customHeight="1">
      <c r="A20" s="2"/>
      <c r="B20" s="2"/>
      <c r="C20" s="2"/>
      <c r="D20" s="2"/>
      <c r="E20" s="2"/>
      <c r="F20" s="2"/>
    </row>
    <row r="21" spans="1:6" ht="9" customHeight="1">
      <c r="A21" s="2"/>
      <c r="B21" s="2"/>
      <c r="C21" s="2"/>
      <c r="D21" s="2"/>
      <c r="E21" s="2"/>
      <c r="F21" s="2"/>
    </row>
    <row r="22" spans="1:6" ht="9" customHeight="1">
      <c r="A22" s="2"/>
      <c r="B22" s="2"/>
      <c r="C22" s="2"/>
      <c r="D22" s="2"/>
      <c r="E22" s="2"/>
      <c r="F22" s="2"/>
    </row>
    <row r="23" spans="1:6" ht="9" customHeight="1">
      <c r="A23" s="2"/>
      <c r="B23" s="2"/>
      <c r="C23" s="2"/>
    </row>
    <row r="24" spans="1:6" ht="9" customHeight="1">
      <c r="A24" s="2"/>
      <c r="B24" s="2"/>
      <c r="C24" s="2"/>
    </row>
    <row r="25" spans="1:6" ht="9" customHeight="1">
      <c r="A25" s="2"/>
      <c r="B25" s="2"/>
      <c r="C25" s="2"/>
    </row>
    <row r="26" spans="1:6" ht="9" customHeight="1">
      <c r="A26" s="2"/>
      <c r="B26" s="2"/>
      <c r="C26" s="2"/>
    </row>
    <row r="27" spans="1:6" ht="9" customHeight="1">
      <c r="A27" s="2"/>
      <c r="B27" s="2"/>
      <c r="C27" s="2"/>
    </row>
    <row r="28" spans="1:6" ht="9" customHeight="1">
      <c r="A28" s="2"/>
      <c r="B28" s="2"/>
      <c r="C28" s="2"/>
    </row>
    <row r="29" spans="1:6" ht="9" customHeight="1">
      <c r="A29" s="2"/>
      <c r="B29" s="2"/>
      <c r="C29" s="2"/>
    </row>
  </sheetData>
  <mergeCells count="1">
    <mergeCell ref="A18:F18"/>
  </mergeCells>
  <pageMargins left="0.78740157480314965" right="0.78740157480314965" top="0.78740157480314965" bottom="0.78740157480314965" header="0" footer="0"/>
  <pageSetup paperSize="9" orientation="landscape" r:id="rId1"/>
  <drawing r:id="rId2"/>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1"/>
  <sheetViews>
    <sheetView showGridLines="0" zoomScale="120" zoomScaleNormal="120" workbookViewId="0"/>
  </sheetViews>
  <sheetFormatPr defaultColWidth="9.109375" defaultRowHeight="8.4"/>
  <cols>
    <col min="1" max="1" width="27.6640625" style="2" customWidth="1"/>
    <col min="2" max="2" width="8.6640625" style="2" customWidth="1"/>
    <col min="3" max="5" width="20.6640625" style="2" customWidth="1"/>
    <col min="6" max="16384" width="9.109375" style="2"/>
  </cols>
  <sheetData>
    <row r="1" spans="1:8" ht="15" customHeight="1">
      <c r="A1" s="97" t="s">
        <v>175</v>
      </c>
      <c r="B1" s="97"/>
      <c r="C1" s="97"/>
      <c r="D1" s="97"/>
      <c r="E1" s="97"/>
      <c r="F1" s="97"/>
      <c r="G1" s="97"/>
      <c r="H1" s="97"/>
    </row>
    <row r="2" spans="1:8">
      <c r="A2" s="96" t="s">
        <v>41</v>
      </c>
      <c r="B2" s="96"/>
      <c r="C2" s="96"/>
      <c r="D2" s="96"/>
      <c r="E2" s="96"/>
      <c r="F2" s="96"/>
      <c r="G2" s="96"/>
      <c r="H2" s="96"/>
    </row>
    <row r="3" spans="1:8" ht="8.25" customHeight="1">
      <c r="A3" s="133"/>
      <c r="B3" s="133"/>
      <c r="C3" s="133"/>
      <c r="D3" s="133"/>
      <c r="E3" s="133"/>
    </row>
    <row r="4" spans="1:8" ht="11.25" customHeight="1">
      <c r="A4" s="377" t="s">
        <v>687</v>
      </c>
      <c r="B4" s="379" t="s">
        <v>0</v>
      </c>
      <c r="C4" s="381" t="s">
        <v>265</v>
      </c>
      <c r="D4" s="383" t="s">
        <v>266</v>
      </c>
      <c r="E4" s="384"/>
    </row>
    <row r="5" spans="1:8" ht="45" customHeight="1">
      <c r="A5" s="378"/>
      <c r="B5" s="380"/>
      <c r="C5" s="382"/>
      <c r="D5" s="123" t="s">
        <v>317</v>
      </c>
      <c r="E5" s="224" t="s">
        <v>161</v>
      </c>
    </row>
    <row r="6" spans="1:8" ht="9.75" customHeight="1">
      <c r="A6" s="19" t="s">
        <v>46</v>
      </c>
      <c r="B6" s="303">
        <v>13460.587803499999</v>
      </c>
      <c r="C6" s="304" t="s">
        <v>676</v>
      </c>
      <c r="D6" s="304">
        <v>7972.4874172</v>
      </c>
      <c r="E6" s="304" t="s">
        <v>676</v>
      </c>
    </row>
    <row r="7" spans="1:8" ht="9.75" customHeight="1">
      <c r="A7" s="17" t="s">
        <v>43</v>
      </c>
      <c r="B7" s="303">
        <v>885.96936387999995</v>
      </c>
      <c r="C7" s="304" t="s">
        <v>676</v>
      </c>
      <c r="D7" s="304">
        <v>557.64384418999998</v>
      </c>
      <c r="E7" s="304" t="s">
        <v>676</v>
      </c>
    </row>
    <row r="8" spans="1:8" ht="9.75" customHeight="1">
      <c r="A8" s="17" t="s">
        <v>33</v>
      </c>
      <c r="B8" s="303">
        <v>523.76031439999997</v>
      </c>
      <c r="C8" s="304" t="s">
        <v>676</v>
      </c>
      <c r="D8" s="304">
        <v>287.48277619999999</v>
      </c>
      <c r="E8" s="304" t="s">
        <v>676</v>
      </c>
    </row>
    <row r="9" spans="1:8" ht="9.75" customHeight="1">
      <c r="A9" s="17" t="s">
        <v>34</v>
      </c>
      <c r="B9" s="303">
        <v>1546.95870014</v>
      </c>
      <c r="C9" s="304" t="s">
        <v>676</v>
      </c>
      <c r="D9" s="304">
        <v>827.05617993999999</v>
      </c>
      <c r="E9" s="304" t="s">
        <v>676</v>
      </c>
    </row>
    <row r="10" spans="1:8" ht="9.75" customHeight="1">
      <c r="A10" s="17" t="s">
        <v>35</v>
      </c>
      <c r="B10" s="303">
        <v>2195.7248041499997</v>
      </c>
      <c r="C10" s="304" t="s">
        <v>676</v>
      </c>
      <c r="D10" s="304">
        <v>1536.6523897</v>
      </c>
      <c r="E10" s="304" t="s">
        <v>676</v>
      </c>
    </row>
    <row r="11" spans="1:8" ht="9.75" customHeight="1">
      <c r="A11" s="17" t="s">
        <v>36</v>
      </c>
      <c r="B11" s="303">
        <v>2724.5448142</v>
      </c>
      <c r="C11" s="304" t="s">
        <v>676</v>
      </c>
      <c r="D11" s="304">
        <v>1699.4910172</v>
      </c>
      <c r="E11" s="304" t="s">
        <v>676</v>
      </c>
    </row>
    <row r="12" spans="1:8" ht="9.75" customHeight="1">
      <c r="A12" s="17" t="s">
        <v>42</v>
      </c>
      <c r="B12" s="303">
        <v>5583.6298098999996</v>
      </c>
      <c r="C12" s="304" t="s">
        <v>676</v>
      </c>
      <c r="D12" s="304">
        <v>3064.1612113000001</v>
      </c>
      <c r="E12" s="304" t="s">
        <v>676</v>
      </c>
    </row>
    <row r="13" spans="1:8" ht="9.75" customHeight="1">
      <c r="A13" s="90" t="s">
        <v>47</v>
      </c>
      <c r="B13" s="303">
        <v>3599.4247040759997</v>
      </c>
      <c r="C13" s="304" t="s">
        <v>676</v>
      </c>
      <c r="D13" s="304">
        <v>1816.2558855</v>
      </c>
      <c r="E13" s="304" t="s">
        <v>676</v>
      </c>
    </row>
    <row r="14" spans="1:8" ht="9.75" customHeight="1">
      <c r="A14" s="22" t="s">
        <v>51</v>
      </c>
      <c r="B14" s="303">
        <v>330.72507661999998</v>
      </c>
      <c r="C14" s="304" t="s">
        <v>676</v>
      </c>
      <c r="D14" s="304">
        <v>143.78893256999999</v>
      </c>
      <c r="E14" s="304" t="s">
        <v>676</v>
      </c>
    </row>
    <row r="15" spans="1:8" ht="9.75" customHeight="1">
      <c r="A15" s="90" t="s">
        <v>38</v>
      </c>
      <c r="B15" s="303">
        <v>1476.79299397</v>
      </c>
      <c r="C15" s="304" t="s">
        <v>676</v>
      </c>
      <c r="D15" s="304">
        <v>1124.3817506</v>
      </c>
      <c r="E15" s="304" t="s">
        <v>676</v>
      </c>
    </row>
    <row r="16" spans="1:8" ht="9.75" customHeight="1">
      <c r="A16" s="22" t="s">
        <v>50</v>
      </c>
      <c r="B16" s="303">
        <v>1292.8706745099998</v>
      </c>
      <c r="C16" s="304" t="s">
        <v>676</v>
      </c>
      <c r="D16" s="304">
        <v>1048.1060266</v>
      </c>
      <c r="E16" s="304" t="s">
        <v>676</v>
      </c>
    </row>
    <row r="17" spans="1:6" ht="9.75" customHeight="1">
      <c r="A17" s="90" t="s">
        <v>238</v>
      </c>
      <c r="B17" s="303">
        <v>138.36104372100002</v>
      </c>
      <c r="C17" s="304" t="s">
        <v>676</v>
      </c>
      <c r="D17" s="304">
        <v>78.828256429000007</v>
      </c>
      <c r="E17" s="304" t="s">
        <v>676</v>
      </c>
    </row>
    <row r="18" spans="1:6" ht="9.75" customHeight="1">
      <c r="A18" s="90" t="s">
        <v>237</v>
      </c>
      <c r="B18" s="303">
        <v>1177.3877140929999</v>
      </c>
      <c r="C18" s="304" t="s">
        <v>676</v>
      </c>
      <c r="D18" s="304">
        <v>941.60682242999997</v>
      </c>
      <c r="E18" s="304" t="s">
        <v>676</v>
      </c>
    </row>
    <row r="19" spans="1:6" ht="9.75" customHeight="1">
      <c r="A19" s="19" t="s">
        <v>48</v>
      </c>
      <c r="B19" s="303">
        <v>1394.0797979189999</v>
      </c>
      <c r="C19" s="304" t="s">
        <v>676</v>
      </c>
      <c r="D19" s="304">
        <v>812.38586459999999</v>
      </c>
      <c r="E19" s="304" t="s">
        <v>676</v>
      </c>
    </row>
    <row r="20" spans="1:6" ht="9.75" customHeight="1">
      <c r="A20" s="17" t="s">
        <v>150</v>
      </c>
      <c r="B20" s="303">
        <v>644.46338197299997</v>
      </c>
      <c r="C20" s="304" t="s">
        <v>676</v>
      </c>
      <c r="D20" s="304">
        <v>339.13877205</v>
      </c>
      <c r="E20" s="304" t="s">
        <v>676</v>
      </c>
    </row>
    <row r="21" spans="1:6" ht="9.75" customHeight="1">
      <c r="A21" s="17" t="s">
        <v>151</v>
      </c>
      <c r="B21" s="303">
        <v>634.50970803500002</v>
      </c>
      <c r="C21" s="304" t="s">
        <v>676</v>
      </c>
      <c r="D21" s="304">
        <v>383.43289155999997</v>
      </c>
      <c r="E21" s="304" t="s">
        <v>676</v>
      </c>
    </row>
    <row r="22" spans="1:6" ht="9.75" customHeight="1">
      <c r="A22" s="17" t="s">
        <v>341</v>
      </c>
      <c r="B22" s="303">
        <v>59.406146962000001</v>
      </c>
      <c r="C22" s="304" t="s">
        <v>676</v>
      </c>
      <c r="D22" s="304">
        <v>31.843912793000001</v>
      </c>
      <c r="E22" s="304" t="s">
        <v>676</v>
      </c>
    </row>
    <row r="23" spans="1:6" ht="9.75" customHeight="1">
      <c r="A23" s="17" t="s">
        <v>152</v>
      </c>
      <c r="B23" s="303">
        <v>-49.862079903000001</v>
      </c>
      <c r="C23" s="304" t="s">
        <v>676</v>
      </c>
      <c r="D23" s="304">
        <v>-4.4970525229999998</v>
      </c>
      <c r="E23" s="304" t="s">
        <v>676</v>
      </c>
    </row>
    <row r="24" spans="1:6" ht="9.75" customHeight="1">
      <c r="A24" s="17" t="s">
        <v>295</v>
      </c>
      <c r="B24" s="303">
        <v>105.56264084599999</v>
      </c>
      <c r="C24" s="304" t="s">
        <v>676</v>
      </c>
      <c r="D24" s="304">
        <v>62.467340716000002</v>
      </c>
      <c r="E24" s="304" t="s">
        <v>676</v>
      </c>
    </row>
    <row r="25" spans="1:6" ht="9.75" customHeight="1">
      <c r="A25" s="225" t="s">
        <v>49</v>
      </c>
      <c r="B25" s="85">
        <v>21246.634057507996</v>
      </c>
      <c r="C25" s="373" t="s">
        <v>676</v>
      </c>
      <c r="D25" s="85">
        <v>12745.945997999999</v>
      </c>
      <c r="E25" s="373" t="s">
        <v>676</v>
      </c>
    </row>
    <row r="26" spans="1:6" ht="8.25" customHeight="1"/>
    <row r="27" spans="1:6" ht="57.75" customHeight="1">
      <c r="A27" s="375" t="s">
        <v>734</v>
      </c>
      <c r="B27" s="375"/>
      <c r="C27" s="375"/>
      <c r="D27" s="375"/>
      <c r="E27" s="375"/>
      <c r="F27" s="38"/>
    </row>
    <row r="31" spans="1:6">
      <c r="F31" s="2" t="s">
        <v>447</v>
      </c>
    </row>
  </sheetData>
  <mergeCells count="5">
    <mergeCell ref="A27:E27"/>
    <mergeCell ref="A4:A5"/>
    <mergeCell ref="B4:B5"/>
    <mergeCell ref="C4:C5"/>
    <mergeCell ref="D4:E4"/>
  </mergeCells>
  <pageMargins left="0.78740157480314965" right="0.78740157480314965" top="0.78740157480314965" bottom="0.78740157480314965" header="0" footer="0"/>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zoomScale="120" zoomScaleNormal="120" workbookViewId="0"/>
  </sheetViews>
  <sheetFormatPr defaultColWidth="9.109375" defaultRowHeight="8.4"/>
  <cols>
    <col min="1" max="1" width="27.6640625" style="2" customWidth="1"/>
    <col min="2" max="2" width="8.6640625" style="2" customWidth="1"/>
    <col min="3" max="10" width="9.6640625" style="2" customWidth="1"/>
    <col min="11" max="16384" width="9.109375" style="2"/>
  </cols>
  <sheetData>
    <row r="1" spans="1:10" ht="15" customHeight="1">
      <c r="A1" s="97" t="s">
        <v>172</v>
      </c>
      <c r="B1" s="97"/>
      <c r="C1" s="97"/>
      <c r="D1" s="97"/>
      <c r="E1" s="97"/>
      <c r="F1" s="97"/>
      <c r="G1" s="97"/>
      <c r="H1" s="97"/>
      <c r="I1" s="97"/>
      <c r="J1" s="97"/>
    </row>
    <row r="2" spans="1:10">
      <c r="A2" s="96" t="s">
        <v>41</v>
      </c>
      <c r="B2" s="96"/>
      <c r="C2" s="96"/>
      <c r="D2" s="96"/>
      <c r="E2" s="96"/>
      <c r="F2" s="96"/>
      <c r="G2" s="96"/>
      <c r="H2" s="96"/>
      <c r="I2" s="96"/>
      <c r="J2" s="96"/>
    </row>
    <row r="3" spans="1:10" ht="8.25" customHeight="1">
      <c r="A3" s="133"/>
      <c r="B3" s="133"/>
      <c r="C3" s="133"/>
      <c r="D3" s="133"/>
      <c r="E3" s="133"/>
      <c r="F3" s="133"/>
      <c r="G3" s="133"/>
      <c r="H3" s="133"/>
      <c r="I3" s="133"/>
      <c r="J3" s="133"/>
    </row>
    <row r="4" spans="1:10" ht="11.25" customHeight="1">
      <c r="A4" s="377" t="s">
        <v>687</v>
      </c>
      <c r="B4" s="385" t="s">
        <v>0</v>
      </c>
      <c r="C4" s="381" t="s">
        <v>344</v>
      </c>
      <c r="D4" s="383" t="s">
        <v>345</v>
      </c>
      <c r="E4" s="384"/>
      <c r="F4" s="384"/>
      <c r="G4" s="384"/>
      <c r="H4" s="384"/>
      <c r="I4" s="387"/>
      <c r="J4" s="393" t="s">
        <v>349</v>
      </c>
    </row>
    <row r="5" spans="1:10" ht="11.25" customHeight="1">
      <c r="A5" s="377"/>
      <c r="B5" s="385"/>
      <c r="C5" s="381"/>
      <c r="D5" s="388" t="s">
        <v>107</v>
      </c>
      <c r="E5" s="389"/>
      <c r="F5" s="390" t="s">
        <v>347</v>
      </c>
      <c r="G5" s="391"/>
      <c r="H5" s="391"/>
      <c r="I5" s="392"/>
      <c r="J5" s="393"/>
    </row>
    <row r="6" spans="1:10" ht="33.75" customHeight="1">
      <c r="A6" s="378"/>
      <c r="B6" s="386"/>
      <c r="C6" s="382"/>
      <c r="D6" s="126" t="s">
        <v>90</v>
      </c>
      <c r="E6" s="123" t="s">
        <v>346</v>
      </c>
      <c r="F6" s="127" t="s">
        <v>348</v>
      </c>
      <c r="G6" s="122" t="s">
        <v>97</v>
      </c>
      <c r="H6" s="123" t="s">
        <v>98</v>
      </c>
      <c r="I6" s="223" t="s">
        <v>99</v>
      </c>
      <c r="J6" s="394"/>
    </row>
    <row r="7" spans="1:10" ht="9.75" customHeight="1">
      <c r="A7" s="19" t="s">
        <v>46</v>
      </c>
      <c r="B7" s="303">
        <v>13460.587803462999</v>
      </c>
      <c r="C7" s="304">
        <v>1136.3334272</v>
      </c>
      <c r="D7" s="304">
        <v>581.16915888000005</v>
      </c>
      <c r="E7" s="304">
        <v>228.77220510999999</v>
      </c>
      <c r="F7" s="304" t="s">
        <v>676</v>
      </c>
      <c r="G7" s="304">
        <v>581.53950674999999</v>
      </c>
      <c r="H7" s="304">
        <v>3746.4336727999998</v>
      </c>
      <c r="I7" s="304">
        <v>7086.4353709999996</v>
      </c>
      <c r="J7" s="304" t="s">
        <v>676</v>
      </c>
    </row>
    <row r="8" spans="1:10" ht="9.75" customHeight="1">
      <c r="A8" s="17" t="s">
        <v>43</v>
      </c>
      <c r="B8" s="303">
        <v>885.96936388149993</v>
      </c>
      <c r="C8" s="304">
        <v>106.42297689999999</v>
      </c>
      <c r="D8" s="304">
        <v>51.293319717999999</v>
      </c>
      <c r="E8" s="304">
        <v>12.828636399000001</v>
      </c>
      <c r="F8" s="304" t="s">
        <v>676</v>
      </c>
      <c r="G8" s="304">
        <v>39.065795702000003</v>
      </c>
      <c r="H8" s="304">
        <v>204.52202887000001</v>
      </c>
      <c r="I8" s="304">
        <v>461.90614327999998</v>
      </c>
      <c r="J8" s="304" t="s">
        <v>676</v>
      </c>
    </row>
    <row r="9" spans="1:10" ht="9.75" customHeight="1">
      <c r="A9" s="17" t="s">
        <v>33</v>
      </c>
      <c r="B9" s="303">
        <v>523.76031439170004</v>
      </c>
      <c r="C9" s="304">
        <v>40.346579802999997</v>
      </c>
      <c r="D9" s="304">
        <v>24.108781972999999</v>
      </c>
      <c r="E9" s="304">
        <v>11.147628956</v>
      </c>
      <c r="F9" s="304" t="s">
        <v>676</v>
      </c>
      <c r="G9" s="304">
        <v>21.407679972</v>
      </c>
      <c r="H9" s="304">
        <v>143.37789054000001</v>
      </c>
      <c r="I9" s="304">
        <v>279.86186786000002</v>
      </c>
      <c r="J9" s="304" t="s">
        <v>676</v>
      </c>
    </row>
    <row r="10" spans="1:10" ht="9.75" customHeight="1">
      <c r="A10" s="17" t="s">
        <v>34</v>
      </c>
      <c r="B10" s="303">
        <v>1546.9587001390998</v>
      </c>
      <c r="C10" s="304">
        <v>100.2989122</v>
      </c>
      <c r="D10" s="304">
        <v>25.075034491</v>
      </c>
      <c r="E10" s="304">
        <v>38.250724863000002</v>
      </c>
      <c r="F10" s="304" t="s">
        <v>676</v>
      </c>
      <c r="G10" s="304">
        <v>65.669362325999998</v>
      </c>
      <c r="H10" s="304">
        <v>399.98701073000001</v>
      </c>
      <c r="I10" s="304">
        <v>908.33606012999996</v>
      </c>
      <c r="J10" s="304" t="s">
        <v>676</v>
      </c>
    </row>
    <row r="11" spans="1:10" ht="9.75" customHeight="1">
      <c r="A11" s="17" t="s">
        <v>35</v>
      </c>
      <c r="B11" s="303">
        <v>2195.7248041750004</v>
      </c>
      <c r="C11" s="304">
        <v>116.75758807</v>
      </c>
      <c r="D11" s="304">
        <v>43.758808733000002</v>
      </c>
      <c r="E11" s="304">
        <v>31.505238192</v>
      </c>
      <c r="F11" s="304" t="s">
        <v>676</v>
      </c>
      <c r="G11" s="304">
        <v>89.341458755000005</v>
      </c>
      <c r="H11" s="304">
        <v>473.32628335999999</v>
      </c>
      <c r="I11" s="304">
        <v>1425.3584332</v>
      </c>
      <c r="J11" s="304" t="s">
        <v>676</v>
      </c>
    </row>
    <row r="12" spans="1:10" ht="9.75" customHeight="1">
      <c r="A12" s="17" t="s">
        <v>36</v>
      </c>
      <c r="B12" s="303">
        <v>2724.5448141880001</v>
      </c>
      <c r="C12" s="304">
        <v>124.28295202</v>
      </c>
      <c r="D12" s="304">
        <v>104.12897249</v>
      </c>
      <c r="E12" s="304">
        <v>35.561197262999997</v>
      </c>
      <c r="F12" s="304" t="s">
        <v>676</v>
      </c>
      <c r="G12" s="304">
        <v>115.52469771</v>
      </c>
      <c r="H12" s="304">
        <v>824.17802838</v>
      </c>
      <c r="I12" s="304">
        <v>1504.5241377</v>
      </c>
      <c r="J12" s="304" t="s">
        <v>676</v>
      </c>
    </row>
    <row r="13" spans="1:10" ht="9.75" customHeight="1">
      <c r="A13" s="17" t="s">
        <v>42</v>
      </c>
      <c r="B13" s="303">
        <v>5583.6298098280004</v>
      </c>
      <c r="C13" s="304">
        <v>648.224424</v>
      </c>
      <c r="D13" s="304">
        <v>332.80424146000001</v>
      </c>
      <c r="E13" s="304">
        <v>99.478779553999999</v>
      </c>
      <c r="F13" s="304" t="s">
        <v>676</v>
      </c>
      <c r="G13" s="304">
        <v>250.53051228000001</v>
      </c>
      <c r="H13" s="304">
        <v>1701.0424278</v>
      </c>
      <c r="I13" s="304">
        <v>2506.4487291999999</v>
      </c>
      <c r="J13" s="304" t="s">
        <v>676</v>
      </c>
    </row>
    <row r="14" spans="1:10" ht="9.75" customHeight="1">
      <c r="A14" s="90" t="s">
        <v>47</v>
      </c>
      <c r="B14" s="303">
        <v>3599.4247040619998</v>
      </c>
      <c r="C14" s="304">
        <v>172.50029423999999</v>
      </c>
      <c r="D14" s="304">
        <v>91.077232946999999</v>
      </c>
      <c r="E14" s="304">
        <v>37.888902207999998</v>
      </c>
      <c r="F14" s="304" t="s">
        <v>676</v>
      </c>
      <c r="G14" s="304">
        <v>293.85057118999998</v>
      </c>
      <c r="H14" s="304">
        <v>1187.6722536</v>
      </c>
      <c r="I14" s="304">
        <v>1685.7196925000001</v>
      </c>
      <c r="J14" s="304" t="s">
        <v>676</v>
      </c>
    </row>
    <row r="15" spans="1:10" ht="9.75" customHeight="1">
      <c r="A15" s="22" t="s">
        <v>51</v>
      </c>
      <c r="B15" s="303">
        <v>330.7250766208</v>
      </c>
      <c r="C15" s="304">
        <v>15.589094892</v>
      </c>
      <c r="D15" s="304">
        <v>10.750490318000001</v>
      </c>
      <c r="E15" s="304">
        <v>2.1535827616000001</v>
      </c>
      <c r="F15" s="304" t="s">
        <v>676</v>
      </c>
      <c r="G15" s="304">
        <v>8.3746859441999995</v>
      </c>
      <c r="H15" s="304">
        <v>97.213865037999994</v>
      </c>
      <c r="I15" s="304">
        <v>135.26075935</v>
      </c>
      <c r="J15" s="304" t="s">
        <v>676</v>
      </c>
    </row>
    <row r="16" spans="1:10" ht="9.75" customHeight="1">
      <c r="A16" s="90" t="s">
        <v>38</v>
      </c>
      <c r="B16" s="303">
        <v>1476.7929940247</v>
      </c>
      <c r="C16" s="304">
        <v>16.176928121</v>
      </c>
      <c r="D16" s="304">
        <v>23.618800708999999</v>
      </c>
      <c r="E16" s="304">
        <v>2.9046479257</v>
      </c>
      <c r="F16" s="304" t="s">
        <v>676</v>
      </c>
      <c r="G16" s="304">
        <v>35.835849836000001</v>
      </c>
      <c r="H16" s="304">
        <v>314.40217077</v>
      </c>
      <c r="I16" s="304">
        <v>1065.3904963</v>
      </c>
      <c r="J16" s="304" t="s">
        <v>676</v>
      </c>
    </row>
    <row r="17" spans="1:10" ht="9.75" customHeight="1">
      <c r="A17" s="22" t="s">
        <v>50</v>
      </c>
      <c r="B17" s="303">
        <v>1292.8706745069999</v>
      </c>
      <c r="C17" s="304">
        <v>13.096299278</v>
      </c>
      <c r="D17" s="304">
        <v>20.479591767999999</v>
      </c>
      <c r="E17" s="304">
        <v>2.4191253403999999</v>
      </c>
      <c r="F17" s="304" t="s">
        <v>676</v>
      </c>
      <c r="G17" s="304">
        <v>12.558331222</v>
      </c>
      <c r="H17" s="304">
        <v>264.85961963</v>
      </c>
      <c r="I17" s="304">
        <v>977.39933632999998</v>
      </c>
      <c r="J17" s="304" t="s">
        <v>676</v>
      </c>
    </row>
    <row r="18" spans="1:10" ht="9.75" customHeight="1">
      <c r="A18" s="90" t="s">
        <v>238</v>
      </c>
      <c r="B18" s="303">
        <v>138.36104372199998</v>
      </c>
      <c r="C18" s="304">
        <v>10.801192557</v>
      </c>
      <c r="D18" s="304">
        <v>6.7524949901999998</v>
      </c>
      <c r="E18" s="304">
        <v>1.7970389399</v>
      </c>
      <c r="F18" s="304" t="s">
        <v>676</v>
      </c>
      <c r="G18" s="304">
        <v>5.0432151833000001</v>
      </c>
      <c r="H18" s="304">
        <v>33.847348025000002</v>
      </c>
      <c r="I18" s="304">
        <v>79.263355883000003</v>
      </c>
      <c r="J18" s="304" t="s">
        <v>676</v>
      </c>
    </row>
    <row r="19" spans="1:10" ht="9.75" customHeight="1">
      <c r="A19" s="90" t="s">
        <v>237</v>
      </c>
      <c r="B19" s="303">
        <v>1177.3877140904999</v>
      </c>
      <c r="C19" s="304">
        <v>47.301476717</v>
      </c>
      <c r="D19" s="304">
        <v>26.105727627</v>
      </c>
      <c r="E19" s="304">
        <v>6.8577116566000003</v>
      </c>
      <c r="F19" s="304" t="s">
        <v>676</v>
      </c>
      <c r="G19" s="304">
        <v>23.566955160999999</v>
      </c>
      <c r="H19" s="304">
        <v>278.03161416</v>
      </c>
      <c r="I19" s="304">
        <v>792.25991522000004</v>
      </c>
      <c r="J19" s="304" t="s">
        <v>676</v>
      </c>
    </row>
    <row r="20" spans="1:10" ht="9.75" customHeight="1">
      <c r="A20" s="19" t="s">
        <v>48</v>
      </c>
      <c r="B20" s="303">
        <v>1394.0797979089998</v>
      </c>
      <c r="C20" s="304">
        <v>120.31998793</v>
      </c>
      <c r="D20" s="304">
        <v>54.835873554999999</v>
      </c>
      <c r="E20" s="304">
        <v>24.332288395999999</v>
      </c>
      <c r="F20" s="304" t="s">
        <v>676</v>
      </c>
      <c r="G20" s="304">
        <v>79.175309464999998</v>
      </c>
      <c r="H20" s="304">
        <v>407.32847192000003</v>
      </c>
      <c r="I20" s="304">
        <v>694.92140273999996</v>
      </c>
      <c r="J20" s="304" t="s">
        <v>676</v>
      </c>
    </row>
    <row r="21" spans="1:10" ht="9.75" customHeight="1">
      <c r="A21" s="17" t="s">
        <v>150</v>
      </c>
      <c r="B21" s="303">
        <v>644.46338198190006</v>
      </c>
      <c r="C21" s="304">
        <v>86.412918188999996</v>
      </c>
      <c r="D21" s="304">
        <v>32.202528584</v>
      </c>
      <c r="E21" s="304">
        <v>27.343741660999999</v>
      </c>
      <c r="F21" s="304" t="s">
        <v>676</v>
      </c>
      <c r="G21" s="304">
        <v>38.830743867000002</v>
      </c>
      <c r="H21" s="304">
        <v>130.71773218999999</v>
      </c>
      <c r="I21" s="304">
        <v>320.77574491000001</v>
      </c>
      <c r="J21" s="304" t="s">
        <v>676</v>
      </c>
    </row>
    <row r="22" spans="1:10" ht="9.75" customHeight="1">
      <c r="A22" s="17" t="s">
        <v>151</v>
      </c>
      <c r="B22" s="303">
        <v>634.50970803299992</v>
      </c>
      <c r="C22" s="304">
        <v>20.282911602999999</v>
      </c>
      <c r="D22" s="304">
        <v>20.832255542999999</v>
      </c>
      <c r="E22" s="304">
        <v>-2.3872789820000002</v>
      </c>
      <c r="F22" s="304" t="s">
        <v>676</v>
      </c>
      <c r="G22" s="304">
        <v>38.051643994000003</v>
      </c>
      <c r="H22" s="304">
        <v>228.48416502000001</v>
      </c>
      <c r="I22" s="304">
        <v>323.80920322999998</v>
      </c>
      <c r="J22" s="304" t="s">
        <v>676</v>
      </c>
    </row>
    <row r="23" spans="1:10" ht="9.75" customHeight="1">
      <c r="A23" s="17" t="s">
        <v>341</v>
      </c>
      <c r="B23" s="303">
        <v>59.406146961499999</v>
      </c>
      <c r="C23" s="304" t="s">
        <v>676</v>
      </c>
      <c r="D23" s="304">
        <v>0.94955695279999996</v>
      </c>
      <c r="E23" s="304">
        <v>1.8449241479</v>
      </c>
      <c r="F23" s="304" t="s">
        <v>676</v>
      </c>
      <c r="G23" s="304">
        <v>1.267180153</v>
      </c>
      <c r="H23" s="304">
        <v>19.520842161000001</v>
      </c>
      <c r="I23" s="304">
        <v>29.641131288</v>
      </c>
      <c r="J23" s="304" t="s">
        <v>676</v>
      </c>
    </row>
    <row r="24" spans="1:10" ht="9.75" customHeight="1">
      <c r="A24" s="17" t="s">
        <v>152</v>
      </c>
      <c r="B24" s="303">
        <v>-49.8620799017</v>
      </c>
      <c r="C24" s="304" t="s">
        <v>676</v>
      </c>
      <c r="D24" s="304">
        <v>-1.6367527289999999</v>
      </c>
      <c r="E24" s="304" t="s">
        <v>676</v>
      </c>
      <c r="F24" s="304" t="s">
        <v>676</v>
      </c>
      <c r="G24" s="304">
        <v>-3.4846259910000001</v>
      </c>
      <c r="H24" s="304">
        <v>-7.4550555000000003</v>
      </c>
      <c r="I24" s="304">
        <v>-35.078965230000001</v>
      </c>
      <c r="J24" s="304" t="s">
        <v>676</v>
      </c>
    </row>
    <row r="25" spans="1:10" ht="9.75" customHeight="1">
      <c r="A25" s="17" t="s">
        <v>295</v>
      </c>
      <c r="B25" s="303">
        <v>105.56264084530001</v>
      </c>
      <c r="C25" s="304">
        <v>6.1768644417000003</v>
      </c>
      <c r="D25" s="304">
        <v>2.4882852036999998</v>
      </c>
      <c r="E25" s="304" t="s">
        <v>676</v>
      </c>
      <c r="F25" s="304" t="s">
        <v>676</v>
      </c>
      <c r="G25" s="304">
        <v>4.5103674415999997</v>
      </c>
      <c r="H25" s="304">
        <v>36.060788053000003</v>
      </c>
      <c r="I25" s="304">
        <v>55.774288544000001</v>
      </c>
      <c r="J25" s="304" t="s">
        <v>676</v>
      </c>
    </row>
    <row r="26" spans="1:10" ht="9.75" customHeight="1">
      <c r="A26" s="225" t="s">
        <v>49</v>
      </c>
      <c r="B26" s="244">
        <v>21246.634057597999</v>
      </c>
      <c r="C26" s="244">
        <v>1503.4333068000001</v>
      </c>
      <c r="D26" s="244">
        <v>783.55928870000002</v>
      </c>
      <c r="E26" s="244">
        <v>302.55279424000003</v>
      </c>
      <c r="F26" s="85">
        <v>179.21255144</v>
      </c>
      <c r="G26" s="85">
        <v>1019.0114076</v>
      </c>
      <c r="H26" s="85">
        <v>5967.7155312000004</v>
      </c>
      <c r="I26" s="85">
        <v>11403.990234000001</v>
      </c>
      <c r="J26" s="373" t="s">
        <v>676</v>
      </c>
    </row>
    <row r="27" spans="1:10" ht="8.25" customHeight="1"/>
    <row r="28" spans="1:10" ht="123.75" customHeight="1">
      <c r="A28" s="375" t="s">
        <v>735</v>
      </c>
      <c r="B28" s="375"/>
      <c r="C28" s="375"/>
      <c r="D28" s="375"/>
      <c r="E28" s="375"/>
      <c r="F28" s="375"/>
      <c r="G28" s="375"/>
      <c r="H28" s="375"/>
      <c r="I28" s="375"/>
      <c r="J28" s="375"/>
    </row>
    <row r="31" spans="1:10">
      <c r="F31" s="2" t="s">
        <v>447</v>
      </c>
    </row>
  </sheetData>
  <mergeCells count="8">
    <mergeCell ref="A28:J28"/>
    <mergeCell ref="A4:A6"/>
    <mergeCell ref="B4:B6"/>
    <mergeCell ref="C4:C6"/>
    <mergeCell ref="D4:I4"/>
    <mergeCell ref="D5:E5"/>
    <mergeCell ref="F5:I5"/>
    <mergeCell ref="J4:J6"/>
  </mergeCells>
  <pageMargins left="0.78740157480314965" right="0.78740157480314965" top="0.78740157480314965" bottom="0.78740157480314965" header="0" footer="0"/>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zoomScale="120" zoomScaleNormal="120" workbookViewId="0"/>
  </sheetViews>
  <sheetFormatPr defaultColWidth="9.109375" defaultRowHeight="8.4"/>
  <cols>
    <col min="1" max="1" width="27.6640625" style="2" customWidth="1"/>
    <col min="2" max="2" width="8.6640625" style="2" customWidth="1"/>
    <col min="3" max="12" width="7.88671875" style="2" customWidth="1"/>
    <col min="13" max="16384" width="9.109375" style="2"/>
  </cols>
  <sheetData>
    <row r="1" spans="1:13" ht="15" customHeight="1">
      <c r="A1" s="97" t="s">
        <v>173</v>
      </c>
      <c r="B1" s="97"/>
      <c r="C1" s="97"/>
      <c r="D1" s="97"/>
      <c r="E1" s="97"/>
      <c r="F1" s="97"/>
      <c r="G1" s="97"/>
      <c r="H1" s="97"/>
      <c r="I1" s="97"/>
      <c r="J1" s="97"/>
      <c r="K1" s="97"/>
      <c r="L1" s="97"/>
      <c r="M1" s="97"/>
    </row>
    <row r="2" spans="1:13">
      <c r="A2" s="96" t="s">
        <v>41</v>
      </c>
      <c r="B2" s="96"/>
      <c r="C2" s="96"/>
      <c r="D2" s="96"/>
      <c r="E2" s="96"/>
      <c r="F2" s="96"/>
      <c r="G2" s="96"/>
      <c r="H2" s="96"/>
      <c r="I2" s="96"/>
      <c r="J2" s="96"/>
      <c r="K2" s="96"/>
      <c r="L2" s="96"/>
      <c r="M2" s="96"/>
    </row>
    <row r="3" spans="1:13" ht="8.25" customHeight="1">
      <c r="A3" s="133"/>
      <c r="B3" s="133"/>
      <c r="C3" s="133"/>
      <c r="D3" s="133"/>
      <c r="E3" s="133"/>
      <c r="F3" s="133"/>
      <c r="G3" s="133"/>
      <c r="H3" s="133"/>
      <c r="I3" s="133"/>
      <c r="J3" s="133"/>
      <c r="K3" s="133"/>
      <c r="L3" s="133"/>
    </row>
    <row r="4" spans="1:13" ht="11.25" customHeight="1">
      <c r="A4" s="377" t="s">
        <v>687</v>
      </c>
      <c r="B4" s="385" t="s">
        <v>0</v>
      </c>
      <c r="C4" s="381" t="s">
        <v>350</v>
      </c>
      <c r="D4" s="383" t="s">
        <v>271</v>
      </c>
      <c r="E4" s="384"/>
      <c r="F4" s="384"/>
      <c r="G4" s="384"/>
      <c r="H4" s="384"/>
      <c r="I4" s="384"/>
      <c r="J4" s="384"/>
      <c r="K4" s="384"/>
      <c r="L4" s="384"/>
    </row>
    <row r="5" spans="1:13" ht="45" customHeight="1">
      <c r="A5" s="378"/>
      <c r="B5" s="386"/>
      <c r="C5" s="400"/>
      <c r="D5" s="224" t="s">
        <v>351</v>
      </c>
      <c r="E5" s="122" t="s">
        <v>352</v>
      </c>
      <c r="F5" s="123" t="s">
        <v>353</v>
      </c>
      <c r="G5" s="224" t="s">
        <v>354</v>
      </c>
      <c r="H5" s="122" t="s">
        <v>355</v>
      </c>
      <c r="I5" s="126" t="s">
        <v>100</v>
      </c>
      <c r="J5" s="122" t="s">
        <v>101</v>
      </c>
      <c r="K5" s="123" t="s">
        <v>214</v>
      </c>
      <c r="L5" s="224" t="s">
        <v>213</v>
      </c>
    </row>
    <row r="6" spans="1:13" ht="9.75" customHeight="1">
      <c r="A6" s="19" t="s">
        <v>46</v>
      </c>
      <c r="B6" s="303">
        <v>13460.587803459999</v>
      </c>
      <c r="C6" s="304">
        <v>1136.3334272</v>
      </c>
      <c r="D6" s="304" t="s">
        <v>676</v>
      </c>
      <c r="E6" s="304">
        <v>5214.0556194000001</v>
      </c>
      <c r="F6" s="304">
        <v>1429.0556676000001</v>
      </c>
      <c r="G6" s="304">
        <v>2565.9779824000002</v>
      </c>
      <c r="H6" s="304">
        <v>126.43134535999999</v>
      </c>
      <c r="I6" s="304" t="s">
        <v>446</v>
      </c>
      <c r="J6" s="304" t="s">
        <v>446</v>
      </c>
      <c r="K6" s="304">
        <v>2517.8431455</v>
      </c>
      <c r="L6" s="304" t="s">
        <v>676</v>
      </c>
    </row>
    <row r="7" spans="1:13" ht="9.75" customHeight="1">
      <c r="A7" s="17" t="s">
        <v>43</v>
      </c>
      <c r="B7" s="303">
        <v>885.96936388230006</v>
      </c>
      <c r="C7" s="304">
        <v>106.42297689999999</v>
      </c>
      <c r="D7" s="304" t="s">
        <v>676</v>
      </c>
      <c r="E7" s="304">
        <v>308.98046835999997</v>
      </c>
      <c r="F7" s="304">
        <v>106.18750283999999</v>
      </c>
      <c r="G7" s="304">
        <v>169.67995242000001</v>
      </c>
      <c r="H7" s="304">
        <v>8.3959306822999995</v>
      </c>
      <c r="I7" s="304" t="s">
        <v>446</v>
      </c>
      <c r="J7" s="304" t="s">
        <v>446</v>
      </c>
      <c r="K7" s="304">
        <v>154.47547168</v>
      </c>
      <c r="L7" s="304" t="s">
        <v>676</v>
      </c>
    </row>
    <row r="8" spans="1:13" ht="9.75" customHeight="1">
      <c r="A8" s="17" t="s">
        <v>33</v>
      </c>
      <c r="B8" s="303">
        <v>523.76031440270003</v>
      </c>
      <c r="C8" s="304">
        <v>40.346579802999997</v>
      </c>
      <c r="D8" s="304" t="s">
        <v>676</v>
      </c>
      <c r="E8" s="304">
        <v>211.52897707</v>
      </c>
      <c r="F8" s="304">
        <v>43.808507040999999</v>
      </c>
      <c r="G8" s="304">
        <v>99.720291302999996</v>
      </c>
      <c r="H8" s="304">
        <v>9.3543051487</v>
      </c>
      <c r="I8" s="304" t="s">
        <v>446</v>
      </c>
      <c r="J8" s="304" t="s">
        <v>446</v>
      </c>
      <c r="K8" s="304">
        <v>92.263424036999993</v>
      </c>
      <c r="L8" s="304" t="s">
        <v>676</v>
      </c>
    </row>
    <row r="9" spans="1:13" ht="9.75" customHeight="1">
      <c r="A9" s="17" t="s">
        <v>34</v>
      </c>
      <c r="B9" s="303">
        <v>1546.9587001549999</v>
      </c>
      <c r="C9" s="304">
        <v>100.2989122</v>
      </c>
      <c r="D9" s="304" t="s">
        <v>676</v>
      </c>
      <c r="E9" s="304">
        <v>704.52270842999997</v>
      </c>
      <c r="F9" s="304">
        <v>79.526900554999997</v>
      </c>
      <c r="G9" s="304">
        <v>325.31344025999999</v>
      </c>
      <c r="H9" s="304">
        <v>14.244972450000001</v>
      </c>
      <c r="I9" s="304" t="s">
        <v>446</v>
      </c>
      <c r="J9" s="304" t="s">
        <v>446</v>
      </c>
      <c r="K9" s="304">
        <v>264.38618226</v>
      </c>
      <c r="L9" s="304" t="s">
        <v>676</v>
      </c>
    </row>
    <row r="10" spans="1:13" ht="9.75" customHeight="1">
      <c r="A10" s="17" t="s">
        <v>35</v>
      </c>
      <c r="B10" s="303">
        <v>2195.7248041699995</v>
      </c>
      <c r="C10" s="304">
        <v>116.75758807</v>
      </c>
      <c r="D10" s="304" t="s">
        <v>676</v>
      </c>
      <c r="E10" s="304">
        <v>1073.2631584999999</v>
      </c>
      <c r="F10" s="304">
        <v>134.80231993000001</v>
      </c>
      <c r="G10" s="304">
        <v>337.51435370000002</v>
      </c>
      <c r="H10" s="304">
        <v>24.67421199</v>
      </c>
      <c r="I10" s="304" t="s">
        <v>446</v>
      </c>
      <c r="J10" s="304" t="s">
        <v>446</v>
      </c>
      <c r="K10" s="304">
        <v>480.82502498000002</v>
      </c>
      <c r="L10" s="304" t="s">
        <v>676</v>
      </c>
    </row>
    <row r="11" spans="1:13" ht="9.75" customHeight="1">
      <c r="A11" s="17" t="s">
        <v>36</v>
      </c>
      <c r="B11" s="303">
        <v>2724.5448142069999</v>
      </c>
      <c r="C11" s="304">
        <v>124.28295202</v>
      </c>
      <c r="D11" s="304" t="s">
        <v>676</v>
      </c>
      <c r="E11" s="304">
        <v>980.46562516999995</v>
      </c>
      <c r="F11" s="304">
        <v>317.83774051</v>
      </c>
      <c r="G11" s="304">
        <v>505.90915791999998</v>
      </c>
      <c r="H11" s="304">
        <v>15.941214957</v>
      </c>
      <c r="I11" s="304" t="s">
        <v>446</v>
      </c>
      <c r="J11" s="304" t="s">
        <v>446</v>
      </c>
      <c r="K11" s="304">
        <v>663.69772463000004</v>
      </c>
      <c r="L11" s="304" t="s">
        <v>676</v>
      </c>
    </row>
    <row r="12" spans="1:13" ht="9.75" customHeight="1">
      <c r="A12" s="17" t="s">
        <v>42</v>
      </c>
      <c r="B12" s="303">
        <v>5583.629809914999</v>
      </c>
      <c r="C12" s="304">
        <v>648.224424</v>
      </c>
      <c r="D12" s="304" t="s">
        <v>676</v>
      </c>
      <c r="E12" s="304">
        <v>1935.2946781999999</v>
      </c>
      <c r="F12" s="304">
        <v>746.89269675000003</v>
      </c>
      <c r="G12" s="304">
        <v>1127.8407878999999</v>
      </c>
      <c r="H12" s="304">
        <v>53.820710134999999</v>
      </c>
      <c r="I12" s="304" t="s">
        <v>446</v>
      </c>
      <c r="J12" s="304" t="s">
        <v>446</v>
      </c>
      <c r="K12" s="304">
        <v>862.19531792999999</v>
      </c>
      <c r="L12" s="304" t="s">
        <v>676</v>
      </c>
    </row>
    <row r="13" spans="1:13" ht="9.75" customHeight="1">
      <c r="A13" s="90" t="s">
        <v>47</v>
      </c>
      <c r="B13" s="303">
        <v>3599.424703957</v>
      </c>
      <c r="C13" s="304">
        <v>172.50029423999999</v>
      </c>
      <c r="D13" s="304" t="s">
        <v>676</v>
      </c>
      <c r="E13" s="304">
        <v>1471.1991006000001</v>
      </c>
      <c r="F13" s="304">
        <v>362.35490067000001</v>
      </c>
      <c r="G13" s="304">
        <v>648.91044058</v>
      </c>
      <c r="H13" s="304" t="s">
        <v>676</v>
      </c>
      <c r="I13" s="304" t="s">
        <v>446</v>
      </c>
      <c r="J13" s="304" t="s">
        <v>446</v>
      </c>
      <c r="K13" s="304">
        <v>842.88719039</v>
      </c>
      <c r="L13" s="304" t="s">
        <v>676</v>
      </c>
    </row>
    <row r="14" spans="1:13" ht="9.75" customHeight="1">
      <c r="A14" s="22" t="s">
        <v>51</v>
      </c>
      <c r="B14" s="303">
        <v>330.72507662090004</v>
      </c>
      <c r="C14" s="304">
        <v>15.589094892</v>
      </c>
      <c r="D14" s="304" t="s">
        <v>676</v>
      </c>
      <c r="E14" s="304">
        <v>95.801305783000004</v>
      </c>
      <c r="F14" s="304">
        <v>92.105116615</v>
      </c>
      <c r="G14" s="304">
        <v>51.588218621999999</v>
      </c>
      <c r="H14" s="304">
        <v>0.76145757889999999</v>
      </c>
      <c r="I14" s="304" t="s">
        <v>446</v>
      </c>
      <c r="J14" s="304" t="s">
        <v>446</v>
      </c>
      <c r="K14" s="304">
        <v>58.441824130000001</v>
      </c>
      <c r="L14" s="304" t="s">
        <v>676</v>
      </c>
    </row>
    <row r="15" spans="1:13" ht="9.75" customHeight="1">
      <c r="A15" s="90" t="s">
        <v>38</v>
      </c>
      <c r="B15" s="303">
        <v>1476.7929939759999</v>
      </c>
      <c r="C15" s="304">
        <v>16.176928121</v>
      </c>
      <c r="D15" s="304" t="s">
        <v>676</v>
      </c>
      <c r="E15" s="304">
        <v>535.97992738000005</v>
      </c>
      <c r="F15" s="304">
        <v>140.21451825</v>
      </c>
      <c r="G15" s="304">
        <v>156.96272772</v>
      </c>
      <c r="H15" s="304">
        <v>2.652915965</v>
      </c>
      <c r="I15" s="304" t="s">
        <v>446</v>
      </c>
      <c r="J15" s="304" t="s">
        <v>446</v>
      </c>
      <c r="K15" s="304">
        <v>584.09996953999996</v>
      </c>
      <c r="L15" s="304" t="s">
        <v>676</v>
      </c>
    </row>
    <row r="16" spans="1:13" ht="9.75" customHeight="1">
      <c r="A16" s="22" t="s">
        <v>50</v>
      </c>
      <c r="B16" s="303">
        <v>1292.8706745029999</v>
      </c>
      <c r="C16" s="304">
        <v>13.096299278</v>
      </c>
      <c r="D16" s="304" t="s">
        <v>676</v>
      </c>
      <c r="E16" s="304">
        <v>446.11839006000002</v>
      </c>
      <c r="F16" s="304">
        <v>115.77163960999999</v>
      </c>
      <c r="G16" s="304">
        <v>124.97627376</v>
      </c>
      <c r="H16" s="304">
        <v>2.3643829649999999</v>
      </c>
      <c r="I16" s="304" t="s">
        <v>446</v>
      </c>
      <c r="J16" s="304" t="s">
        <v>446</v>
      </c>
      <c r="K16" s="304">
        <v>552.27739082999994</v>
      </c>
      <c r="L16" s="304" t="s">
        <v>676</v>
      </c>
    </row>
    <row r="17" spans="1:12" ht="9.75" customHeight="1">
      <c r="A17" s="90" t="s">
        <v>238</v>
      </c>
      <c r="B17" s="303">
        <v>138.36104372079998</v>
      </c>
      <c r="C17" s="304">
        <v>10.801192557</v>
      </c>
      <c r="D17" s="304" t="s">
        <v>676</v>
      </c>
      <c r="E17" s="304">
        <v>56.705720591999999</v>
      </c>
      <c r="F17" s="304">
        <v>15.518717589</v>
      </c>
      <c r="G17" s="304">
        <v>24.731298362</v>
      </c>
      <c r="H17" s="304" t="s">
        <v>676</v>
      </c>
      <c r="I17" s="304" t="s">
        <v>446</v>
      </c>
      <c r="J17" s="304" t="s">
        <v>446</v>
      </c>
      <c r="K17" s="304">
        <v>23.273956738999999</v>
      </c>
      <c r="L17" s="304" t="s">
        <v>676</v>
      </c>
    </row>
    <row r="18" spans="1:12" ht="9.75" customHeight="1">
      <c r="A18" s="90" t="s">
        <v>237</v>
      </c>
      <c r="B18" s="303">
        <v>1177.3877140980999</v>
      </c>
      <c r="C18" s="304">
        <v>47.301476717</v>
      </c>
      <c r="D18" s="304" t="s">
        <v>676</v>
      </c>
      <c r="E18" s="304">
        <v>410.53157298999997</v>
      </c>
      <c r="F18" s="304">
        <v>102.98064893</v>
      </c>
      <c r="G18" s="304">
        <v>112.21010640999999</v>
      </c>
      <c r="H18" s="304">
        <v>4.3781492111000002</v>
      </c>
      <c r="I18" s="304" t="s">
        <v>446</v>
      </c>
      <c r="J18" s="304" t="s">
        <v>446</v>
      </c>
      <c r="K18" s="304">
        <v>451.33807983999998</v>
      </c>
      <c r="L18" s="304" t="s">
        <v>676</v>
      </c>
    </row>
    <row r="19" spans="1:12" ht="9.75" customHeight="1">
      <c r="A19" s="19" t="s">
        <v>48</v>
      </c>
      <c r="B19" s="303">
        <v>1394.079797914</v>
      </c>
      <c r="C19" s="304">
        <v>120.31998793</v>
      </c>
      <c r="D19" s="304" t="s">
        <v>676</v>
      </c>
      <c r="E19" s="304">
        <v>507.20136613</v>
      </c>
      <c r="F19" s="304">
        <v>159.42128613</v>
      </c>
      <c r="G19" s="304">
        <v>281.19569454999998</v>
      </c>
      <c r="H19" s="304">
        <v>13.697586974</v>
      </c>
      <c r="I19" s="304" t="s">
        <v>446</v>
      </c>
      <c r="J19" s="304" t="s">
        <v>446</v>
      </c>
      <c r="K19" s="304">
        <v>258.58620719999999</v>
      </c>
      <c r="L19" s="304" t="s">
        <v>676</v>
      </c>
    </row>
    <row r="20" spans="1:12" ht="9.75" customHeight="1">
      <c r="A20" s="17" t="s">
        <v>150</v>
      </c>
      <c r="B20" s="303">
        <v>644.46338198000012</v>
      </c>
      <c r="C20" s="304">
        <v>86.412918188999996</v>
      </c>
      <c r="D20" s="304" t="s">
        <v>676</v>
      </c>
      <c r="E20" s="304">
        <v>212.57841973000001</v>
      </c>
      <c r="F20" s="304">
        <v>53.258408269</v>
      </c>
      <c r="G20" s="304">
        <v>141.88898183000001</v>
      </c>
      <c r="H20" s="304">
        <v>21.076704412000002</v>
      </c>
      <c r="I20" s="304" t="s">
        <v>446</v>
      </c>
      <c r="J20" s="304" t="s">
        <v>446</v>
      </c>
      <c r="K20" s="304">
        <v>100.33350055</v>
      </c>
      <c r="L20" s="304" t="s">
        <v>676</v>
      </c>
    </row>
    <row r="21" spans="1:12" ht="9.75" customHeight="1">
      <c r="A21" s="17" t="s">
        <v>151</v>
      </c>
      <c r="B21" s="303">
        <v>634.50970802899997</v>
      </c>
      <c r="C21" s="304">
        <v>20.282911602999999</v>
      </c>
      <c r="D21" s="304" t="s">
        <v>676</v>
      </c>
      <c r="E21" s="304">
        <v>248.74870643</v>
      </c>
      <c r="F21" s="304">
        <v>91.198020600999996</v>
      </c>
      <c r="G21" s="304">
        <v>142.08265918999999</v>
      </c>
      <c r="H21" s="304">
        <v>-8.2798331649999994</v>
      </c>
      <c r="I21" s="304" t="s">
        <v>446</v>
      </c>
      <c r="J21" s="304" t="s">
        <v>446</v>
      </c>
      <c r="K21" s="304">
        <v>114.45183237000001</v>
      </c>
      <c r="L21" s="304" t="s">
        <v>676</v>
      </c>
    </row>
    <row r="22" spans="1:12" ht="9.75" customHeight="1">
      <c r="A22" s="17" t="s">
        <v>341</v>
      </c>
      <c r="B22" s="303">
        <v>59.406146961899999</v>
      </c>
      <c r="C22" s="304" t="s">
        <v>676</v>
      </c>
      <c r="D22" s="304" t="s">
        <v>676</v>
      </c>
      <c r="E22" s="304">
        <v>11.434194024</v>
      </c>
      <c r="F22" s="304">
        <v>4.2922923281000003</v>
      </c>
      <c r="G22" s="304">
        <v>18.613997573999999</v>
      </c>
      <c r="H22" s="304">
        <v>0.805153915</v>
      </c>
      <c r="I22" s="304" t="s">
        <v>446</v>
      </c>
      <c r="J22" s="304" t="s">
        <v>446</v>
      </c>
      <c r="K22" s="304">
        <v>12.048389164</v>
      </c>
      <c r="L22" s="304" t="s">
        <v>676</v>
      </c>
    </row>
    <row r="23" spans="1:12" ht="9.75" customHeight="1">
      <c r="A23" s="17" t="s">
        <v>152</v>
      </c>
      <c r="B23" s="303">
        <v>-49.862079900699996</v>
      </c>
      <c r="C23" s="304" t="s">
        <v>676</v>
      </c>
      <c r="D23" s="304" t="s">
        <v>676</v>
      </c>
      <c r="E23" s="304">
        <v>-5.1015798930000003</v>
      </c>
      <c r="F23" s="304">
        <v>-0.157451222</v>
      </c>
      <c r="G23" s="304">
        <v>-34.5161406</v>
      </c>
      <c r="H23" s="304">
        <v>-0.16981389099999999</v>
      </c>
      <c r="I23" s="304" t="s">
        <v>446</v>
      </c>
      <c r="J23" s="304" t="s">
        <v>446</v>
      </c>
      <c r="K23" s="304">
        <v>-1.49144104</v>
      </c>
      <c r="L23" s="304" t="s">
        <v>676</v>
      </c>
    </row>
    <row r="24" spans="1:12" ht="9.75" customHeight="1">
      <c r="A24" s="17" t="s">
        <v>295</v>
      </c>
      <c r="B24" s="303">
        <v>105.562640845</v>
      </c>
      <c r="C24" s="304">
        <v>6.1768644417000003</v>
      </c>
      <c r="D24" s="304" t="s">
        <v>676</v>
      </c>
      <c r="E24" s="304">
        <v>39.541625834999998</v>
      </c>
      <c r="F24" s="304">
        <v>10.830016156999999</v>
      </c>
      <c r="G24" s="304">
        <v>13.126196559</v>
      </c>
      <c r="H24" s="304">
        <v>0.26537570329999999</v>
      </c>
      <c r="I24" s="304" t="s">
        <v>446</v>
      </c>
      <c r="J24" s="304" t="s">
        <v>446</v>
      </c>
      <c r="K24" s="304">
        <v>33.243926149000004</v>
      </c>
      <c r="L24" s="304" t="s">
        <v>676</v>
      </c>
    </row>
    <row r="25" spans="1:12" ht="9.75" customHeight="1">
      <c r="A25" s="225" t="s">
        <v>49</v>
      </c>
      <c r="B25" s="85">
        <v>21246.634057169998</v>
      </c>
      <c r="C25" s="85">
        <v>1503.4333068000001</v>
      </c>
      <c r="D25" s="373" t="s">
        <v>676</v>
      </c>
      <c r="E25" s="85">
        <v>8195.6733070999999</v>
      </c>
      <c r="F25" s="85">
        <v>2209.5457391999998</v>
      </c>
      <c r="G25" s="85">
        <v>3789.9882499999999</v>
      </c>
      <c r="H25" s="85">
        <v>183.99735887</v>
      </c>
      <c r="I25" s="373" t="s">
        <v>446</v>
      </c>
      <c r="J25" s="373" t="s">
        <v>446</v>
      </c>
      <c r="K25" s="85">
        <v>4678.0285492000003</v>
      </c>
      <c r="L25" s="373" t="s">
        <v>676</v>
      </c>
    </row>
    <row r="26" spans="1:12" ht="8.25" customHeight="1"/>
    <row r="27" spans="1:12" ht="82.5" customHeight="1">
      <c r="A27" s="375" t="s">
        <v>737</v>
      </c>
      <c r="B27" s="375"/>
      <c r="C27" s="375"/>
      <c r="D27" s="375"/>
      <c r="E27" s="375"/>
      <c r="F27" s="375"/>
      <c r="G27" s="375"/>
      <c r="H27" s="375"/>
      <c r="I27" s="375"/>
      <c r="J27" s="375"/>
      <c r="K27" s="375"/>
      <c r="L27" s="375"/>
    </row>
    <row r="31" spans="1:12">
      <c r="F31" s="2" t="s">
        <v>447</v>
      </c>
    </row>
  </sheetData>
  <mergeCells count="5">
    <mergeCell ref="A27:L27"/>
    <mergeCell ref="A4:A5"/>
    <mergeCell ref="B4:B5"/>
    <mergeCell ref="C4:C5"/>
    <mergeCell ref="D4:L4"/>
  </mergeCells>
  <pageMargins left="0.78740157480314965" right="0.78740157480314965" top="0.78740157480314965" bottom="0.78740157480314965" header="0" footer="0"/>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1"/>
  <sheetViews>
    <sheetView showGridLines="0" zoomScale="120" zoomScaleNormal="120" workbookViewId="0"/>
  </sheetViews>
  <sheetFormatPr defaultColWidth="9.109375" defaultRowHeight="8.4"/>
  <cols>
    <col min="1" max="1" width="27.6640625" style="2" customWidth="1"/>
    <col min="2" max="2" width="8.6640625" style="2" customWidth="1"/>
    <col min="3" max="8" width="10.6640625" style="2" customWidth="1"/>
    <col min="9" max="16384" width="9.109375" style="2"/>
  </cols>
  <sheetData>
    <row r="1" spans="1:11" ht="15" customHeight="1">
      <c r="A1" s="97" t="s">
        <v>153</v>
      </c>
      <c r="B1" s="97"/>
      <c r="C1" s="97"/>
      <c r="D1" s="97"/>
      <c r="E1" s="97"/>
      <c r="F1" s="97"/>
      <c r="G1" s="97"/>
      <c r="H1" s="97"/>
      <c r="I1" s="97"/>
      <c r="J1" s="97"/>
      <c r="K1" s="97"/>
    </row>
    <row r="2" spans="1:11">
      <c r="A2" s="96" t="s">
        <v>41</v>
      </c>
      <c r="B2" s="96"/>
      <c r="C2" s="96"/>
      <c r="D2" s="96"/>
      <c r="E2" s="96"/>
      <c r="F2" s="96"/>
      <c r="G2" s="96"/>
      <c r="H2" s="96"/>
      <c r="I2" s="96"/>
      <c r="J2" s="96"/>
      <c r="K2" s="96"/>
    </row>
    <row r="3" spans="1:11" ht="8.25" customHeight="1">
      <c r="A3" s="133"/>
      <c r="B3" s="133"/>
      <c r="C3" s="133"/>
      <c r="D3" s="133"/>
      <c r="E3" s="133"/>
      <c r="F3" s="133"/>
      <c r="G3" s="133"/>
      <c r="H3" s="133"/>
    </row>
    <row r="4" spans="1:11" ht="11.25" customHeight="1">
      <c r="A4" s="377" t="s">
        <v>687</v>
      </c>
      <c r="B4" s="397" t="s">
        <v>0</v>
      </c>
      <c r="C4" s="383" t="s">
        <v>272</v>
      </c>
      <c r="D4" s="384"/>
      <c r="E4" s="384"/>
      <c r="F4" s="384"/>
      <c r="G4" s="387"/>
      <c r="H4" s="393" t="s">
        <v>356</v>
      </c>
    </row>
    <row r="5" spans="1:11" ht="45" customHeight="1">
      <c r="A5" s="378"/>
      <c r="B5" s="398"/>
      <c r="C5" s="122" t="s">
        <v>311</v>
      </c>
      <c r="D5" s="122" t="s">
        <v>314</v>
      </c>
      <c r="E5" s="122" t="s">
        <v>313</v>
      </c>
      <c r="F5" s="123" t="s">
        <v>315</v>
      </c>
      <c r="G5" s="123" t="s">
        <v>312</v>
      </c>
      <c r="H5" s="394"/>
    </row>
    <row r="6" spans="1:11" ht="9.75" customHeight="1">
      <c r="A6" s="19" t="s">
        <v>46</v>
      </c>
      <c r="B6" s="303">
        <v>13460.587803480001</v>
      </c>
      <c r="C6" s="304">
        <v>276.98244177999999</v>
      </c>
      <c r="D6" s="304">
        <v>1689.4292287999999</v>
      </c>
      <c r="E6" s="304">
        <v>1017.6836658</v>
      </c>
      <c r="F6" s="304">
        <v>1244.4125927</v>
      </c>
      <c r="G6" s="304">
        <v>3612.2146395999998</v>
      </c>
      <c r="H6" s="304">
        <v>5619.8652347999996</v>
      </c>
    </row>
    <row r="7" spans="1:11" ht="9.75" customHeight="1">
      <c r="A7" s="17" t="s">
        <v>43</v>
      </c>
      <c r="B7" s="303">
        <v>885.96936388339986</v>
      </c>
      <c r="C7" s="304">
        <v>8.1873066223999995</v>
      </c>
      <c r="D7" s="304">
        <v>119.56546462999999</v>
      </c>
      <c r="E7" s="304">
        <v>79.577194724999998</v>
      </c>
      <c r="F7" s="304">
        <v>68.177078996000006</v>
      </c>
      <c r="G7" s="304">
        <v>242.18935658000001</v>
      </c>
      <c r="H7" s="304">
        <v>368.27296232999998</v>
      </c>
    </row>
    <row r="8" spans="1:11" ht="9.75" customHeight="1">
      <c r="A8" s="17" t="s">
        <v>33</v>
      </c>
      <c r="B8" s="303">
        <v>523.76031439630003</v>
      </c>
      <c r="C8" s="304">
        <v>8.6679559623000006</v>
      </c>
      <c r="D8" s="304">
        <v>83.250017507999999</v>
      </c>
      <c r="E8" s="304">
        <v>55.085507016000001</v>
      </c>
      <c r="F8" s="304">
        <v>61.468818919999997</v>
      </c>
      <c r="G8" s="304">
        <v>151.00268947000001</v>
      </c>
      <c r="H8" s="304">
        <v>164.28532551999999</v>
      </c>
    </row>
    <row r="9" spans="1:11" ht="9.75" customHeight="1">
      <c r="A9" s="17" t="s">
        <v>34</v>
      </c>
      <c r="B9" s="303">
        <v>1546.958700139</v>
      </c>
      <c r="C9" s="304">
        <v>19.880716548999999</v>
      </c>
      <c r="D9" s="304">
        <v>212.04322009000001</v>
      </c>
      <c r="E9" s="304">
        <v>202.20091213000001</v>
      </c>
      <c r="F9" s="304">
        <v>215.16237647</v>
      </c>
      <c r="G9" s="304">
        <v>392.65607505999998</v>
      </c>
      <c r="H9" s="304">
        <v>505.01539983999999</v>
      </c>
    </row>
    <row r="10" spans="1:11" ht="9.75" customHeight="1">
      <c r="A10" s="17" t="s">
        <v>35</v>
      </c>
      <c r="B10" s="303">
        <v>2195.7248042430001</v>
      </c>
      <c r="C10" s="304">
        <v>47.537780132999998</v>
      </c>
      <c r="D10" s="304">
        <v>301.72255429000001</v>
      </c>
      <c r="E10" s="304">
        <v>146.60403757</v>
      </c>
      <c r="F10" s="304">
        <v>122.53972192000001</v>
      </c>
      <c r="G10" s="304">
        <v>491.37845863000001</v>
      </c>
      <c r="H10" s="304">
        <v>1085.9422517</v>
      </c>
    </row>
    <row r="11" spans="1:11" ht="9.75" customHeight="1">
      <c r="A11" s="17" t="s">
        <v>36</v>
      </c>
      <c r="B11" s="303">
        <v>2724.5448142079999</v>
      </c>
      <c r="C11" s="304">
        <v>48.317641557999998</v>
      </c>
      <c r="D11" s="304">
        <v>236.44582653000001</v>
      </c>
      <c r="E11" s="304">
        <v>175.98466390999999</v>
      </c>
      <c r="F11" s="304">
        <v>175.79041180999999</v>
      </c>
      <c r="G11" s="304">
        <v>761.74081620000004</v>
      </c>
      <c r="H11" s="304">
        <v>1326.2654542</v>
      </c>
    </row>
    <row r="12" spans="1:11" ht="9.75" customHeight="1">
      <c r="A12" s="17" t="s">
        <v>42</v>
      </c>
      <c r="B12" s="303">
        <v>5583.6298099400001</v>
      </c>
      <c r="C12" s="304">
        <v>144.39104007</v>
      </c>
      <c r="D12" s="304">
        <v>736.40215050999996</v>
      </c>
      <c r="E12" s="304">
        <v>358.23134948000001</v>
      </c>
      <c r="F12" s="304">
        <v>601.27418458</v>
      </c>
      <c r="G12" s="304">
        <v>1573.2472439999999</v>
      </c>
      <c r="H12" s="304">
        <v>2170.0838413000001</v>
      </c>
    </row>
    <row r="13" spans="1:11" ht="9.75" customHeight="1">
      <c r="A13" s="90" t="s">
        <v>47</v>
      </c>
      <c r="B13" s="303">
        <v>3599.4247039619995</v>
      </c>
      <c r="C13" s="304">
        <v>43.005528421999998</v>
      </c>
      <c r="D13" s="304">
        <v>546.71867078000002</v>
      </c>
      <c r="E13" s="304">
        <v>511.66117057999998</v>
      </c>
      <c r="F13" s="304">
        <v>216.99097702</v>
      </c>
      <c r="G13" s="304">
        <v>999.55738645999998</v>
      </c>
      <c r="H13" s="304">
        <v>1281.4909706999999</v>
      </c>
    </row>
    <row r="14" spans="1:11" ht="9.75" customHeight="1">
      <c r="A14" s="22" t="s">
        <v>51</v>
      </c>
      <c r="B14" s="303">
        <v>330.72507662250001</v>
      </c>
      <c r="C14" s="304">
        <v>1.7335919074999999</v>
      </c>
      <c r="D14" s="304">
        <v>79.353712633000001</v>
      </c>
      <c r="E14" s="304">
        <v>19.058426523000001</v>
      </c>
      <c r="F14" s="304">
        <v>22.225077073000001</v>
      </c>
      <c r="G14" s="304">
        <v>97.856961826000003</v>
      </c>
      <c r="H14" s="304">
        <v>110.49730666000001</v>
      </c>
    </row>
    <row r="15" spans="1:11" ht="9.75" customHeight="1">
      <c r="A15" s="90" t="s">
        <v>38</v>
      </c>
      <c r="B15" s="303">
        <v>1476.7929939841999</v>
      </c>
      <c r="C15" s="304">
        <v>3.0122545862000001</v>
      </c>
      <c r="D15" s="304">
        <v>55.508660208999999</v>
      </c>
      <c r="E15" s="304">
        <v>140.58545910999999</v>
      </c>
      <c r="F15" s="304">
        <v>44.213306838999998</v>
      </c>
      <c r="G15" s="304">
        <v>267.27237729000001</v>
      </c>
      <c r="H15" s="304">
        <v>966.20093595000003</v>
      </c>
    </row>
    <row r="16" spans="1:11" ht="9.75" customHeight="1">
      <c r="A16" s="22" t="s">
        <v>50</v>
      </c>
      <c r="B16" s="303">
        <v>1292.8706745009999</v>
      </c>
      <c r="C16" s="304">
        <v>2.1069178590000002</v>
      </c>
      <c r="D16" s="304">
        <v>28.267011898</v>
      </c>
      <c r="E16" s="304">
        <v>81.982319786000005</v>
      </c>
      <c r="F16" s="304">
        <v>37.955085887999999</v>
      </c>
      <c r="G16" s="304">
        <v>227.24250691</v>
      </c>
      <c r="H16" s="304">
        <v>915.31683215999999</v>
      </c>
    </row>
    <row r="17" spans="1:8" ht="9.75" customHeight="1">
      <c r="A17" s="90" t="s">
        <v>238</v>
      </c>
      <c r="B17" s="303">
        <v>138.3610437218</v>
      </c>
      <c r="C17" s="304">
        <v>1.7848348258</v>
      </c>
      <c r="D17" s="304">
        <v>17.923365179000001</v>
      </c>
      <c r="E17" s="304">
        <v>13.508967186</v>
      </c>
      <c r="F17" s="304">
        <v>12.93387903</v>
      </c>
      <c r="G17" s="304">
        <v>36.075408834999998</v>
      </c>
      <c r="H17" s="304">
        <v>56.134588665999999</v>
      </c>
    </row>
    <row r="18" spans="1:8" ht="9.75" customHeight="1">
      <c r="A18" s="90" t="s">
        <v>237</v>
      </c>
      <c r="B18" s="303">
        <v>1177.3877140950001</v>
      </c>
      <c r="C18" s="304">
        <v>4.9826758809999996</v>
      </c>
      <c r="D18" s="304">
        <v>98.630628900000005</v>
      </c>
      <c r="E18" s="304">
        <v>81.847265370000002</v>
      </c>
      <c r="F18" s="304">
        <v>28.013052733999999</v>
      </c>
      <c r="G18" s="304">
        <v>192.52125584999999</v>
      </c>
      <c r="H18" s="304">
        <v>771.39283536000005</v>
      </c>
    </row>
    <row r="19" spans="1:8" ht="9.75" customHeight="1">
      <c r="A19" s="19" t="s">
        <v>48</v>
      </c>
      <c r="B19" s="303">
        <v>1394.079797908</v>
      </c>
      <c r="C19" s="304">
        <v>33.731182079</v>
      </c>
      <c r="D19" s="304">
        <v>222.18323953000001</v>
      </c>
      <c r="E19" s="304">
        <v>123.56355163000001</v>
      </c>
      <c r="F19" s="304">
        <v>96.332414538999998</v>
      </c>
      <c r="G19" s="304">
        <v>364.45461826000002</v>
      </c>
      <c r="H19" s="304">
        <v>553.81479187000002</v>
      </c>
    </row>
    <row r="20" spans="1:8" ht="9.75" customHeight="1">
      <c r="A20" s="17" t="s">
        <v>150</v>
      </c>
      <c r="B20" s="303">
        <v>644.46338198700005</v>
      </c>
      <c r="C20" s="304">
        <v>25.228919683000001</v>
      </c>
      <c r="D20" s="304">
        <v>132.52575490000001</v>
      </c>
      <c r="E20" s="304">
        <v>66.750914769000005</v>
      </c>
      <c r="F20" s="304">
        <v>41.578085195</v>
      </c>
      <c r="G20" s="304">
        <v>153.87781668</v>
      </c>
      <c r="H20" s="304">
        <v>224.50189076000001</v>
      </c>
    </row>
    <row r="21" spans="1:8" ht="9.75" customHeight="1">
      <c r="A21" s="17" t="s">
        <v>151</v>
      </c>
      <c r="B21" s="303">
        <v>634.50970803740006</v>
      </c>
      <c r="C21" s="304">
        <v>9.1830140894000003</v>
      </c>
      <c r="D21" s="304">
        <v>73.754712522000005</v>
      </c>
      <c r="E21" s="304">
        <v>56.807356890999998</v>
      </c>
      <c r="F21" s="304">
        <v>42.885577894999997</v>
      </c>
      <c r="G21" s="304">
        <v>171.02956981</v>
      </c>
      <c r="H21" s="304">
        <v>280.84947683000001</v>
      </c>
    </row>
    <row r="22" spans="1:8" ht="9.75" customHeight="1">
      <c r="A22" s="17" t="s">
        <v>341</v>
      </c>
      <c r="B22" s="303">
        <v>59.406146962000001</v>
      </c>
      <c r="C22" s="304">
        <v>0.1218922086</v>
      </c>
      <c r="D22" s="304">
        <v>5.2843748538000002</v>
      </c>
      <c r="E22" s="304">
        <v>1.9063170397</v>
      </c>
      <c r="F22" s="304">
        <v>9.6414009619000005</v>
      </c>
      <c r="G22" s="304">
        <v>16.653091781000001</v>
      </c>
      <c r="H22" s="304">
        <v>25.799070116999999</v>
      </c>
    </row>
    <row r="23" spans="1:8" ht="9.75" customHeight="1">
      <c r="A23" s="17" t="s">
        <v>152</v>
      </c>
      <c r="B23" s="303">
        <v>-49.862079899999998</v>
      </c>
      <c r="C23" s="304">
        <v>-0.64468625099999999</v>
      </c>
      <c r="D23" s="304">
        <v>-1.995416453</v>
      </c>
      <c r="E23" s="304">
        <v>-6.7942688650000003</v>
      </c>
      <c r="F23" s="304">
        <v>-3.739150301</v>
      </c>
      <c r="G23" s="304">
        <v>-11.50250874</v>
      </c>
      <c r="H23" s="304">
        <v>-25.18604929</v>
      </c>
    </row>
    <row r="24" spans="1:8" ht="9.75" customHeight="1">
      <c r="A24" s="17" t="s">
        <v>295</v>
      </c>
      <c r="B24" s="303">
        <v>105.5626408457</v>
      </c>
      <c r="C24" s="304">
        <v>-0.157957651</v>
      </c>
      <c r="D24" s="304">
        <v>12.613813714999999</v>
      </c>
      <c r="E24" s="304">
        <v>4.8932317929</v>
      </c>
      <c r="F24" s="304">
        <v>5.9665007868000002</v>
      </c>
      <c r="G24" s="304">
        <v>34.396648743</v>
      </c>
      <c r="H24" s="304">
        <v>47.850403458999999</v>
      </c>
    </row>
    <row r="25" spans="1:8" ht="9.75" customHeight="1">
      <c r="A25" s="225" t="s">
        <v>49</v>
      </c>
      <c r="B25" s="85">
        <v>21246.63405728</v>
      </c>
      <c r="C25" s="85">
        <v>363.49891758000001</v>
      </c>
      <c r="D25" s="85">
        <v>2630.3937934</v>
      </c>
      <c r="E25" s="85">
        <v>1888.8500796999999</v>
      </c>
      <c r="F25" s="85">
        <v>1642.8962229000001</v>
      </c>
      <c r="G25" s="85">
        <v>5472.0956863000001</v>
      </c>
      <c r="H25" s="85">
        <v>9248.8993573999996</v>
      </c>
    </row>
    <row r="26" spans="1:8" ht="8.25" customHeight="1"/>
    <row r="27" spans="1:8" ht="49.5" customHeight="1">
      <c r="A27" s="375" t="s">
        <v>697</v>
      </c>
      <c r="B27" s="375"/>
      <c r="C27" s="375"/>
      <c r="D27" s="375"/>
      <c r="E27" s="375"/>
      <c r="F27" s="375"/>
      <c r="G27" s="375"/>
      <c r="H27" s="375"/>
    </row>
    <row r="31" spans="1:8">
      <c r="F31" s="2" t="s">
        <v>447</v>
      </c>
    </row>
  </sheetData>
  <mergeCells count="5">
    <mergeCell ref="A27:H27"/>
    <mergeCell ref="A4:A5"/>
    <mergeCell ref="B4:B5"/>
    <mergeCell ref="C4:G4"/>
    <mergeCell ref="H4:H5"/>
  </mergeCells>
  <pageMargins left="0.78740157480314965" right="0.78740157480314965" top="0.78740157480314965" bottom="0.78740157480314965" header="0" footer="0"/>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zoomScale="120" zoomScaleNormal="120" workbookViewId="0"/>
  </sheetViews>
  <sheetFormatPr defaultColWidth="9.109375" defaultRowHeight="8.4"/>
  <cols>
    <col min="1" max="1" width="27.6640625" style="2" customWidth="1"/>
    <col min="2" max="2" width="8.6640625" style="2" customWidth="1"/>
    <col min="3" max="4" width="14.6640625" style="2" customWidth="1"/>
    <col min="5" max="16384" width="9.109375" style="2"/>
  </cols>
  <sheetData>
    <row r="1" spans="1:10" ht="15" customHeight="1">
      <c r="A1" s="97" t="s">
        <v>292</v>
      </c>
      <c r="B1" s="97"/>
      <c r="C1" s="97"/>
      <c r="D1" s="97"/>
      <c r="E1" s="97"/>
      <c r="F1" s="97"/>
      <c r="G1" s="97"/>
      <c r="H1" s="97"/>
      <c r="I1" s="97"/>
      <c r="J1" s="97"/>
    </row>
    <row r="2" spans="1:10">
      <c r="A2" s="96" t="s">
        <v>41</v>
      </c>
      <c r="B2" s="96"/>
      <c r="C2" s="96"/>
      <c r="D2" s="96"/>
      <c r="E2" s="96"/>
      <c r="F2" s="96"/>
      <c r="G2" s="96"/>
      <c r="H2" s="96"/>
      <c r="I2" s="96"/>
      <c r="J2" s="96"/>
    </row>
    <row r="3" spans="1:10" ht="8.25" customHeight="1">
      <c r="A3" s="133"/>
      <c r="B3" s="133"/>
      <c r="C3" s="133"/>
      <c r="D3" s="133"/>
    </row>
    <row r="4" spans="1:10" ht="56.25" customHeight="1">
      <c r="A4" s="124" t="s">
        <v>687</v>
      </c>
      <c r="B4" s="125" t="s">
        <v>0</v>
      </c>
      <c r="C4" s="228" t="s">
        <v>277</v>
      </c>
      <c r="D4" s="223" t="s">
        <v>278</v>
      </c>
    </row>
    <row r="5" spans="1:10" ht="9.75" customHeight="1">
      <c r="A5" s="19" t="s">
        <v>46</v>
      </c>
      <c r="B5" s="245">
        <v>13460.587803500001</v>
      </c>
      <c r="C5" s="243">
        <v>9092.0974060000008</v>
      </c>
      <c r="D5" s="243">
        <v>4368.4903974999997</v>
      </c>
    </row>
    <row r="6" spans="1:10" ht="9.75" customHeight="1">
      <c r="A6" s="17" t="s">
        <v>43</v>
      </c>
      <c r="B6" s="245">
        <v>885.96936387999995</v>
      </c>
      <c r="C6" s="243">
        <v>560.52802088999999</v>
      </c>
      <c r="D6" s="243">
        <v>325.44134299000001</v>
      </c>
    </row>
    <row r="7" spans="1:10" ht="9.75" customHeight="1">
      <c r="A7" s="17" t="s">
        <v>33</v>
      </c>
      <c r="B7" s="245">
        <v>523.76031439999997</v>
      </c>
      <c r="C7" s="243">
        <v>313.28827951</v>
      </c>
      <c r="D7" s="243">
        <v>210.47203489</v>
      </c>
    </row>
    <row r="8" spans="1:10" ht="9.75" customHeight="1">
      <c r="A8" s="17" t="s">
        <v>34</v>
      </c>
      <c r="B8" s="245">
        <v>1546.9587001899999</v>
      </c>
      <c r="C8" s="243">
        <v>1007.3496142</v>
      </c>
      <c r="D8" s="243">
        <v>539.60908599000004</v>
      </c>
    </row>
    <row r="9" spans="1:10" ht="9.75" customHeight="1">
      <c r="A9" s="17" t="s">
        <v>35</v>
      </c>
      <c r="B9" s="245">
        <v>2195.7248041499997</v>
      </c>
      <c r="C9" s="243">
        <v>1668.8962677</v>
      </c>
      <c r="D9" s="243">
        <v>526.82853645</v>
      </c>
    </row>
    <row r="10" spans="1:10" ht="9.75" customHeight="1">
      <c r="A10" s="17" t="s">
        <v>36</v>
      </c>
      <c r="B10" s="245">
        <v>2724.5448142599998</v>
      </c>
      <c r="C10" s="243">
        <v>1777.5801119</v>
      </c>
      <c r="D10" s="243">
        <v>946.96470236000005</v>
      </c>
    </row>
    <row r="11" spans="1:10" ht="9.75" customHeight="1">
      <c r="A11" s="17" t="s">
        <v>42</v>
      </c>
      <c r="B11" s="245">
        <v>5583.6298098999996</v>
      </c>
      <c r="C11" s="243">
        <v>3764.4551133</v>
      </c>
      <c r="D11" s="243">
        <v>1819.1746966000001</v>
      </c>
    </row>
    <row r="12" spans="1:10" ht="9.75" customHeight="1">
      <c r="A12" s="90" t="s">
        <v>47</v>
      </c>
      <c r="B12" s="245">
        <v>3599.4247040099999</v>
      </c>
      <c r="C12" s="243">
        <v>2789.3771665999998</v>
      </c>
      <c r="D12" s="243">
        <v>810.04753741000002</v>
      </c>
    </row>
    <row r="13" spans="1:10" ht="9.75" customHeight="1">
      <c r="A13" s="22" t="s">
        <v>51</v>
      </c>
      <c r="B13" s="245">
        <v>330.72507661899999</v>
      </c>
      <c r="C13" s="243">
        <v>258.41212868999997</v>
      </c>
      <c r="D13" s="243">
        <v>72.312947929000003</v>
      </c>
    </row>
    <row r="14" spans="1:10" ht="9.75" customHeight="1">
      <c r="A14" s="90" t="s">
        <v>38</v>
      </c>
      <c r="B14" s="245">
        <v>1476.7929939800001</v>
      </c>
      <c r="C14" s="243">
        <v>909.87540234000005</v>
      </c>
      <c r="D14" s="243">
        <v>566.91759163999996</v>
      </c>
    </row>
    <row r="15" spans="1:10" ht="9.75" customHeight="1">
      <c r="A15" s="22" t="s">
        <v>50</v>
      </c>
      <c r="B15" s="245">
        <v>1292.8706745</v>
      </c>
      <c r="C15" s="243">
        <v>772.84686967000005</v>
      </c>
      <c r="D15" s="243">
        <v>520.02380483000002</v>
      </c>
    </row>
    <row r="16" spans="1:10" ht="9.75" customHeight="1">
      <c r="A16" s="90" t="s">
        <v>293</v>
      </c>
      <c r="B16" s="245">
        <v>138.36104372099999</v>
      </c>
      <c r="C16" s="243">
        <v>85.299546157999998</v>
      </c>
      <c r="D16" s="243">
        <v>53.061497563000003</v>
      </c>
    </row>
    <row r="17" spans="1:6" ht="9.75" customHeight="1">
      <c r="A17" s="90" t="s">
        <v>294</v>
      </c>
      <c r="B17" s="245">
        <v>1177.3877140899999</v>
      </c>
      <c r="C17" s="243">
        <v>752.10599635999995</v>
      </c>
      <c r="D17" s="243">
        <v>425.28171773000003</v>
      </c>
    </row>
    <row r="18" spans="1:6" ht="9.75" customHeight="1">
      <c r="A18" s="19" t="s">
        <v>48</v>
      </c>
      <c r="B18" s="245">
        <v>1394.0797979199999</v>
      </c>
      <c r="C18" s="243">
        <v>955.51594112999999</v>
      </c>
      <c r="D18" s="243">
        <v>438.56385678999999</v>
      </c>
    </row>
    <row r="19" spans="1:6" ht="9.75" customHeight="1">
      <c r="A19" s="17" t="s">
        <v>150</v>
      </c>
      <c r="B19" s="245">
        <v>644.46338198000001</v>
      </c>
      <c r="C19" s="243">
        <v>354.80274324999999</v>
      </c>
      <c r="D19" s="243">
        <v>289.66063873000002</v>
      </c>
    </row>
    <row r="20" spans="1:6" ht="9.75" customHeight="1">
      <c r="A20" s="17" t="s">
        <v>151</v>
      </c>
      <c r="B20" s="245">
        <v>634.50970802999996</v>
      </c>
      <c r="C20" s="243">
        <v>509.23710037000001</v>
      </c>
      <c r="D20" s="243">
        <v>125.27260766000001</v>
      </c>
    </row>
    <row r="21" spans="1:6" ht="9.75" customHeight="1">
      <c r="A21" s="17" t="s">
        <v>341</v>
      </c>
      <c r="B21" s="245">
        <v>59.406146961000005</v>
      </c>
      <c r="C21" s="243">
        <v>40.893262296000003</v>
      </c>
      <c r="D21" s="243">
        <v>18.512884665000001</v>
      </c>
    </row>
    <row r="22" spans="1:6" ht="9.75" customHeight="1">
      <c r="A22" s="17" t="s">
        <v>152</v>
      </c>
      <c r="B22" s="245">
        <v>-49.862079899999998</v>
      </c>
      <c r="C22" s="243">
        <v>-28.51210128</v>
      </c>
      <c r="D22" s="243">
        <v>-21.349978620000002</v>
      </c>
    </row>
    <row r="23" spans="1:6" ht="9.75" customHeight="1">
      <c r="A23" s="17" t="s">
        <v>357</v>
      </c>
      <c r="B23" s="245">
        <v>105.56264084599999</v>
      </c>
      <c r="C23" s="243">
        <v>79.094936485999995</v>
      </c>
      <c r="D23" s="243">
        <v>26.467704359999999</v>
      </c>
    </row>
    <row r="24" spans="1:6" ht="9.75" customHeight="1">
      <c r="A24" s="225" t="s">
        <v>49</v>
      </c>
      <c r="B24" s="244">
        <v>21246.6340576</v>
      </c>
      <c r="C24" s="244">
        <v>14584.271459</v>
      </c>
      <c r="D24" s="244">
        <v>6662.3625985999997</v>
      </c>
    </row>
    <row r="25" spans="1:6" ht="8.25" customHeight="1"/>
    <row r="26" spans="1:6" ht="74.25" customHeight="1">
      <c r="A26" s="375" t="s">
        <v>698</v>
      </c>
      <c r="B26" s="375"/>
      <c r="C26" s="375"/>
      <c r="D26" s="375"/>
    </row>
    <row r="31" spans="1:6">
      <c r="F31" s="2" t="s">
        <v>447</v>
      </c>
    </row>
  </sheetData>
  <mergeCells count="1">
    <mergeCell ref="A26:D26"/>
  </mergeCells>
  <pageMargins left="0.78740157480314965" right="0.78740157480314965" top="0.78740157480314965" bottom="0.78740157480314965" header="0" footer="0"/>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1"/>
  <sheetViews>
    <sheetView showGridLines="0" zoomScale="120" zoomScaleNormal="120" workbookViewId="0"/>
  </sheetViews>
  <sheetFormatPr defaultColWidth="9.109375" defaultRowHeight="9" customHeight="1"/>
  <cols>
    <col min="1" max="1" width="27.6640625" style="2" customWidth="1"/>
    <col min="2" max="2" width="8.6640625" style="2" customWidth="1"/>
    <col min="3" max="9" width="10.6640625" style="2" customWidth="1"/>
    <col min="10" max="16384" width="9.109375" style="2"/>
  </cols>
  <sheetData>
    <row r="1" spans="1:10" ht="15" customHeight="1">
      <c r="A1" s="97" t="s">
        <v>177</v>
      </c>
      <c r="B1" s="97"/>
      <c r="C1" s="97"/>
      <c r="D1" s="97"/>
      <c r="E1" s="97"/>
      <c r="F1" s="97"/>
      <c r="G1" s="97"/>
      <c r="H1" s="97"/>
      <c r="I1" s="97"/>
      <c r="J1" s="97"/>
    </row>
    <row r="2" spans="1:10" ht="8.4">
      <c r="A2" s="96" t="s">
        <v>41</v>
      </c>
      <c r="B2" s="96"/>
      <c r="C2" s="96"/>
      <c r="D2" s="96"/>
      <c r="E2" s="96"/>
      <c r="F2" s="96"/>
      <c r="G2" s="96"/>
      <c r="H2" s="96"/>
      <c r="I2" s="96"/>
      <c r="J2" s="96"/>
    </row>
    <row r="3" spans="1:10" ht="8.25" customHeight="1">
      <c r="A3" s="133"/>
      <c r="B3" s="133"/>
      <c r="C3" s="133"/>
      <c r="D3" s="133"/>
      <c r="E3" s="133"/>
      <c r="F3" s="133"/>
      <c r="G3" s="133"/>
      <c r="H3" s="133"/>
      <c r="I3" s="133"/>
    </row>
    <row r="4" spans="1:10" ht="11.25" customHeight="1">
      <c r="A4" s="377" t="s">
        <v>687</v>
      </c>
      <c r="B4" s="397" t="s">
        <v>0</v>
      </c>
      <c r="C4" s="383" t="s">
        <v>276</v>
      </c>
      <c r="D4" s="384"/>
      <c r="E4" s="384"/>
      <c r="F4" s="384"/>
      <c r="G4" s="384"/>
      <c r="H4" s="384"/>
      <c r="I4" s="384"/>
    </row>
    <row r="5" spans="1:10" ht="11.25" customHeight="1">
      <c r="A5" s="377"/>
      <c r="B5" s="397"/>
      <c r="C5" s="399" t="s">
        <v>166</v>
      </c>
      <c r="D5" s="383" t="s">
        <v>105</v>
      </c>
      <c r="E5" s="387"/>
      <c r="F5" s="384" t="s">
        <v>319</v>
      </c>
      <c r="G5" s="387"/>
      <c r="H5" s="384" t="s">
        <v>320</v>
      </c>
      <c r="I5" s="384"/>
    </row>
    <row r="6" spans="1:10" ht="33.75" customHeight="1">
      <c r="A6" s="378"/>
      <c r="B6" s="398"/>
      <c r="C6" s="400"/>
      <c r="D6" s="224" t="s">
        <v>167</v>
      </c>
      <c r="E6" s="123" t="s">
        <v>103</v>
      </c>
      <c r="F6" s="224" t="s">
        <v>167</v>
      </c>
      <c r="G6" s="123" t="s">
        <v>103</v>
      </c>
      <c r="H6" s="224" t="s">
        <v>167</v>
      </c>
      <c r="I6" s="122" t="s">
        <v>103</v>
      </c>
    </row>
    <row r="7" spans="1:10" ht="9.75" customHeight="1">
      <c r="A7" s="19" t="s">
        <v>46</v>
      </c>
      <c r="B7" s="303">
        <v>13460.58780351</v>
      </c>
      <c r="C7" s="304">
        <v>695.30926237999995</v>
      </c>
      <c r="D7" s="304">
        <v>6855.0271349000004</v>
      </c>
      <c r="E7" s="304">
        <v>160.92535583</v>
      </c>
      <c r="F7" s="304">
        <v>1212.1406969</v>
      </c>
      <c r="G7" s="304" t="s">
        <v>446</v>
      </c>
      <c r="H7" s="304">
        <v>4537.1853535</v>
      </c>
      <c r="I7" s="304" t="s">
        <v>446</v>
      </c>
    </row>
    <row r="8" spans="1:10" ht="9.75" customHeight="1">
      <c r="A8" s="17" t="s">
        <v>43</v>
      </c>
      <c r="B8" s="303">
        <v>885.96936388100005</v>
      </c>
      <c r="C8" s="304">
        <v>39.716734948999999</v>
      </c>
      <c r="D8" s="304">
        <v>510.86656025000002</v>
      </c>
      <c r="E8" s="304">
        <v>13.73673376</v>
      </c>
      <c r="F8" s="304">
        <v>41.715504742</v>
      </c>
      <c r="G8" s="304" t="s">
        <v>446</v>
      </c>
      <c r="H8" s="304">
        <v>279.93383017999997</v>
      </c>
      <c r="I8" s="304" t="s">
        <v>446</v>
      </c>
    </row>
    <row r="9" spans="1:10" ht="9.75" customHeight="1">
      <c r="A9" s="17" t="s">
        <v>33</v>
      </c>
      <c r="B9" s="303">
        <v>523.76031440600002</v>
      </c>
      <c r="C9" s="304">
        <v>23.331958548999999</v>
      </c>
      <c r="D9" s="304">
        <v>310.61665217000001</v>
      </c>
      <c r="E9" s="304">
        <v>12.13148889</v>
      </c>
      <c r="F9" s="304">
        <v>15.654606617000001</v>
      </c>
      <c r="G9" s="304" t="s">
        <v>446</v>
      </c>
      <c r="H9" s="304">
        <v>162.02560818000001</v>
      </c>
      <c r="I9" s="304" t="s">
        <v>446</v>
      </c>
    </row>
    <row r="10" spans="1:10" ht="9.75" customHeight="1">
      <c r="A10" s="17" t="s">
        <v>34</v>
      </c>
      <c r="B10" s="303">
        <v>1546.9587001509999</v>
      </c>
      <c r="C10" s="304">
        <v>38.906770151000003</v>
      </c>
      <c r="D10" s="304">
        <v>875.43162489999997</v>
      </c>
      <c r="E10" s="304">
        <v>12.9892886</v>
      </c>
      <c r="F10" s="304">
        <v>119.85890648</v>
      </c>
      <c r="G10" s="304" t="s">
        <v>446</v>
      </c>
      <c r="H10" s="304">
        <v>499.77211002000001</v>
      </c>
      <c r="I10" s="304" t="s">
        <v>446</v>
      </c>
    </row>
    <row r="11" spans="1:10" ht="9.75" customHeight="1">
      <c r="A11" s="17" t="s">
        <v>35</v>
      </c>
      <c r="B11" s="303">
        <v>2195.7248042000001</v>
      </c>
      <c r="C11" s="304">
        <v>118.18628676</v>
      </c>
      <c r="D11" s="304">
        <v>952.21327334</v>
      </c>
      <c r="E11" s="304">
        <v>6.3471411299999998</v>
      </c>
      <c r="F11" s="304">
        <v>206.61449134</v>
      </c>
      <c r="G11" s="304" t="s">
        <v>446</v>
      </c>
      <c r="H11" s="304">
        <v>912.36361163000004</v>
      </c>
      <c r="I11" s="304" t="s">
        <v>446</v>
      </c>
    </row>
    <row r="12" spans="1:10" ht="9.75" customHeight="1">
      <c r="A12" s="17" t="s">
        <v>36</v>
      </c>
      <c r="B12" s="303">
        <v>2724.5448141900001</v>
      </c>
      <c r="C12" s="304">
        <v>160.85692800999999</v>
      </c>
      <c r="D12" s="304">
        <v>1218.173313</v>
      </c>
      <c r="E12" s="304">
        <v>24.245157240000001</v>
      </c>
      <c r="F12" s="304">
        <v>207.91332734</v>
      </c>
      <c r="G12" s="304" t="s">
        <v>446</v>
      </c>
      <c r="H12" s="304">
        <v>1113.3560886</v>
      </c>
      <c r="I12" s="304" t="s">
        <v>446</v>
      </c>
    </row>
    <row r="13" spans="1:10" ht="9.75" customHeight="1">
      <c r="A13" s="17" t="s">
        <v>42</v>
      </c>
      <c r="B13" s="303">
        <v>5583.62980986</v>
      </c>
      <c r="C13" s="304">
        <v>314.31058508000001</v>
      </c>
      <c r="D13" s="304">
        <v>2987.7257163999998</v>
      </c>
      <c r="E13" s="304">
        <v>91.475546210000005</v>
      </c>
      <c r="F13" s="304">
        <v>620.38385736999999</v>
      </c>
      <c r="G13" s="304" t="s">
        <v>446</v>
      </c>
      <c r="H13" s="304">
        <v>1569.7341048000001</v>
      </c>
      <c r="I13" s="304" t="s">
        <v>446</v>
      </c>
    </row>
    <row r="14" spans="1:10" ht="9.75" customHeight="1">
      <c r="A14" s="90" t="s">
        <v>47</v>
      </c>
      <c r="B14" s="303">
        <v>3599.4247039900001</v>
      </c>
      <c r="C14" s="304">
        <v>256.00741311000002</v>
      </c>
      <c r="D14" s="304">
        <v>1996.5126786000001</v>
      </c>
      <c r="E14" s="304">
        <v>4.5413524399999998</v>
      </c>
      <c r="F14" s="304">
        <v>367.25120454</v>
      </c>
      <c r="G14" s="304" t="s">
        <v>446</v>
      </c>
      <c r="H14" s="304">
        <v>975.11205529999995</v>
      </c>
      <c r="I14" s="304" t="s">
        <v>446</v>
      </c>
    </row>
    <row r="15" spans="1:10" ht="9.75" customHeight="1">
      <c r="A15" s="22" t="s">
        <v>51</v>
      </c>
      <c r="B15" s="303">
        <v>330.72507662300001</v>
      </c>
      <c r="C15" s="304" t="s">
        <v>676</v>
      </c>
      <c r="D15" s="304">
        <v>189.92725619000001</v>
      </c>
      <c r="E15" s="304" t="s">
        <v>676</v>
      </c>
      <c r="F15" s="304">
        <v>27.700401677999999</v>
      </c>
      <c r="G15" s="304" t="s">
        <v>446</v>
      </c>
      <c r="H15" s="304">
        <v>93.352580446999994</v>
      </c>
      <c r="I15" s="304" t="s">
        <v>446</v>
      </c>
    </row>
    <row r="16" spans="1:10" ht="9.75" customHeight="1">
      <c r="A16" s="90" t="s">
        <v>38</v>
      </c>
      <c r="B16" s="303">
        <v>1476.792993973</v>
      </c>
      <c r="C16" s="304">
        <v>31.305671412999999</v>
      </c>
      <c r="D16" s="304">
        <v>443.71682537999999</v>
      </c>
      <c r="E16" s="304">
        <v>5.1251334399999999</v>
      </c>
      <c r="F16" s="304">
        <v>113.78492261</v>
      </c>
      <c r="G16" s="304" t="s">
        <v>446</v>
      </c>
      <c r="H16" s="304">
        <v>882.86044113000003</v>
      </c>
      <c r="I16" s="304" t="s">
        <v>446</v>
      </c>
    </row>
    <row r="17" spans="1:9" ht="9.75" customHeight="1">
      <c r="A17" s="22" t="s">
        <v>50</v>
      </c>
      <c r="B17" s="303">
        <v>1292.870674497</v>
      </c>
      <c r="C17" s="304">
        <v>24.961980775000001</v>
      </c>
      <c r="D17" s="304">
        <v>332.89858502999999</v>
      </c>
      <c r="E17" s="304">
        <v>4.0600714599999996</v>
      </c>
      <c r="F17" s="304">
        <v>81.279617881999997</v>
      </c>
      <c r="G17" s="304" t="s">
        <v>446</v>
      </c>
      <c r="H17" s="304">
        <v>849.67041934999997</v>
      </c>
      <c r="I17" s="304" t="s">
        <v>446</v>
      </c>
    </row>
    <row r="18" spans="1:9" ht="9.75" customHeight="1">
      <c r="A18" s="90" t="s">
        <v>238</v>
      </c>
      <c r="B18" s="303">
        <v>138.36104372079998</v>
      </c>
      <c r="C18" s="304">
        <v>3.4223789106</v>
      </c>
      <c r="D18" s="304">
        <v>81.394230262999997</v>
      </c>
      <c r="E18" s="304">
        <v>1.0208502699999999</v>
      </c>
      <c r="F18" s="304">
        <v>4.6804858062000001</v>
      </c>
      <c r="G18" s="304" t="s">
        <v>446</v>
      </c>
      <c r="H18" s="304">
        <v>47.843098470999998</v>
      </c>
      <c r="I18" s="304" t="s">
        <v>446</v>
      </c>
    </row>
    <row r="19" spans="1:9" ht="9.75" customHeight="1">
      <c r="A19" s="90" t="s">
        <v>237</v>
      </c>
      <c r="B19" s="303">
        <v>1177.3877140869999</v>
      </c>
      <c r="C19" s="304">
        <v>27.493064198999999</v>
      </c>
      <c r="D19" s="304">
        <v>349.57705816999999</v>
      </c>
      <c r="E19" s="304">
        <v>4.1116576699999996</v>
      </c>
      <c r="F19" s="304">
        <v>87.365261907999994</v>
      </c>
      <c r="G19" s="304" t="s">
        <v>446</v>
      </c>
      <c r="H19" s="304">
        <v>708.84067214000004</v>
      </c>
      <c r="I19" s="304" t="s">
        <v>446</v>
      </c>
    </row>
    <row r="20" spans="1:9" ht="9.75" customHeight="1">
      <c r="A20" s="19" t="s">
        <v>48</v>
      </c>
      <c r="B20" s="303">
        <v>1394.079797915</v>
      </c>
      <c r="C20" s="304">
        <v>92.067426534999996</v>
      </c>
      <c r="D20" s="304">
        <v>719.13524875999997</v>
      </c>
      <c r="E20" s="304">
        <v>20.75087774</v>
      </c>
      <c r="F20" s="304">
        <v>102.87694810000001</v>
      </c>
      <c r="G20" s="304" t="s">
        <v>446</v>
      </c>
      <c r="H20" s="304">
        <v>459.24929678000001</v>
      </c>
      <c r="I20" s="304" t="s">
        <v>446</v>
      </c>
    </row>
    <row r="21" spans="1:9" ht="9.75" customHeight="1">
      <c r="A21" s="17" t="s">
        <v>150</v>
      </c>
      <c r="B21" s="303">
        <v>644.46338198000001</v>
      </c>
      <c r="C21" s="304">
        <v>31.768792772000001</v>
      </c>
      <c r="D21" s="304">
        <v>321.25679057999997</v>
      </c>
      <c r="E21" s="304">
        <v>38.890871509999997</v>
      </c>
      <c r="F21" s="304">
        <v>44.196496238000002</v>
      </c>
      <c r="G21" s="304" t="s">
        <v>446</v>
      </c>
      <c r="H21" s="304">
        <v>208.35043088</v>
      </c>
      <c r="I21" s="304" t="s">
        <v>446</v>
      </c>
    </row>
    <row r="22" spans="1:9" ht="9.75" customHeight="1">
      <c r="A22" s="17" t="s">
        <v>151</v>
      </c>
      <c r="B22" s="303">
        <v>634.50970803600001</v>
      </c>
      <c r="C22" s="304">
        <v>44.183049257</v>
      </c>
      <c r="D22" s="304">
        <v>340.62490054</v>
      </c>
      <c r="E22" s="304">
        <v>-18.989043509999998</v>
      </c>
      <c r="F22" s="304">
        <v>50.751326599000002</v>
      </c>
      <c r="G22" s="304" t="s">
        <v>446</v>
      </c>
      <c r="H22" s="304">
        <v>217.93947514999999</v>
      </c>
      <c r="I22" s="304" t="s">
        <v>446</v>
      </c>
    </row>
    <row r="23" spans="1:9" ht="9.75" customHeight="1">
      <c r="A23" s="17" t="s">
        <v>341</v>
      </c>
      <c r="B23" s="303">
        <v>59.406146961600001</v>
      </c>
      <c r="C23" s="304" t="s">
        <v>676</v>
      </c>
      <c r="D23" s="304">
        <v>23.439708242999998</v>
      </c>
      <c r="E23" s="304" t="s">
        <v>676</v>
      </c>
      <c r="F23" s="304" t="s">
        <v>676</v>
      </c>
      <c r="G23" s="304" t="s">
        <v>446</v>
      </c>
      <c r="H23" s="304">
        <v>33.125580913</v>
      </c>
      <c r="I23" s="304" t="s">
        <v>446</v>
      </c>
    </row>
    <row r="24" spans="1:9" ht="9.75" customHeight="1">
      <c r="A24" s="17" t="s">
        <v>152</v>
      </c>
      <c r="B24" s="303">
        <v>-49.8620799057</v>
      </c>
      <c r="C24" s="304" t="s">
        <v>676</v>
      </c>
      <c r="D24" s="304">
        <v>-11.39146845</v>
      </c>
      <c r="E24" s="304" t="s">
        <v>676</v>
      </c>
      <c r="F24" s="304" t="s">
        <v>676</v>
      </c>
      <c r="G24" s="304" t="s">
        <v>446</v>
      </c>
      <c r="H24" s="304">
        <v>-38.11096131</v>
      </c>
      <c r="I24" s="304" t="s">
        <v>446</v>
      </c>
    </row>
    <row r="25" spans="1:9" ht="9.75" customHeight="1">
      <c r="A25" s="17" t="s">
        <v>295</v>
      </c>
      <c r="B25" s="303">
        <v>105.56264084620001</v>
      </c>
      <c r="C25" s="304">
        <v>17.074518211000001</v>
      </c>
      <c r="D25" s="304">
        <v>45.205317845000003</v>
      </c>
      <c r="E25" s="304">
        <v>0.20726538</v>
      </c>
      <c r="F25" s="304">
        <v>5.1307682551999996</v>
      </c>
      <c r="G25" s="304" t="s">
        <v>446</v>
      </c>
      <c r="H25" s="304">
        <v>37.944771154999998</v>
      </c>
      <c r="I25" s="304" t="s">
        <v>446</v>
      </c>
    </row>
    <row r="26" spans="1:9" ht="9.75" customHeight="1">
      <c r="A26" s="225" t="s">
        <v>49</v>
      </c>
      <c r="B26" s="85">
        <v>21246.634057089999</v>
      </c>
      <c r="C26" s="85">
        <v>1105.6052165000001</v>
      </c>
      <c r="D26" s="85">
        <v>10445.363176000001</v>
      </c>
      <c r="E26" s="85">
        <v>196.47522738999999</v>
      </c>
      <c r="F26" s="85">
        <v>1888.0995198999999</v>
      </c>
      <c r="G26" s="373" t="s">
        <v>446</v>
      </c>
      <c r="H26" s="85">
        <v>7611.0909173</v>
      </c>
      <c r="I26" s="373" t="s">
        <v>446</v>
      </c>
    </row>
    <row r="27" spans="1:9" ht="8.25" customHeight="1"/>
    <row r="28" spans="1:9" ht="49.5" customHeight="1">
      <c r="A28" s="375" t="s">
        <v>732</v>
      </c>
      <c r="B28" s="375"/>
      <c r="C28" s="375"/>
      <c r="D28" s="375"/>
      <c r="E28" s="375"/>
      <c r="F28" s="375"/>
      <c r="G28" s="375"/>
      <c r="H28" s="375"/>
      <c r="I28" s="375"/>
    </row>
    <row r="31" spans="1:9" ht="9" customHeight="1">
      <c r="F31" s="2" t="s">
        <v>447</v>
      </c>
    </row>
  </sheetData>
  <mergeCells count="8">
    <mergeCell ref="A28:I28"/>
    <mergeCell ref="A4:A6"/>
    <mergeCell ref="B4:B6"/>
    <mergeCell ref="C4:I4"/>
    <mergeCell ref="C5:C6"/>
    <mergeCell ref="D5:E5"/>
    <mergeCell ref="F5:G5"/>
    <mergeCell ref="H5:I5"/>
  </mergeCells>
  <pageMargins left="0.78740157480314965" right="0.78740157480314965" top="0.78740157480314965" bottom="0.78740157480314965" header="0" footer="0"/>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0"/>
  <sheetViews>
    <sheetView showGridLines="0" zoomScale="120" zoomScaleNormal="120" workbookViewId="0"/>
  </sheetViews>
  <sheetFormatPr defaultColWidth="9.109375" defaultRowHeight="8.4"/>
  <cols>
    <col min="1" max="1" width="16.6640625" style="1" customWidth="1"/>
    <col min="2" max="7" width="9.6640625" style="1" customWidth="1"/>
    <col min="8" max="16384" width="9.109375" style="1"/>
  </cols>
  <sheetData>
    <row r="1" spans="1:14" ht="15" customHeight="1">
      <c r="A1" s="97" t="s">
        <v>601</v>
      </c>
      <c r="B1" s="97"/>
      <c r="C1" s="97"/>
      <c r="D1" s="97"/>
      <c r="E1" s="97"/>
      <c r="F1" s="97"/>
      <c r="G1" s="97"/>
      <c r="H1" s="97"/>
      <c r="I1" s="97"/>
      <c r="J1" s="97"/>
      <c r="K1" s="97"/>
      <c r="L1" s="97"/>
      <c r="M1" s="97"/>
      <c r="N1" s="14"/>
    </row>
    <row r="2" spans="1:14">
      <c r="A2" s="96" t="s">
        <v>174</v>
      </c>
      <c r="B2" s="96"/>
      <c r="C2" s="96"/>
      <c r="D2" s="96"/>
      <c r="E2" s="96"/>
      <c r="F2" s="96"/>
      <c r="G2" s="96"/>
      <c r="H2" s="96"/>
      <c r="I2" s="96"/>
      <c r="J2" s="96"/>
      <c r="K2" s="96"/>
      <c r="L2" s="96"/>
      <c r="M2" s="96"/>
      <c r="N2" s="16"/>
    </row>
    <row r="3" spans="1:14" ht="8.25" customHeight="1">
      <c r="A3" s="133"/>
      <c r="B3" s="133"/>
      <c r="C3" s="133"/>
      <c r="D3" s="133"/>
      <c r="E3" s="133"/>
      <c r="F3" s="133"/>
      <c r="G3" s="2"/>
      <c r="H3" s="2"/>
      <c r="I3" s="2"/>
      <c r="J3" s="2"/>
      <c r="K3" s="2"/>
      <c r="L3" s="2"/>
    </row>
    <row r="4" spans="1:14" ht="15" customHeight="1">
      <c r="A4" s="235" t="s">
        <v>29</v>
      </c>
      <c r="B4" s="118" t="s">
        <v>627</v>
      </c>
      <c r="C4" s="118" t="s">
        <v>626</v>
      </c>
      <c r="D4" s="118" t="s">
        <v>638</v>
      </c>
      <c r="E4" s="118" t="s">
        <v>845</v>
      </c>
      <c r="F4" s="118" t="s">
        <v>675</v>
      </c>
      <c r="G4" s="2"/>
      <c r="H4" s="2"/>
      <c r="I4" s="2"/>
      <c r="J4" s="2"/>
      <c r="K4" s="2"/>
      <c r="L4" s="2"/>
    </row>
    <row r="5" spans="1:14" ht="9.75" customHeight="1">
      <c r="A5" s="55" t="s">
        <v>361</v>
      </c>
      <c r="B5" s="256">
        <v>7914.6493923999997</v>
      </c>
      <c r="C5" s="256">
        <v>7788.0561911000004</v>
      </c>
      <c r="D5" s="256">
        <v>7723.9542533000003</v>
      </c>
      <c r="E5" s="274">
        <v>7720.5514456000001</v>
      </c>
      <c r="F5" s="88">
        <v>7785.11571</v>
      </c>
      <c r="G5" s="6"/>
      <c r="H5" s="6"/>
      <c r="I5" s="6"/>
      <c r="J5" s="6"/>
      <c r="K5" s="6"/>
      <c r="L5" s="6"/>
    </row>
    <row r="6" spans="1:14" ht="9.75" customHeight="1">
      <c r="A6" s="55" t="s">
        <v>738</v>
      </c>
      <c r="B6" s="212">
        <v>0.13875988344532039</v>
      </c>
      <c r="C6" s="212">
        <v>0.14323692744728891</v>
      </c>
      <c r="D6" s="212">
        <v>0.14641104478536282</v>
      </c>
      <c r="E6" s="275">
        <v>0.14158969591776951</v>
      </c>
      <c r="F6" s="48">
        <v>0.14096965514466323</v>
      </c>
      <c r="G6" s="6"/>
      <c r="H6" s="6"/>
      <c r="I6" s="6"/>
      <c r="J6" s="6"/>
      <c r="K6" s="6"/>
      <c r="L6" s="6"/>
    </row>
    <row r="7" spans="1:14" ht="9.75" customHeight="1">
      <c r="A7" s="55" t="s">
        <v>639</v>
      </c>
      <c r="B7" s="212">
        <v>0.14880787130393167</v>
      </c>
      <c r="C7" s="212">
        <v>0.15320003698271722</v>
      </c>
      <c r="D7" s="212">
        <v>0.15631847797184312</v>
      </c>
      <c r="E7" s="275">
        <v>0.15337351981183203</v>
      </c>
      <c r="F7" s="48">
        <v>0.15296066977789338</v>
      </c>
      <c r="G7" s="6"/>
      <c r="H7" s="6"/>
      <c r="I7" s="6"/>
      <c r="J7" s="6"/>
      <c r="K7" s="6"/>
      <c r="L7" s="6"/>
    </row>
    <row r="8" spans="1:14" ht="9.75" customHeight="1">
      <c r="A8" s="60" t="s">
        <v>640</v>
      </c>
      <c r="B8" s="257">
        <v>0.17558088151503146</v>
      </c>
      <c r="C8" s="257">
        <v>0.17973974037317342</v>
      </c>
      <c r="D8" s="257">
        <v>0.18142393444410951</v>
      </c>
      <c r="E8" s="293">
        <v>0.1780789729448079</v>
      </c>
      <c r="F8" s="58">
        <v>0.17759570391793189</v>
      </c>
      <c r="G8" s="6"/>
      <c r="H8" s="6"/>
      <c r="I8" s="6"/>
      <c r="J8" s="6"/>
      <c r="K8" s="6"/>
      <c r="L8" s="6"/>
    </row>
    <row r="9" spans="1:14" ht="8.25" customHeight="1"/>
    <row r="10" spans="1:14" ht="90.75" customHeight="1">
      <c r="A10" s="376" t="s">
        <v>855</v>
      </c>
      <c r="B10" s="401"/>
      <c r="C10" s="401"/>
      <c r="D10" s="401"/>
      <c r="E10" s="401"/>
      <c r="F10" s="401"/>
      <c r="H10" s="310"/>
    </row>
  </sheetData>
  <mergeCells count="1">
    <mergeCell ref="A10:F10"/>
  </mergeCells>
  <pageMargins left="0.78740157480314965" right="0.78740157480314965" top="0.78740157480314965" bottom="0.78740157480314965" header="0" footer="0"/>
  <pageSetup paperSize="9" orientation="landscape" r:id="rId1"/>
  <drawing r:id="rId2"/>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9"/>
  <sheetViews>
    <sheetView showGridLines="0" zoomScale="120" zoomScaleNormal="120" workbookViewId="0"/>
  </sheetViews>
  <sheetFormatPr defaultColWidth="9.109375" defaultRowHeight="8.4"/>
  <cols>
    <col min="1" max="1" width="9.5546875" style="2" customWidth="1"/>
    <col min="2" max="2" width="14.6640625" style="11" customWidth="1"/>
    <col min="3" max="8" width="7.6640625" style="2" customWidth="1"/>
    <col min="9" max="16384" width="9.109375" style="2"/>
  </cols>
  <sheetData>
    <row r="1" spans="1:14" ht="15" customHeight="1">
      <c r="A1" s="97" t="s">
        <v>602</v>
      </c>
      <c r="B1" s="97"/>
      <c r="C1" s="97"/>
      <c r="D1" s="97"/>
      <c r="E1" s="97"/>
      <c r="F1" s="97"/>
      <c r="G1" s="97"/>
      <c r="H1" s="97"/>
      <c r="I1" s="97"/>
      <c r="J1" s="97"/>
      <c r="K1" s="97"/>
      <c r="L1" s="97"/>
      <c r="M1" s="97"/>
      <c r="N1" s="97"/>
    </row>
    <row r="2" spans="1:14">
      <c r="A2" s="96" t="s">
        <v>174</v>
      </c>
      <c r="B2" s="96"/>
      <c r="C2" s="96"/>
      <c r="D2" s="96"/>
      <c r="E2" s="96"/>
      <c r="F2" s="96"/>
      <c r="G2" s="96"/>
      <c r="H2" s="96"/>
      <c r="I2" s="96"/>
      <c r="J2" s="96"/>
      <c r="K2" s="96"/>
      <c r="L2" s="96"/>
      <c r="M2" s="96"/>
      <c r="N2" s="96"/>
    </row>
    <row r="3" spans="1:14">
      <c r="A3" s="133"/>
      <c r="B3" s="138"/>
      <c r="C3" s="133"/>
      <c r="D3" s="133"/>
      <c r="E3" s="133"/>
      <c r="F3" s="133"/>
      <c r="G3" s="133"/>
      <c r="H3" s="133"/>
    </row>
    <row r="4" spans="1:14" ht="11.25" customHeight="1">
      <c r="A4" s="377" t="s">
        <v>682</v>
      </c>
      <c r="B4" s="381" t="s">
        <v>361</v>
      </c>
      <c r="C4" s="405" t="s">
        <v>642</v>
      </c>
      <c r="D4" s="406"/>
      <c r="E4" s="23"/>
      <c r="F4" s="23"/>
      <c r="G4" s="23"/>
      <c r="H4" s="24"/>
    </row>
    <row r="5" spans="1:14" ht="11.25" customHeight="1">
      <c r="A5" s="377"/>
      <c r="B5" s="381"/>
      <c r="C5" s="405"/>
      <c r="D5" s="406"/>
      <c r="E5" s="409" t="s">
        <v>643</v>
      </c>
      <c r="F5" s="410"/>
      <c r="G5" s="23"/>
      <c r="H5" s="24"/>
    </row>
    <row r="6" spans="1:14" ht="11.25" customHeight="1">
      <c r="A6" s="377"/>
      <c r="B6" s="381"/>
      <c r="C6" s="407"/>
      <c r="D6" s="408"/>
      <c r="E6" s="407"/>
      <c r="F6" s="408"/>
      <c r="G6" s="403" t="s">
        <v>641</v>
      </c>
      <c r="H6" s="404"/>
      <c r="J6" s="311"/>
    </row>
    <row r="7" spans="1:14" ht="11.25" customHeight="1">
      <c r="A7" s="378"/>
      <c r="B7" s="382"/>
      <c r="C7" s="118" t="s">
        <v>53</v>
      </c>
      <c r="D7" s="139" t="s">
        <v>138</v>
      </c>
      <c r="E7" s="118" t="s">
        <v>53</v>
      </c>
      <c r="F7" s="139" t="s">
        <v>138</v>
      </c>
      <c r="G7" s="118" t="s">
        <v>53</v>
      </c>
      <c r="H7" s="139" t="s">
        <v>138</v>
      </c>
    </row>
    <row r="8" spans="1:14" ht="9.75" customHeight="1">
      <c r="A8" s="2" t="s">
        <v>1</v>
      </c>
      <c r="B8" s="76">
        <v>199.69832177999999</v>
      </c>
      <c r="C8" s="76">
        <v>44.916846026000002</v>
      </c>
      <c r="D8" s="32">
        <v>0.22492350273971343</v>
      </c>
      <c r="E8" s="76">
        <v>40.558012535000003</v>
      </c>
      <c r="F8" s="32">
        <v>0.20309641149454033</v>
      </c>
      <c r="G8" s="76">
        <v>37.532514050000003</v>
      </c>
      <c r="H8" s="32">
        <v>0.18794606642387382</v>
      </c>
    </row>
    <row r="9" spans="1:14" ht="9.75" customHeight="1">
      <c r="A9" s="2" t="s">
        <v>2</v>
      </c>
      <c r="B9" s="76">
        <v>1204.2828898</v>
      </c>
      <c r="C9" s="76">
        <v>230.12926512999999</v>
      </c>
      <c r="D9" s="32">
        <v>0.19109236465878748</v>
      </c>
      <c r="E9" s="76">
        <v>198.90818838000001</v>
      </c>
      <c r="F9" s="32">
        <v>0.16516732909244727</v>
      </c>
      <c r="G9" s="76">
        <v>185.48252056999999</v>
      </c>
      <c r="H9" s="32">
        <v>0.15401906158510961</v>
      </c>
    </row>
    <row r="10" spans="1:14" ht="9.75" customHeight="1">
      <c r="A10" s="2" t="s">
        <v>3</v>
      </c>
      <c r="B10" s="76" t="s">
        <v>676</v>
      </c>
      <c r="C10" s="76" t="s">
        <v>676</v>
      </c>
      <c r="D10" s="6" t="s">
        <v>676</v>
      </c>
      <c r="E10" s="76" t="s">
        <v>676</v>
      </c>
      <c r="F10" s="6" t="s">
        <v>676</v>
      </c>
      <c r="G10" s="76" t="s">
        <v>676</v>
      </c>
      <c r="H10" s="6" t="s">
        <v>676</v>
      </c>
    </row>
    <row r="11" spans="1:14" ht="9.75" customHeight="1">
      <c r="A11" s="2" t="s">
        <v>4</v>
      </c>
      <c r="B11" s="76">
        <v>167.37774028999999</v>
      </c>
      <c r="C11" s="76">
        <v>34.415523423000003</v>
      </c>
      <c r="D11" s="32">
        <v>0.20561589231263008</v>
      </c>
      <c r="E11" s="76">
        <v>32.077197188</v>
      </c>
      <c r="F11" s="32">
        <v>0.19164553860282016</v>
      </c>
      <c r="G11" s="76">
        <v>31.263229786</v>
      </c>
      <c r="H11" s="32">
        <v>0.18678248213790605</v>
      </c>
    </row>
    <row r="12" spans="1:14" ht="9.75" customHeight="1">
      <c r="A12" s="2" t="s">
        <v>5</v>
      </c>
      <c r="B12" s="76">
        <v>170.72150667</v>
      </c>
      <c r="C12" s="76">
        <v>27.962153010000002</v>
      </c>
      <c r="D12" s="32">
        <v>0.16378811056330517</v>
      </c>
      <c r="E12" s="76">
        <v>26.970411760000001</v>
      </c>
      <c r="F12" s="32">
        <v>0.15797899330945497</v>
      </c>
      <c r="G12" s="76">
        <v>26.94746602</v>
      </c>
      <c r="H12" s="32">
        <v>0.15784458880209343</v>
      </c>
    </row>
    <row r="13" spans="1:14" ht="9.75" customHeight="1">
      <c r="A13" s="2" t="s">
        <v>6</v>
      </c>
      <c r="B13" s="76">
        <v>1439.6295577000001</v>
      </c>
      <c r="C13" s="76">
        <v>215.96822159000001</v>
      </c>
      <c r="D13" s="32">
        <v>0.15001652365004092</v>
      </c>
      <c r="E13" s="76">
        <v>186.61462003</v>
      </c>
      <c r="F13" s="32">
        <v>0.12962683284173582</v>
      </c>
      <c r="G13" s="76">
        <v>166.15026700000001</v>
      </c>
      <c r="H13" s="32">
        <v>0.11541181973607655</v>
      </c>
    </row>
    <row r="14" spans="1:14" ht="9.75" customHeight="1">
      <c r="A14" s="2" t="s">
        <v>7</v>
      </c>
      <c r="B14" s="76">
        <v>2429.3995269000002</v>
      </c>
      <c r="C14" s="76">
        <v>427.70083619000002</v>
      </c>
      <c r="D14" s="32">
        <v>0.17605207848861379</v>
      </c>
      <c r="E14" s="76">
        <v>365.35364220999998</v>
      </c>
      <c r="F14" s="32">
        <v>0.15038845532179887</v>
      </c>
      <c r="G14" s="76">
        <v>337.99750568000002</v>
      </c>
      <c r="H14" s="32">
        <v>0.13912800341708176</v>
      </c>
    </row>
    <row r="15" spans="1:14" ht="9.75" customHeight="1">
      <c r="A15" s="2" t="s">
        <v>8</v>
      </c>
      <c r="B15" s="76">
        <v>976.52537089999998</v>
      </c>
      <c r="C15" s="76">
        <v>158.46548132999999</v>
      </c>
      <c r="D15" s="32">
        <v>0.16227482260287068</v>
      </c>
      <c r="E15" s="76">
        <v>135.60188916999999</v>
      </c>
      <c r="F15" s="32">
        <v>0.13886161405619654</v>
      </c>
      <c r="G15" s="76">
        <v>124.44309918</v>
      </c>
      <c r="H15" s="32">
        <v>0.12743457864828323</v>
      </c>
    </row>
    <row r="16" spans="1:14" ht="9.75" customHeight="1">
      <c r="A16" s="2" t="s">
        <v>9</v>
      </c>
      <c r="B16" s="76">
        <v>30.310887730000001</v>
      </c>
      <c r="C16" s="76">
        <v>4.4146095189999999</v>
      </c>
      <c r="D16" s="32">
        <v>0.14564434926235001</v>
      </c>
      <c r="E16" s="76">
        <v>4.1336895189999998</v>
      </c>
      <c r="F16" s="32">
        <v>0.13637639239805927</v>
      </c>
      <c r="G16" s="76">
        <v>4.0040217289999998</v>
      </c>
      <c r="H16" s="32">
        <v>0.13209846457373947</v>
      </c>
    </row>
    <row r="17" spans="1:8" ht="9.75" customHeight="1">
      <c r="A17" s="2" t="s">
        <v>10</v>
      </c>
      <c r="B17" s="76">
        <v>5.6788330939999998</v>
      </c>
      <c r="C17" s="76">
        <v>1.358291345</v>
      </c>
      <c r="D17" s="32">
        <v>0.23918493861619383</v>
      </c>
      <c r="E17" s="76">
        <v>1.2727165309999999</v>
      </c>
      <c r="F17" s="32">
        <v>0.22411585442521548</v>
      </c>
      <c r="G17" s="76">
        <v>1.2727165309999999</v>
      </c>
      <c r="H17" s="32">
        <v>0.22411585442521548</v>
      </c>
    </row>
    <row r="18" spans="1:8" ht="9.75" customHeight="1">
      <c r="A18" s="2" t="s">
        <v>11</v>
      </c>
      <c r="B18" s="76">
        <v>15.465104</v>
      </c>
      <c r="C18" s="76">
        <v>2.9416310000000001</v>
      </c>
      <c r="D18" s="32">
        <v>0.19021087734036576</v>
      </c>
      <c r="E18" s="76">
        <v>2.9305150000000002</v>
      </c>
      <c r="F18" s="32">
        <v>0.18949209782229723</v>
      </c>
      <c r="G18" s="76">
        <v>2.9305150000000002</v>
      </c>
      <c r="H18" s="32">
        <v>0.18949209782229723</v>
      </c>
    </row>
    <row r="19" spans="1:8" ht="9.75" customHeight="1">
      <c r="A19" s="2" t="s">
        <v>12</v>
      </c>
      <c r="B19" s="76">
        <v>34.902982520999998</v>
      </c>
      <c r="C19" s="76">
        <v>7.9022376553999996</v>
      </c>
      <c r="D19" s="32">
        <v>0.22640579929367005</v>
      </c>
      <c r="E19" s="76">
        <v>7.7388118610000003</v>
      </c>
      <c r="F19" s="32">
        <v>0.22172351191889711</v>
      </c>
      <c r="G19" s="76">
        <v>7.6294761741999997</v>
      </c>
      <c r="H19" s="32">
        <v>0.21859095192250663</v>
      </c>
    </row>
    <row r="20" spans="1:8" ht="9.75" customHeight="1">
      <c r="A20" s="2" t="s">
        <v>13</v>
      </c>
      <c r="B20" s="76">
        <v>9.4809940779000001</v>
      </c>
      <c r="C20" s="76">
        <v>1.6562819837</v>
      </c>
      <c r="D20" s="32">
        <v>0.17469497081121049</v>
      </c>
      <c r="E20" s="76">
        <v>1.4585696656</v>
      </c>
      <c r="F20" s="32">
        <v>0.15384142776756876</v>
      </c>
      <c r="G20" s="76">
        <v>1.4585696656</v>
      </c>
      <c r="H20" s="32">
        <v>0.15384142776756876</v>
      </c>
    </row>
    <row r="21" spans="1:8" ht="9.75" customHeight="1">
      <c r="A21" s="2" t="s">
        <v>14</v>
      </c>
      <c r="B21" s="76">
        <v>646.79165126999999</v>
      </c>
      <c r="C21" s="76">
        <v>143.72765378</v>
      </c>
      <c r="D21" s="32">
        <v>0.22221630952994723</v>
      </c>
      <c r="E21" s="76">
        <v>117.41971861</v>
      </c>
      <c r="F21" s="32">
        <v>0.18154179692864297</v>
      </c>
      <c r="G21" s="76">
        <v>104.15755028</v>
      </c>
      <c r="H21" s="32">
        <v>0.16103725222099372</v>
      </c>
    </row>
    <row r="22" spans="1:8" ht="9.75" customHeight="1">
      <c r="A22" s="2" t="s">
        <v>15</v>
      </c>
      <c r="B22" s="76">
        <v>258.01355013</v>
      </c>
      <c r="C22" s="76">
        <v>44.809692607999999</v>
      </c>
      <c r="D22" s="32">
        <v>0.17367185787499401</v>
      </c>
      <c r="E22" s="76">
        <v>36.336554468999999</v>
      </c>
      <c r="F22" s="32">
        <v>0.14083196192871206</v>
      </c>
      <c r="G22" s="76">
        <v>33.807253332999998</v>
      </c>
      <c r="H22" s="32">
        <v>0.13102898400477894</v>
      </c>
    </row>
    <row r="23" spans="1:8" ht="9.75" customHeight="1">
      <c r="A23" s="2" t="s">
        <v>16</v>
      </c>
      <c r="B23" s="76">
        <v>123.95207894000001</v>
      </c>
      <c r="C23" s="76">
        <v>18.401008062999999</v>
      </c>
      <c r="D23" s="32">
        <v>0.14845259732922395</v>
      </c>
      <c r="E23" s="76">
        <v>16.663631793</v>
      </c>
      <c r="F23" s="32">
        <v>0.13443608155266329</v>
      </c>
      <c r="G23" s="76">
        <v>16.037859903000001</v>
      </c>
      <c r="H23" s="32">
        <v>0.12938758300910189</v>
      </c>
    </row>
    <row r="24" spans="1:8" ht="9.75" customHeight="1">
      <c r="A24" s="2" t="s">
        <v>17</v>
      </c>
      <c r="B24" s="76">
        <v>13.707209000000001</v>
      </c>
      <c r="C24" s="76">
        <v>2.7281930000000001</v>
      </c>
      <c r="D24" s="32">
        <v>0.19903344291314154</v>
      </c>
      <c r="E24" s="76">
        <v>2.7281930000000001</v>
      </c>
      <c r="F24" s="32">
        <v>0.19903344291314154</v>
      </c>
      <c r="G24" s="76">
        <v>2.7281930000000001</v>
      </c>
      <c r="H24" s="32">
        <v>0.19903344291314154</v>
      </c>
    </row>
    <row r="25" spans="1:8" ht="9.75" customHeight="1">
      <c r="A25" s="2" t="s">
        <v>159</v>
      </c>
      <c r="B25" s="32" t="s">
        <v>446</v>
      </c>
      <c r="C25" s="32" t="s">
        <v>446</v>
      </c>
      <c r="D25" s="32" t="s">
        <v>446</v>
      </c>
      <c r="E25" s="32" t="s">
        <v>446</v>
      </c>
      <c r="F25" s="32" t="s">
        <v>446</v>
      </c>
      <c r="G25" s="32" t="s">
        <v>446</v>
      </c>
      <c r="H25" s="32" t="s">
        <v>446</v>
      </c>
    </row>
    <row r="26" spans="1:8" ht="9.75" customHeight="1">
      <c r="A26" s="2" t="s">
        <v>18</v>
      </c>
      <c r="B26" s="76" t="s">
        <v>676</v>
      </c>
      <c r="C26" s="76" t="s">
        <v>676</v>
      </c>
      <c r="D26" s="6" t="s">
        <v>676</v>
      </c>
      <c r="E26" s="76" t="s">
        <v>676</v>
      </c>
      <c r="F26" s="6" t="s">
        <v>676</v>
      </c>
      <c r="G26" s="76" t="s">
        <v>676</v>
      </c>
      <c r="H26" s="6" t="s">
        <v>676</v>
      </c>
    </row>
    <row r="27" spans="1:8" ht="9.75" customHeight="1">
      <c r="A27" s="3" t="s">
        <v>0</v>
      </c>
      <c r="B27" s="86">
        <v>7785.1157099239008</v>
      </c>
      <c r="C27" s="86">
        <v>1382.6031045530999</v>
      </c>
      <c r="D27" s="78">
        <v>0.17759570391364354</v>
      </c>
      <c r="E27" s="86">
        <v>1190.8165133275998</v>
      </c>
      <c r="F27" s="78">
        <v>0.15296066978293377</v>
      </c>
      <c r="G27" s="86">
        <v>1097.4650769207999</v>
      </c>
      <c r="H27" s="78">
        <v>0.14096965514871296</v>
      </c>
    </row>
    <row r="28" spans="1:8">
      <c r="C28" s="11"/>
      <c r="D28" s="11"/>
      <c r="E28" s="11"/>
      <c r="F28" s="11"/>
      <c r="G28" s="11"/>
    </row>
    <row r="29" spans="1:8" ht="66" customHeight="1">
      <c r="A29" s="376" t="s">
        <v>739</v>
      </c>
      <c r="B29" s="376"/>
      <c r="C29" s="376"/>
      <c r="D29" s="376"/>
      <c r="E29" s="376"/>
      <c r="F29" s="376"/>
      <c r="G29" s="376"/>
      <c r="H29" s="376"/>
    </row>
  </sheetData>
  <mergeCells count="6">
    <mergeCell ref="A29:H29"/>
    <mergeCell ref="A4:A7"/>
    <mergeCell ref="G6:H6"/>
    <mergeCell ref="C4:D6"/>
    <mergeCell ref="E5:F6"/>
    <mergeCell ref="B4:B7"/>
  </mergeCells>
  <pageMargins left="0.78740157480314965" right="0.78740157480314965" top="0.78740157480314965" bottom="0.78740157480314965" header="0" footer="0"/>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zoomScale="130" zoomScaleNormal="130" workbookViewId="0"/>
  </sheetViews>
  <sheetFormatPr defaultColWidth="9.109375" defaultRowHeight="9" customHeight="1"/>
  <cols>
    <col min="1" max="1" width="43.6640625" style="2" customWidth="1"/>
    <col min="2" max="2" width="14.6640625" style="2" customWidth="1"/>
    <col min="3" max="8" width="7.6640625" style="2" customWidth="1"/>
    <col min="9" max="16384" width="9.109375" style="2"/>
  </cols>
  <sheetData>
    <row r="1" spans="1:10" ht="15" customHeight="1">
      <c r="A1" s="97" t="s">
        <v>603</v>
      </c>
      <c r="B1" s="97"/>
      <c r="C1" s="97"/>
      <c r="D1" s="97"/>
      <c r="E1" s="97"/>
      <c r="F1" s="97"/>
      <c r="G1" s="97"/>
      <c r="H1" s="97"/>
      <c r="I1" s="97"/>
      <c r="J1" s="97"/>
    </row>
    <row r="2" spans="1:10" ht="8.4">
      <c r="A2" s="96" t="s">
        <v>174</v>
      </c>
      <c r="B2" s="96"/>
      <c r="C2" s="96"/>
      <c r="D2" s="96"/>
      <c r="E2" s="96"/>
      <c r="F2" s="96"/>
      <c r="G2" s="96"/>
      <c r="H2" s="96"/>
      <c r="I2" s="96"/>
      <c r="J2" s="96"/>
    </row>
    <row r="3" spans="1:10" ht="8.25" customHeight="1">
      <c r="A3" s="133"/>
      <c r="B3" s="133"/>
      <c r="C3" s="133"/>
      <c r="D3" s="133"/>
      <c r="E3" s="133"/>
      <c r="F3" s="133"/>
      <c r="G3" s="133"/>
      <c r="H3" s="133"/>
    </row>
    <row r="4" spans="1:10" ht="11.25" customHeight="1">
      <c r="A4" s="377" t="s">
        <v>688</v>
      </c>
      <c r="B4" s="381" t="s">
        <v>431</v>
      </c>
      <c r="C4" s="405" t="s">
        <v>660</v>
      </c>
      <c r="D4" s="406"/>
      <c r="E4" s="23"/>
      <c r="F4" s="23"/>
      <c r="G4" s="23"/>
      <c r="H4" s="24"/>
    </row>
    <row r="5" spans="1:10" ht="11.25" customHeight="1">
      <c r="A5" s="377"/>
      <c r="B5" s="381"/>
      <c r="C5" s="405"/>
      <c r="D5" s="406"/>
      <c r="E5" s="409" t="s">
        <v>661</v>
      </c>
      <c r="F5" s="410"/>
      <c r="G5" s="23"/>
      <c r="H5" s="24"/>
    </row>
    <row r="6" spans="1:10" ht="11.25" customHeight="1">
      <c r="A6" s="377"/>
      <c r="B6" s="381"/>
      <c r="C6" s="407"/>
      <c r="D6" s="408"/>
      <c r="E6" s="407"/>
      <c r="F6" s="408"/>
      <c r="G6" s="403" t="s">
        <v>644</v>
      </c>
      <c r="H6" s="404"/>
      <c r="J6" s="311"/>
    </row>
    <row r="7" spans="1:10" ht="11.25" customHeight="1">
      <c r="A7" s="378"/>
      <c r="B7" s="382"/>
      <c r="C7" s="118" t="s">
        <v>53</v>
      </c>
      <c r="D7" s="139" t="s">
        <v>138</v>
      </c>
      <c r="E7" s="118" t="s">
        <v>53</v>
      </c>
      <c r="F7" s="139" t="s">
        <v>138</v>
      </c>
      <c r="G7" s="118" t="s">
        <v>53</v>
      </c>
      <c r="H7" s="139" t="s">
        <v>138</v>
      </c>
    </row>
    <row r="8" spans="1:10" ht="9.75" customHeight="1">
      <c r="A8" s="52" t="s">
        <v>265</v>
      </c>
      <c r="B8" s="76" t="s">
        <v>676</v>
      </c>
      <c r="C8" s="76" t="s">
        <v>676</v>
      </c>
      <c r="D8" s="32">
        <v>0.18433230455034297</v>
      </c>
      <c r="E8" s="76" t="s">
        <v>676</v>
      </c>
      <c r="F8" s="32">
        <v>0.15807073953037046</v>
      </c>
      <c r="G8" s="76" t="s">
        <v>676</v>
      </c>
      <c r="H8" s="32">
        <v>0.14552810201683286</v>
      </c>
    </row>
    <row r="9" spans="1:10" ht="9.75" customHeight="1">
      <c r="A9" s="45" t="s">
        <v>266</v>
      </c>
      <c r="B9" s="11"/>
      <c r="C9" s="11"/>
      <c r="D9" s="11"/>
      <c r="E9" s="11"/>
      <c r="F9" s="11"/>
      <c r="G9" s="11"/>
      <c r="H9" s="11"/>
    </row>
    <row r="10" spans="1:10" ht="9.75" customHeight="1">
      <c r="A10" s="41" t="s">
        <v>317</v>
      </c>
      <c r="B10" s="76">
        <v>4528.3137118000004</v>
      </c>
      <c r="C10" s="76">
        <v>782.29910251000001</v>
      </c>
      <c r="D10" s="32">
        <v>0.17275726734026051</v>
      </c>
      <c r="E10" s="76">
        <v>675.95769644999996</v>
      </c>
      <c r="F10" s="32">
        <v>0.14927360149288496</v>
      </c>
      <c r="G10" s="76">
        <v>623.41525159000003</v>
      </c>
      <c r="H10" s="32">
        <v>0.13767050855277274</v>
      </c>
    </row>
    <row r="11" spans="1:10" ht="9.75" customHeight="1">
      <c r="A11" s="22" t="s">
        <v>161</v>
      </c>
      <c r="B11" s="76" t="s">
        <v>676</v>
      </c>
      <c r="C11" s="76" t="s">
        <v>676</v>
      </c>
      <c r="D11" s="302" t="s">
        <v>676</v>
      </c>
      <c r="E11" s="76" t="s">
        <v>676</v>
      </c>
      <c r="F11" s="302" t="s">
        <v>676</v>
      </c>
      <c r="G11" s="76" t="s">
        <v>676</v>
      </c>
      <c r="H11" s="302" t="s">
        <v>676</v>
      </c>
    </row>
    <row r="12" spans="1:10" ht="9.75" customHeight="1">
      <c r="A12" s="3" t="s">
        <v>0</v>
      </c>
      <c r="B12" s="86">
        <v>7785.1157099840002</v>
      </c>
      <c r="C12" s="86">
        <v>1382.603104564</v>
      </c>
      <c r="D12" s="78">
        <v>0.17759570391367266</v>
      </c>
      <c r="E12" s="86">
        <v>1190.8165133240002</v>
      </c>
      <c r="F12" s="78">
        <v>0.15296066978129058</v>
      </c>
      <c r="G12" s="86">
        <v>1097.4650769140001</v>
      </c>
      <c r="H12" s="78">
        <v>0.14096965514675125</v>
      </c>
    </row>
    <row r="13" spans="1:10" ht="8.25" customHeight="1">
      <c r="B13" s="11"/>
      <c r="C13" s="11"/>
      <c r="D13" s="11"/>
      <c r="E13" s="11"/>
      <c r="F13" s="11"/>
      <c r="G13" s="11"/>
    </row>
    <row r="14" spans="1:10" ht="49.5" customHeight="1">
      <c r="A14" s="376" t="s">
        <v>740</v>
      </c>
      <c r="B14" s="376"/>
      <c r="C14" s="376"/>
      <c r="D14" s="376"/>
      <c r="E14" s="376"/>
      <c r="F14" s="376"/>
      <c r="G14" s="376"/>
      <c r="H14" s="376"/>
    </row>
  </sheetData>
  <mergeCells count="6">
    <mergeCell ref="A14:H14"/>
    <mergeCell ref="A4:A7"/>
    <mergeCell ref="C4:D6"/>
    <mergeCell ref="E5:F6"/>
    <mergeCell ref="G6:H6"/>
    <mergeCell ref="B4:B7"/>
  </mergeCells>
  <pageMargins left="0.78740157480314965" right="0.78740157480314965" top="0.78740157480314965" bottom="0.78740157480314965" header="0" footer="0"/>
  <pageSetup paperSize="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zoomScale="130" zoomScaleNormal="130" workbookViewId="0"/>
  </sheetViews>
  <sheetFormatPr defaultColWidth="9.109375" defaultRowHeight="9" customHeight="1"/>
  <cols>
    <col min="1" max="1" width="43.6640625" style="2" customWidth="1"/>
    <col min="2" max="2" width="14.6640625" style="2" customWidth="1"/>
    <col min="3" max="8" width="7.6640625" style="2" customWidth="1"/>
    <col min="9" max="16384" width="9.109375" style="2"/>
  </cols>
  <sheetData>
    <row r="1" spans="1:10" ht="15" customHeight="1">
      <c r="A1" s="97" t="s">
        <v>604</v>
      </c>
      <c r="B1" s="97"/>
      <c r="C1" s="97"/>
      <c r="D1" s="97"/>
      <c r="E1" s="97"/>
      <c r="F1" s="97"/>
      <c r="G1" s="97"/>
      <c r="H1" s="97"/>
      <c r="I1" s="97"/>
      <c r="J1" s="97"/>
    </row>
    <row r="2" spans="1:10" ht="8.4">
      <c r="A2" s="96" t="s">
        <v>174</v>
      </c>
      <c r="B2" s="96"/>
      <c r="C2" s="96"/>
      <c r="D2" s="96"/>
      <c r="E2" s="96"/>
      <c r="F2" s="96"/>
      <c r="G2" s="96"/>
      <c r="H2" s="96"/>
      <c r="I2" s="96"/>
      <c r="J2" s="96"/>
    </row>
    <row r="3" spans="1:10" ht="8.25" customHeight="1">
      <c r="A3" s="133"/>
      <c r="B3" s="133"/>
      <c r="C3" s="133"/>
      <c r="D3" s="133"/>
      <c r="E3" s="133"/>
      <c r="F3" s="133"/>
      <c r="G3" s="133"/>
      <c r="H3" s="133"/>
    </row>
    <row r="4" spans="1:10" ht="11.25" customHeight="1">
      <c r="A4" s="377" t="s">
        <v>688</v>
      </c>
      <c r="B4" s="381" t="s">
        <v>361</v>
      </c>
      <c r="C4" s="405" t="s">
        <v>663</v>
      </c>
      <c r="D4" s="406"/>
      <c r="E4" s="23"/>
      <c r="F4" s="23"/>
      <c r="G4" s="23"/>
      <c r="H4" s="24"/>
    </row>
    <row r="5" spans="1:10" ht="11.25" customHeight="1">
      <c r="A5" s="377"/>
      <c r="B5" s="381"/>
      <c r="C5" s="405"/>
      <c r="D5" s="406"/>
      <c r="E5" s="409" t="s">
        <v>664</v>
      </c>
      <c r="F5" s="410"/>
      <c r="G5" s="23"/>
      <c r="H5" s="24"/>
    </row>
    <row r="6" spans="1:10" ht="11.25" customHeight="1">
      <c r="A6" s="377"/>
      <c r="B6" s="381"/>
      <c r="C6" s="407"/>
      <c r="D6" s="408"/>
      <c r="E6" s="407"/>
      <c r="F6" s="408"/>
      <c r="G6" s="403" t="s">
        <v>665</v>
      </c>
      <c r="H6" s="404"/>
      <c r="J6" s="311"/>
    </row>
    <row r="7" spans="1:10" ht="11.25" customHeight="1">
      <c r="A7" s="378"/>
      <c r="B7" s="382"/>
      <c r="C7" s="118" t="s">
        <v>53</v>
      </c>
      <c r="D7" s="139" t="s">
        <v>138</v>
      </c>
      <c r="E7" s="118" t="s">
        <v>53</v>
      </c>
      <c r="F7" s="139" t="s">
        <v>138</v>
      </c>
      <c r="G7" s="118" t="s">
        <v>53</v>
      </c>
      <c r="H7" s="139" t="s">
        <v>138</v>
      </c>
    </row>
    <row r="8" spans="1:10" ht="9.75" customHeight="1">
      <c r="A8" s="62" t="s">
        <v>268</v>
      </c>
      <c r="B8" s="76">
        <v>678.97143441000003</v>
      </c>
      <c r="C8" s="76">
        <v>115.84748636</v>
      </c>
      <c r="D8" s="32">
        <v>0.17062203281153793</v>
      </c>
      <c r="E8" s="76">
        <v>105.46840412</v>
      </c>
      <c r="F8" s="32">
        <v>0.15533555430302892</v>
      </c>
      <c r="G8" s="76">
        <v>103.46656342999999</v>
      </c>
      <c r="H8" s="32">
        <v>0.1523872112821778</v>
      </c>
    </row>
    <row r="9" spans="1:10" ht="9.75" customHeight="1">
      <c r="A9" s="149" t="s">
        <v>267</v>
      </c>
      <c r="B9" s="11"/>
      <c r="C9" s="11"/>
      <c r="D9" s="11"/>
      <c r="E9" s="11"/>
      <c r="F9" s="11"/>
      <c r="G9" s="11"/>
      <c r="H9" s="11"/>
    </row>
    <row r="10" spans="1:10" ht="9.75" customHeight="1">
      <c r="A10" s="2" t="s">
        <v>107</v>
      </c>
      <c r="B10" s="11"/>
      <c r="C10" s="11"/>
      <c r="D10" s="11"/>
      <c r="E10" s="11"/>
      <c r="F10" s="11"/>
      <c r="G10" s="11"/>
      <c r="H10" s="11"/>
    </row>
    <row r="11" spans="1:10" ht="9.75" customHeight="1">
      <c r="A11" s="41" t="s">
        <v>90</v>
      </c>
      <c r="B11" s="76">
        <v>309.08702452</v>
      </c>
      <c r="C11" s="76">
        <v>55.503070164999997</v>
      </c>
      <c r="D11" s="32">
        <v>0.17957101321608077</v>
      </c>
      <c r="E11" s="76">
        <v>47.830142709999997</v>
      </c>
      <c r="F11" s="32">
        <v>0.15474652416832549</v>
      </c>
      <c r="G11" s="76">
        <v>45.186268761999997</v>
      </c>
      <c r="H11" s="32">
        <v>0.14619270683449911</v>
      </c>
    </row>
    <row r="12" spans="1:10" ht="9.75" customHeight="1">
      <c r="A12" s="41" t="s">
        <v>186</v>
      </c>
      <c r="B12" s="76">
        <v>147.18830417000001</v>
      </c>
      <c r="C12" s="76">
        <v>23.855480963000002</v>
      </c>
      <c r="D12" s="32">
        <v>0.16207456901906636</v>
      </c>
      <c r="E12" s="76">
        <v>22.136408507999999</v>
      </c>
      <c r="F12" s="32">
        <v>0.15039515967541023</v>
      </c>
      <c r="G12" s="76">
        <v>22.054523978999999</v>
      </c>
      <c r="H12" s="32">
        <v>0.14983883470474255</v>
      </c>
    </row>
    <row r="13" spans="1:10" ht="9.75" customHeight="1">
      <c r="A13" s="2" t="s">
        <v>269</v>
      </c>
      <c r="B13" s="11"/>
      <c r="C13" s="11"/>
      <c r="D13" s="11"/>
      <c r="E13" s="11"/>
      <c r="F13" s="11"/>
      <c r="G13" s="11"/>
      <c r="H13" s="11"/>
    </row>
    <row r="14" spans="1:10" ht="9.75" customHeight="1">
      <c r="A14" s="41" t="s">
        <v>116</v>
      </c>
      <c r="B14" s="76" t="s">
        <v>676</v>
      </c>
      <c r="C14" s="76" t="s">
        <v>676</v>
      </c>
      <c r="D14" s="32">
        <v>0.15120905535510432</v>
      </c>
      <c r="E14" s="76" t="s">
        <v>676</v>
      </c>
      <c r="F14" s="32">
        <v>0.14486068134228605</v>
      </c>
      <c r="G14" s="76" t="s">
        <v>676</v>
      </c>
      <c r="H14" s="32">
        <v>0.1441915597165348</v>
      </c>
    </row>
    <row r="15" spans="1:10" ht="9.75" customHeight="1">
      <c r="A15" s="41" t="s">
        <v>109</v>
      </c>
      <c r="B15" s="76">
        <v>402.78049671000002</v>
      </c>
      <c r="C15" s="76">
        <v>79.331874386999999</v>
      </c>
      <c r="D15" s="32">
        <v>0.19696056545686857</v>
      </c>
      <c r="E15" s="76">
        <v>73.081840147999998</v>
      </c>
      <c r="F15" s="32">
        <v>0.18144334381865207</v>
      </c>
      <c r="G15" s="76">
        <v>69.045203384999994</v>
      </c>
      <c r="H15" s="32">
        <v>0.17142141674926281</v>
      </c>
    </row>
    <row r="16" spans="1:10" ht="9.75" customHeight="1">
      <c r="A16" s="41" t="s">
        <v>98</v>
      </c>
      <c r="B16" s="76">
        <v>2156.3298037</v>
      </c>
      <c r="C16" s="76">
        <v>418.44783752000001</v>
      </c>
      <c r="D16" s="32">
        <v>0.19405558314966215</v>
      </c>
      <c r="E16" s="76">
        <v>349.59418042999999</v>
      </c>
      <c r="F16" s="32">
        <v>0.16212463410288114</v>
      </c>
      <c r="G16" s="76">
        <v>325.51003192000002</v>
      </c>
      <c r="H16" s="32">
        <v>0.15095558729534989</v>
      </c>
    </row>
    <row r="17" spans="1:8" ht="9.75" customHeight="1">
      <c r="A17" s="41" t="s">
        <v>110</v>
      </c>
      <c r="B17" s="76">
        <v>4019.5957254</v>
      </c>
      <c r="C17" s="76">
        <v>677.31453051999995</v>
      </c>
      <c r="D17" s="32">
        <v>0.16850314727922014</v>
      </c>
      <c r="E17" s="76">
        <v>580.83784129000003</v>
      </c>
      <c r="F17" s="32">
        <v>0.1445015571142293</v>
      </c>
      <c r="G17" s="76">
        <v>520.70115208000004</v>
      </c>
      <c r="H17" s="32">
        <v>0.12954067713567979</v>
      </c>
    </row>
    <row r="18" spans="1:8" ht="9.75" customHeight="1">
      <c r="A18" s="66" t="s">
        <v>662</v>
      </c>
      <c r="B18" s="76" t="s">
        <v>676</v>
      </c>
      <c r="C18" s="76" t="s">
        <v>676</v>
      </c>
      <c r="D18" s="6" t="s">
        <v>676</v>
      </c>
      <c r="E18" s="76" t="s">
        <v>676</v>
      </c>
      <c r="F18" s="6" t="s">
        <v>676</v>
      </c>
      <c r="G18" s="76" t="s">
        <v>676</v>
      </c>
      <c r="H18" s="6" t="s">
        <v>676</v>
      </c>
    </row>
    <row r="19" spans="1:8" ht="9.75" customHeight="1">
      <c r="A19" s="3" t="s">
        <v>0</v>
      </c>
      <c r="B19" s="86">
        <v>7785.1157099729999</v>
      </c>
      <c r="C19" s="86">
        <v>1382.603104565</v>
      </c>
      <c r="D19" s="78">
        <v>0.17759570391405205</v>
      </c>
      <c r="E19" s="86">
        <v>1190.8165133290001</v>
      </c>
      <c r="F19" s="78">
        <v>0.15296066978214895</v>
      </c>
      <c r="G19" s="86">
        <v>1097.4650769263001</v>
      </c>
      <c r="H19" s="78">
        <v>0.14096965514853038</v>
      </c>
    </row>
    <row r="20" spans="1:8" ht="8.25" customHeight="1">
      <c r="B20" s="11"/>
      <c r="C20" s="11"/>
      <c r="D20" s="11"/>
      <c r="E20" s="11"/>
      <c r="F20" s="11"/>
      <c r="G20" s="11"/>
    </row>
    <row r="21" spans="1:8" ht="105" customHeight="1">
      <c r="A21" s="376" t="s">
        <v>741</v>
      </c>
      <c r="B21" s="376"/>
      <c r="C21" s="376"/>
      <c r="D21" s="376"/>
      <c r="E21" s="376"/>
      <c r="F21" s="376"/>
      <c r="G21" s="376"/>
      <c r="H21" s="376"/>
    </row>
  </sheetData>
  <mergeCells count="6">
    <mergeCell ref="A21:H21"/>
    <mergeCell ref="A4:A7"/>
    <mergeCell ref="C4:D6"/>
    <mergeCell ref="E5:F6"/>
    <mergeCell ref="G6:H6"/>
    <mergeCell ref="B4:B7"/>
  </mergeCells>
  <pageMargins left="0.78740157480314965" right="0.78740157480314965" top="0.78740157480314965" bottom="0.78740157480314965"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zoomScale="120" zoomScaleNormal="120" workbookViewId="0"/>
  </sheetViews>
  <sheetFormatPr defaultColWidth="9.109375" defaultRowHeight="9" customHeight="1"/>
  <cols>
    <col min="1" max="1" width="43.6640625" style="1" customWidth="1"/>
    <col min="2" max="6" width="9.6640625" style="1" customWidth="1"/>
    <col min="7" max="9" width="9.109375" style="1"/>
    <col min="10" max="10" width="9.109375" style="1" customWidth="1"/>
    <col min="11" max="16384" width="9.109375" style="1"/>
  </cols>
  <sheetData>
    <row r="1" spans="1:10" ht="15" customHeight="1">
      <c r="A1" s="94" t="s">
        <v>219</v>
      </c>
      <c r="B1" s="94"/>
      <c r="C1" s="94"/>
      <c r="D1" s="94"/>
      <c r="E1" s="94"/>
      <c r="F1" s="94"/>
      <c r="G1" s="94"/>
      <c r="H1" s="94"/>
      <c r="I1" s="94"/>
      <c r="J1" s="50"/>
    </row>
    <row r="2" spans="1:10" ht="9" customHeight="1">
      <c r="A2" s="93" t="s">
        <v>162</v>
      </c>
      <c r="B2" s="93"/>
      <c r="C2" s="93"/>
      <c r="D2" s="93"/>
      <c r="E2" s="93"/>
      <c r="F2" s="93"/>
      <c r="G2" s="93"/>
      <c r="H2" s="93"/>
      <c r="I2" s="93"/>
      <c r="J2" s="51"/>
    </row>
    <row r="3" spans="1:10" ht="8.25" customHeight="1">
      <c r="A3" s="120"/>
      <c r="B3" s="120"/>
      <c r="C3" s="120"/>
      <c r="D3" s="120"/>
      <c r="E3" s="120"/>
      <c r="F3" s="120"/>
    </row>
    <row r="4" spans="1:10" ht="15" customHeight="1">
      <c r="A4" s="119" t="s">
        <v>127</v>
      </c>
      <c r="B4" s="122" t="s">
        <v>627</v>
      </c>
      <c r="C4" s="122" t="s">
        <v>626</v>
      </c>
      <c r="D4" s="122" t="s">
        <v>638</v>
      </c>
      <c r="E4" s="122" t="s">
        <v>841</v>
      </c>
      <c r="F4" s="122" t="s">
        <v>675</v>
      </c>
      <c r="H4" s="310"/>
    </row>
    <row r="5" spans="1:10" ht="9.9" customHeight="1">
      <c r="A5" s="2" t="s">
        <v>270</v>
      </c>
      <c r="B5" s="12">
        <v>25</v>
      </c>
      <c r="C5" s="12">
        <v>22</v>
      </c>
      <c r="D5" s="12">
        <v>23</v>
      </c>
      <c r="E5" s="264">
        <v>21</v>
      </c>
      <c r="F5" s="13">
        <v>22</v>
      </c>
      <c r="H5" s="310"/>
    </row>
    <row r="6" spans="1:10" ht="9.9" customHeight="1">
      <c r="A6" s="2" t="s">
        <v>271</v>
      </c>
      <c r="B6" s="12"/>
      <c r="C6" s="12"/>
      <c r="D6" s="12"/>
      <c r="E6" s="265"/>
      <c r="F6" s="13"/>
    </row>
    <row r="7" spans="1:10" ht="9.9" customHeight="1">
      <c r="A7" s="41" t="s">
        <v>196</v>
      </c>
      <c r="B7" s="12" t="s">
        <v>446</v>
      </c>
      <c r="C7" s="12">
        <v>1</v>
      </c>
      <c r="D7" s="12">
        <v>1</v>
      </c>
      <c r="E7" s="265">
        <v>1</v>
      </c>
      <c r="F7" s="13">
        <v>1</v>
      </c>
    </row>
    <row r="8" spans="1:10" ht="9.9" customHeight="1">
      <c r="A8" s="41" t="s">
        <v>195</v>
      </c>
      <c r="B8" s="12">
        <v>45</v>
      </c>
      <c r="C8" s="12">
        <v>40</v>
      </c>
      <c r="D8" s="12">
        <v>38</v>
      </c>
      <c r="E8" s="265">
        <v>35</v>
      </c>
      <c r="F8" s="13">
        <v>39</v>
      </c>
    </row>
    <row r="9" spans="1:10" ht="9.9" customHeight="1">
      <c r="A9" s="41" t="s">
        <v>197</v>
      </c>
      <c r="B9" s="12">
        <v>5</v>
      </c>
      <c r="C9" s="12">
        <v>9</v>
      </c>
      <c r="D9" s="12">
        <v>8</v>
      </c>
      <c r="E9" s="265">
        <v>8</v>
      </c>
      <c r="F9" s="13">
        <v>8</v>
      </c>
    </row>
    <row r="10" spans="1:10" ht="9.9" customHeight="1">
      <c r="A10" s="41" t="s">
        <v>198</v>
      </c>
      <c r="B10" s="12">
        <v>29</v>
      </c>
      <c r="C10" s="12">
        <v>31</v>
      </c>
      <c r="D10" s="12">
        <v>27</v>
      </c>
      <c r="E10" s="265">
        <v>32</v>
      </c>
      <c r="F10" s="13">
        <v>24</v>
      </c>
    </row>
    <row r="11" spans="1:10" ht="9.9" customHeight="1">
      <c r="A11" s="41" t="s">
        <v>437</v>
      </c>
      <c r="B11" s="12">
        <v>4</v>
      </c>
      <c r="C11" s="12">
        <v>4</v>
      </c>
      <c r="D11" s="12">
        <v>5</v>
      </c>
      <c r="E11" s="265">
        <v>5</v>
      </c>
      <c r="F11" s="13">
        <v>7</v>
      </c>
    </row>
    <row r="12" spans="1:10" ht="9.9" customHeight="1">
      <c r="A12" s="41" t="s">
        <v>100</v>
      </c>
      <c r="B12" s="12" t="s">
        <v>446</v>
      </c>
      <c r="C12" s="12" t="s">
        <v>446</v>
      </c>
      <c r="D12" s="12" t="s">
        <v>446</v>
      </c>
      <c r="E12" s="265" t="s">
        <v>446</v>
      </c>
      <c r="F12" s="13" t="s">
        <v>446</v>
      </c>
    </row>
    <row r="13" spans="1:10" ht="9.9" customHeight="1">
      <c r="A13" s="41" t="s">
        <v>106</v>
      </c>
      <c r="B13" s="12" t="s">
        <v>446</v>
      </c>
      <c r="C13" s="12" t="s">
        <v>446</v>
      </c>
      <c r="D13" s="12" t="s">
        <v>446</v>
      </c>
      <c r="E13" s="265">
        <v>1</v>
      </c>
      <c r="F13" s="13" t="s">
        <v>446</v>
      </c>
    </row>
    <row r="14" spans="1:10" ht="9.9" customHeight="1">
      <c r="A14" s="41" t="s">
        <v>214</v>
      </c>
      <c r="B14" s="12">
        <v>5</v>
      </c>
      <c r="C14" s="12">
        <v>6</v>
      </c>
      <c r="D14" s="12">
        <v>8</v>
      </c>
      <c r="E14" s="265">
        <v>5</v>
      </c>
      <c r="F14" s="13">
        <v>7</v>
      </c>
    </row>
    <row r="15" spans="1:10" ht="9.9" customHeight="1">
      <c r="A15" s="41" t="s">
        <v>213</v>
      </c>
      <c r="B15" s="12">
        <v>1</v>
      </c>
      <c r="C15" s="12">
        <v>1</v>
      </c>
      <c r="D15" s="12">
        <v>1</v>
      </c>
      <c r="E15" s="265">
        <v>1</v>
      </c>
      <c r="F15" s="13">
        <v>1</v>
      </c>
    </row>
    <row r="16" spans="1:10" ht="9.9" customHeight="1">
      <c r="A16" s="60" t="s">
        <v>0</v>
      </c>
      <c r="B16" s="21">
        <v>114</v>
      </c>
      <c r="C16" s="21">
        <v>114</v>
      </c>
      <c r="D16" s="21">
        <v>111</v>
      </c>
      <c r="E16" s="289">
        <v>109</v>
      </c>
      <c r="F16" s="29">
        <v>109</v>
      </c>
    </row>
    <row r="17" spans="1:6" ht="8.25" customHeight="1">
      <c r="A17" s="2"/>
      <c r="B17" s="2"/>
      <c r="C17" s="2"/>
      <c r="D17" s="2"/>
      <c r="E17" s="2"/>
      <c r="F17" s="2"/>
    </row>
    <row r="18" spans="1:6" ht="99" customHeight="1">
      <c r="A18" s="375" t="s">
        <v>849</v>
      </c>
      <c r="B18" s="375"/>
      <c r="C18" s="375"/>
      <c r="D18" s="375"/>
      <c r="E18" s="375"/>
      <c r="F18" s="375"/>
    </row>
    <row r="19" spans="1:6" ht="9" customHeight="1">
      <c r="A19" s="2"/>
      <c r="B19" s="2"/>
      <c r="C19" s="2"/>
      <c r="D19" s="2"/>
      <c r="E19" s="2"/>
      <c r="F19" s="2"/>
    </row>
    <row r="20" spans="1:6" ht="9" customHeight="1">
      <c r="A20" s="2"/>
      <c r="B20" s="2"/>
      <c r="C20" s="2"/>
      <c r="D20" s="2"/>
      <c r="E20" s="2"/>
      <c r="F20" s="2"/>
    </row>
    <row r="21" spans="1:6" ht="9" customHeight="1">
      <c r="A21" s="2"/>
      <c r="B21" s="2"/>
      <c r="C21" s="2"/>
      <c r="D21" s="2"/>
      <c r="E21" s="2"/>
      <c r="F21" s="2"/>
    </row>
    <row r="22" spans="1:6" ht="9" customHeight="1">
      <c r="A22" s="2"/>
      <c r="B22" s="2"/>
      <c r="C22" s="2"/>
      <c r="D22" s="2"/>
      <c r="E22" s="2"/>
      <c r="F22" s="2"/>
    </row>
    <row r="23" spans="1:6" ht="9" customHeight="1">
      <c r="A23" s="2"/>
      <c r="B23" s="2"/>
      <c r="C23" s="2"/>
      <c r="D23" s="2"/>
      <c r="E23" s="2"/>
      <c r="F23" s="2"/>
    </row>
    <row r="24" spans="1:6" ht="9" customHeight="1">
      <c r="A24" s="2"/>
      <c r="B24" s="2"/>
      <c r="C24" s="2"/>
      <c r="D24" s="2"/>
      <c r="E24" s="2"/>
      <c r="F24" s="2"/>
    </row>
    <row r="25" spans="1:6" ht="9" customHeight="1">
      <c r="A25" s="2"/>
      <c r="B25" s="2"/>
      <c r="C25" s="2"/>
      <c r="D25" s="2"/>
      <c r="E25" s="2"/>
      <c r="F25" s="2"/>
    </row>
    <row r="26" spans="1:6" ht="9" customHeight="1">
      <c r="A26" s="2"/>
      <c r="B26" s="2"/>
      <c r="C26" s="2"/>
      <c r="D26" s="2"/>
      <c r="E26" s="2"/>
      <c r="F26" s="2"/>
    </row>
    <row r="27" spans="1:6" ht="9" customHeight="1">
      <c r="A27" s="2"/>
      <c r="B27" s="2"/>
      <c r="C27" s="2"/>
      <c r="D27" s="2"/>
      <c r="E27" s="2"/>
      <c r="F27" s="2"/>
    </row>
    <row r="28" spans="1:6" ht="9" customHeight="1">
      <c r="A28" s="2"/>
      <c r="B28" s="2"/>
      <c r="C28" s="2"/>
      <c r="D28" s="2"/>
      <c r="E28" s="2"/>
      <c r="F28" s="2"/>
    </row>
    <row r="29" spans="1:6" ht="9" customHeight="1">
      <c r="A29" s="2"/>
      <c r="B29" s="2"/>
      <c r="C29" s="2"/>
      <c r="D29" s="2"/>
      <c r="E29" s="2"/>
      <c r="F29" s="2"/>
    </row>
  </sheetData>
  <mergeCells count="1">
    <mergeCell ref="A18:F18"/>
  </mergeCells>
  <pageMargins left="0.78740157480314965" right="0.78740157480314965" top="0.78740157480314965" bottom="0.78740157480314965" header="0" footer="0"/>
  <pageSetup paperSize="9" orientation="landscape" r:id="rId1"/>
  <drawing r:id="rId2"/>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zoomScale="120" zoomScaleNormal="120" workbookViewId="0"/>
  </sheetViews>
  <sheetFormatPr defaultColWidth="9.109375" defaultRowHeight="9" customHeight="1"/>
  <cols>
    <col min="1" max="1" width="43.6640625" style="2" customWidth="1"/>
    <col min="2" max="2" width="14.6640625" style="2" customWidth="1"/>
    <col min="3" max="8" width="7.6640625" style="2" customWidth="1"/>
    <col min="9" max="16384" width="9.109375" style="2"/>
  </cols>
  <sheetData>
    <row r="1" spans="1:10" ht="15" customHeight="1">
      <c r="A1" s="97" t="s">
        <v>605</v>
      </c>
      <c r="B1" s="97"/>
      <c r="C1" s="97"/>
      <c r="D1" s="97"/>
      <c r="E1" s="97"/>
      <c r="F1" s="97"/>
      <c r="G1" s="97"/>
      <c r="H1" s="97"/>
      <c r="I1" s="97"/>
      <c r="J1" s="97"/>
    </row>
    <row r="2" spans="1:10" ht="8.4">
      <c r="A2" s="96" t="s">
        <v>174</v>
      </c>
      <c r="B2" s="96"/>
      <c r="C2" s="96"/>
      <c r="D2" s="96"/>
      <c r="E2" s="96"/>
      <c r="F2" s="96"/>
      <c r="G2" s="96"/>
      <c r="H2" s="96"/>
      <c r="I2" s="96"/>
      <c r="J2" s="96"/>
    </row>
    <row r="3" spans="1:10" ht="8.25" customHeight="1">
      <c r="A3" s="133"/>
      <c r="B3" s="133"/>
      <c r="C3" s="133"/>
      <c r="D3" s="133"/>
      <c r="E3" s="133"/>
      <c r="F3" s="133"/>
      <c r="G3" s="133"/>
      <c r="H3" s="133"/>
    </row>
    <row r="4" spans="1:10" ht="11.25" customHeight="1">
      <c r="A4" s="377" t="s">
        <v>688</v>
      </c>
      <c r="B4" s="381" t="s">
        <v>361</v>
      </c>
      <c r="C4" s="405" t="s">
        <v>666</v>
      </c>
      <c r="D4" s="406"/>
      <c r="E4" s="23"/>
      <c r="F4" s="23"/>
      <c r="G4" s="23"/>
      <c r="H4" s="24"/>
    </row>
    <row r="5" spans="1:10" ht="11.25" customHeight="1">
      <c r="A5" s="377"/>
      <c r="B5" s="381"/>
      <c r="C5" s="405"/>
      <c r="D5" s="406"/>
      <c r="E5" s="409" t="s">
        <v>667</v>
      </c>
      <c r="F5" s="410"/>
      <c r="G5" s="23"/>
      <c r="H5" s="24"/>
    </row>
    <row r="6" spans="1:10" ht="11.25" customHeight="1">
      <c r="A6" s="377"/>
      <c r="B6" s="381"/>
      <c r="C6" s="407"/>
      <c r="D6" s="408"/>
      <c r="E6" s="407"/>
      <c r="F6" s="408"/>
      <c r="G6" s="403" t="s">
        <v>668</v>
      </c>
      <c r="H6" s="404"/>
    </row>
    <row r="7" spans="1:10" ht="11.25" customHeight="1">
      <c r="A7" s="378"/>
      <c r="B7" s="382"/>
      <c r="C7" s="118" t="s">
        <v>53</v>
      </c>
      <c r="D7" s="139" t="s">
        <v>138</v>
      </c>
      <c r="E7" s="118" t="s">
        <v>53</v>
      </c>
      <c r="F7" s="139" t="s">
        <v>138</v>
      </c>
      <c r="G7" s="118" t="s">
        <v>53</v>
      </c>
      <c r="H7" s="139" t="s">
        <v>138</v>
      </c>
      <c r="J7" s="311"/>
    </row>
    <row r="8" spans="1:10" ht="9.75" customHeight="1">
      <c r="A8" s="2" t="s">
        <v>270</v>
      </c>
      <c r="B8" s="76">
        <v>678.97143441000003</v>
      </c>
      <c r="C8" s="76">
        <v>115.84748636</v>
      </c>
      <c r="D8" s="32">
        <v>0.17062203281153793</v>
      </c>
      <c r="E8" s="76">
        <v>105.46840412</v>
      </c>
      <c r="F8" s="32">
        <v>0.15533555430302892</v>
      </c>
      <c r="G8" s="76">
        <v>103.46656342999999</v>
      </c>
      <c r="H8" s="32">
        <v>0.1523872112821778</v>
      </c>
    </row>
    <row r="9" spans="1:10" ht="9.75" customHeight="1">
      <c r="A9" s="2" t="s">
        <v>271</v>
      </c>
      <c r="B9" s="11"/>
      <c r="C9" s="11"/>
      <c r="D9" s="305"/>
      <c r="E9" s="11"/>
      <c r="F9" s="305"/>
      <c r="G9" s="11"/>
      <c r="H9" s="305"/>
    </row>
    <row r="10" spans="1:10" ht="9.75" customHeight="1">
      <c r="A10" s="41" t="s">
        <v>196</v>
      </c>
      <c r="B10" s="76" t="s">
        <v>676</v>
      </c>
      <c r="C10" s="76" t="s">
        <v>676</v>
      </c>
      <c r="D10" s="6" t="s">
        <v>676</v>
      </c>
      <c r="E10" s="76" t="s">
        <v>676</v>
      </c>
      <c r="F10" s="6" t="s">
        <v>676</v>
      </c>
      <c r="G10" s="76" t="s">
        <v>676</v>
      </c>
      <c r="H10" s="6" t="s">
        <v>676</v>
      </c>
    </row>
    <row r="11" spans="1:10" ht="9.75" customHeight="1">
      <c r="A11" s="41" t="s">
        <v>195</v>
      </c>
      <c r="B11" s="76">
        <v>2836.5564187999998</v>
      </c>
      <c r="C11" s="76">
        <v>513.75015916999996</v>
      </c>
      <c r="D11" s="32">
        <v>0.18111755358186779</v>
      </c>
      <c r="E11" s="76">
        <v>446.15661834999997</v>
      </c>
      <c r="F11" s="32">
        <v>0.15728811716664029</v>
      </c>
      <c r="G11" s="76">
        <v>413.26738719000002</v>
      </c>
      <c r="H11" s="32">
        <v>0.14569334297423636</v>
      </c>
    </row>
    <row r="12" spans="1:10" ht="9.75" customHeight="1">
      <c r="A12" s="41" t="s">
        <v>197</v>
      </c>
      <c r="B12" s="76">
        <v>860.54496609</v>
      </c>
      <c r="C12" s="76">
        <v>147.84261624999999</v>
      </c>
      <c r="D12" s="32">
        <v>0.17180115168384807</v>
      </c>
      <c r="E12" s="76">
        <v>128.22296294</v>
      </c>
      <c r="F12" s="32">
        <v>0.14900204869316477</v>
      </c>
      <c r="G12" s="76">
        <v>118.46029946</v>
      </c>
      <c r="H12" s="32">
        <v>0.13765730336932894</v>
      </c>
    </row>
    <row r="13" spans="1:10" ht="9.75" customHeight="1">
      <c r="A13" s="41" t="s">
        <v>198</v>
      </c>
      <c r="B13" s="76">
        <v>1561.1303688999999</v>
      </c>
      <c r="C13" s="76">
        <v>263.89850231000003</v>
      </c>
      <c r="D13" s="32">
        <v>0.16904321866209521</v>
      </c>
      <c r="E13" s="76">
        <v>231.27990063999999</v>
      </c>
      <c r="F13" s="32">
        <v>0.14814899847407614</v>
      </c>
      <c r="G13" s="76">
        <v>212.82228812</v>
      </c>
      <c r="H13" s="32">
        <v>0.13632576263951507</v>
      </c>
    </row>
    <row r="14" spans="1:10" ht="9.75" customHeight="1">
      <c r="A14" s="41" t="s">
        <v>199</v>
      </c>
      <c r="B14" s="76">
        <v>80.795843083999998</v>
      </c>
      <c r="C14" s="76">
        <v>13.801550240999999</v>
      </c>
      <c r="D14" s="32">
        <v>0.17082005353482252</v>
      </c>
      <c r="E14" s="76">
        <v>13.195513493</v>
      </c>
      <c r="F14" s="32">
        <v>0.16331921283723949</v>
      </c>
      <c r="G14" s="76">
        <v>13.18611507</v>
      </c>
      <c r="H14" s="32">
        <v>0.1632028897364306</v>
      </c>
    </row>
    <row r="15" spans="1:10" ht="9.75" customHeight="1">
      <c r="A15" s="41" t="s">
        <v>100</v>
      </c>
      <c r="B15" s="32" t="s">
        <v>446</v>
      </c>
      <c r="C15" s="32" t="s">
        <v>446</v>
      </c>
      <c r="D15" s="32" t="s">
        <v>446</v>
      </c>
      <c r="E15" s="32" t="s">
        <v>446</v>
      </c>
      <c r="F15" s="32" t="s">
        <v>446</v>
      </c>
      <c r="G15" s="32" t="s">
        <v>446</v>
      </c>
      <c r="H15" s="32" t="s">
        <v>446</v>
      </c>
    </row>
    <row r="16" spans="1:10" ht="9.75" customHeight="1">
      <c r="A16" s="41" t="s">
        <v>106</v>
      </c>
      <c r="B16" s="32" t="s">
        <v>446</v>
      </c>
      <c r="C16" s="32" t="s">
        <v>446</v>
      </c>
      <c r="D16" s="32" t="s">
        <v>446</v>
      </c>
      <c r="E16" s="32" t="s">
        <v>446</v>
      </c>
      <c r="F16" s="32" t="s">
        <v>446</v>
      </c>
      <c r="G16" s="32" t="s">
        <v>446</v>
      </c>
      <c r="H16" s="32" t="s">
        <v>446</v>
      </c>
    </row>
    <row r="17" spans="1:8" ht="9.75" customHeight="1">
      <c r="A17" s="41" t="s">
        <v>214</v>
      </c>
      <c r="B17" s="76">
        <v>1400.8457327000001</v>
      </c>
      <c r="C17" s="76">
        <v>270.85493723000002</v>
      </c>
      <c r="D17" s="32">
        <v>0.19335100997020727</v>
      </c>
      <c r="E17" s="76">
        <v>219.12667278000001</v>
      </c>
      <c r="F17" s="32">
        <v>0.15642455672663805</v>
      </c>
      <c r="G17" s="76">
        <v>195.06312965000001</v>
      </c>
      <c r="H17" s="32">
        <v>0.13924668869428894</v>
      </c>
    </row>
    <row r="18" spans="1:8" ht="9.75" customHeight="1">
      <c r="A18" s="41" t="s">
        <v>213</v>
      </c>
      <c r="B18" s="76" t="s">
        <v>676</v>
      </c>
      <c r="C18" s="76" t="s">
        <v>676</v>
      </c>
      <c r="D18" s="6" t="s">
        <v>676</v>
      </c>
      <c r="E18" s="76" t="s">
        <v>676</v>
      </c>
      <c r="F18" s="6" t="s">
        <v>676</v>
      </c>
      <c r="G18" s="76" t="s">
        <v>676</v>
      </c>
      <c r="H18" s="6" t="s">
        <v>676</v>
      </c>
    </row>
    <row r="19" spans="1:8" ht="9.75" customHeight="1">
      <c r="A19" s="3" t="s">
        <v>0</v>
      </c>
      <c r="B19" s="86">
        <v>7785.1157099840002</v>
      </c>
      <c r="C19" s="86">
        <v>1382.6031045610002</v>
      </c>
      <c r="D19" s="78">
        <v>0.17759570391328733</v>
      </c>
      <c r="E19" s="86">
        <v>1190.816513323</v>
      </c>
      <c r="F19" s="78">
        <v>0.1529606697811621</v>
      </c>
      <c r="G19" s="86">
        <v>1097.4650769199998</v>
      </c>
      <c r="H19" s="78">
        <v>0.14096965514752191</v>
      </c>
    </row>
    <row r="20" spans="1:8" ht="8.25" customHeight="1">
      <c r="B20" s="11"/>
      <c r="C20" s="11"/>
      <c r="D20" s="11"/>
      <c r="E20" s="11"/>
      <c r="F20" s="11"/>
      <c r="G20" s="11"/>
    </row>
    <row r="21" spans="1:8" ht="82.5" customHeight="1">
      <c r="A21" s="376" t="s">
        <v>742</v>
      </c>
      <c r="B21" s="376"/>
      <c r="C21" s="376"/>
      <c r="D21" s="376"/>
      <c r="E21" s="376"/>
      <c r="F21" s="376"/>
      <c r="G21" s="376"/>
      <c r="H21" s="376"/>
    </row>
  </sheetData>
  <mergeCells count="6">
    <mergeCell ref="A21:H21"/>
    <mergeCell ref="A4:A7"/>
    <mergeCell ref="C4:D6"/>
    <mergeCell ref="E5:F6"/>
    <mergeCell ref="G6:H6"/>
    <mergeCell ref="B4:B7"/>
  </mergeCells>
  <pageMargins left="0.78740157480314965" right="0.78740157480314965" top="0.78740157480314965" bottom="0.78740157480314965" header="0" footer="0"/>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zoomScale="120" zoomScaleNormal="120" workbookViewId="0"/>
  </sheetViews>
  <sheetFormatPr defaultColWidth="9.109375" defaultRowHeight="9" customHeight="1"/>
  <cols>
    <col min="1" max="1" width="43.6640625" style="2" customWidth="1"/>
    <col min="2" max="2" width="14.6640625" style="2" customWidth="1"/>
    <col min="3" max="8" width="7.6640625" style="2" customWidth="1"/>
    <col min="9" max="16384" width="9.109375" style="2"/>
  </cols>
  <sheetData>
    <row r="1" spans="1:10" ht="15" customHeight="1">
      <c r="A1" s="97" t="s">
        <v>606</v>
      </c>
      <c r="B1" s="97"/>
      <c r="C1" s="97"/>
      <c r="D1" s="97"/>
      <c r="E1" s="97"/>
      <c r="F1" s="97"/>
      <c r="G1" s="97"/>
      <c r="H1" s="97"/>
      <c r="I1" s="97"/>
      <c r="J1" s="97"/>
    </row>
    <row r="2" spans="1:10" ht="8.4">
      <c r="A2" s="96" t="s">
        <v>174</v>
      </c>
      <c r="B2" s="96"/>
      <c r="C2" s="96"/>
      <c r="D2" s="96"/>
      <c r="E2" s="96"/>
      <c r="F2" s="96"/>
      <c r="G2" s="96"/>
      <c r="H2" s="96"/>
      <c r="I2" s="96"/>
      <c r="J2" s="96"/>
    </row>
    <row r="3" spans="1:10" ht="8.25" customHeight="1">
      <c r="A3" s="133"/>
      <c r="B3" s="133"/>
      <c r="C3" s="133"/>
      <c r="D3" s="133"/>
      <c r="E3" s="133"/>
      <c r="F3" s="133"/>
      <c r="G3" s="133"/>
      <c r="H3" s="133"/>
    </row>
    <row r="4" spans="1:10" ht="11.25" customHeight="1">
      <c r="A4" s="377" t="s">
        <v>688</v>
      </c>
      <c r="B4" s="381" t="s">
        <v>431</v>
      </c>
      <c r="C4" s="405" t="s">
        <v>642</v>
      </c>
      <c r="D4" s="406"/>
      <c r="E4" s="23"/>
      <c r="F4" s="23"/>
      <c r="G4" s="23"/>
      <c r="H4" s="24"/>
    </row>
    <row r="5" spans="1:10" ht="11.25" customHeight="1">
      <c r="A5" s="377"/>
      <c r="B5" s="381"/>
      <c r="C5" s="405"/>
      <c r="D5" s="406"/>
      <c r="E5" s="409" t="s">
        <v>643</v>
      </c>
      <c r="F5" s="410"/>
      <c r="G5" s="23"/>
      <c r="H5" s="24"/>
    </row>
    <row r="6" spans="1:10" ht="11.25" customHeight="1">
      <c r="A6" s="377"/>
      <c r="B6" s="381"/>
      <c r="C6" s="407"/>
      <c r="D6" s="408"/>
      <c r="E6" s="407"/>
      <c r="F6" s="408"/>
      <c r="G6" s="403" t="s">
        <v>641</v>
      </c>
      <c r="H6" s="404"/>
      <c r="J6" s="311"/>
    </row>
    <row r="7" spans="1:10" ht="11.25" customHeight="1">
      <c r="A7" s="378"/>
      <c r="B7" s="382"/>
      <c r="C7" s="118" t="s">
        <v>53</v>
      </c>
      <c r="D7" s="139" t="s">
        <v>138</v>
      </c>
      <c r="E7" s="118" t="s">
        <v>53</v>
      </c>
      <c r="F7" s="139" t="s">
        <v>138</v>
      </c>
      <c r="G7" s="118" t="s">
        <v>53</v>
      </c>
      <c r="H7" s="139" t="s">
        <v>138</v>
      </c>
    </row>
    <row r="8" spans="1:10" ht="9.75" customHeight="1">
      <c r="A8" s="2" t="s">
        <v>272</v>
      </c>
    </row>
    <row r="9" spans="1:10" ht="9.75" customHeight="1">
      <c r="A9" s="41" t="s">
        <v>311</v>
      </c>
      <c r="B9" s="76">
        <v>167.30035968999999</v>
      </c>
      <c r="C9" s="76">
        <v>32.540422516</v>
      </c>
      <c r="D9" s="32">
        <v>0.19450300391640479</v>
      </c>
      <c r="E9" s="76">
        <v>30.488082248000001</v>
      </c>
      <c r="F9" s="32">
        <v>0.1822356048994338</v>
      </c>
      <c r="G9" s="76">
        <v>30.169984878000001</v>
      </c>
      <c r="H9" s="32">
        <v>0.18033424993170141</v>
      </c>
    </row>
    <row r="10" spans="1:10" ht="9.75" customHeight="1">
      <c r="A10" s="41" t="s">
        <v>314</v>
      </c>
      <c r="B10" s="76">
        <v>1155.5700995</v>
      </c>
      <c r="C10" s="76">
        <v>212.96653856</v>
      </c>
      <c r="D10" s="32">
        <v>0.18429564649703886</v>
      </c>
      <c r="E10" s="76">
        <v>198.08142964000001</v>
      </c>
      <c r="F10" s="32">
        <v>0.17141446436326732</v>
      </c>
      <c r="G10" s="76">
        <v>193.80201135999999</v>
      </c>
      <c r="H10" s="32">
        <v>0.16771116823103643</v>
      </c>
    </row>
    <row r="11" spans="1:10" ht="9.75" customHeight="1">
      <c r="A11" s="41" t="s">
        <v>313</v>
      </c>
      <c r="B11" s="76">
        <v>637.65091651</v>
      </c>
      <c r="C11" s="76">
        <v>130.26592038000001</v>
      </c>
      <c r="D11" s="32">
        <v>0.20429033662018911</v>
      </c>
      <c r="E11" s="76">
        <v>112.43159591</v>
      </c>
      <c r="F11" s="32">
        <v>0.17632154678826809</v>
      </c>
      <c r="G11" s="76">
        <v>107.89387696</v>
      </c>
      <c r="H11" s="32">
        <v>0.16920524093421882</v>
      </c>
    </row>
    <row r="12" spans="1:10" ht="9.75" customHeight="1">
      <c r="A12" s="41" t="s">
        <v>315</v>
      </c>
      <c r="B12" s="76">
        <v>585.66204213000003</v>
      </c>
      <c r="C12" s="76">
        <v>104.4578049</v>
      </c>
      <c r="D12" s="32">
        <v>0.17835850266152881</v>
      </c>
      <c r="E12" s="76">
        <v>86.451959783999996</v>
      </c>
      <c r="F12" s="32">
        <v>0.14761407358684545</v>
      </c>
      <c r="G12" s="76">
        <v>79.706265524000003</v>
      </c>
      <c r="H12" s="32">
        <v>0.13609600723672563</v>
      </c>
    </row>
    <row r="13" spans="1:10" ht="9.75" customHeight="1">
      <c r="A13" s="41" t="s">
        <v>312</v>
      </c>
      <c r="B13" s="76">
        <v>2062.6201019999999</v>
      </c>
      <c r="C13" s="76">
        <v>382.31222349000001</v>
      </c>
      <c r="D13" s="32">
        <v>0.18535270897403483</v>
      </c>
      <c r="E13" s="76">
        <v>314.08519624000002</v>
      </c>
      <c r="F13" s="32">
        <v>0.15227486435114751</v>
      </c>
      <c r="G13" s="76">
        <v>289.48267612000001</v>
      </c>
      <c r="H13" s="32">
        <v>0.14034706431848787</v>
      </c>
    </row>
    <row r="14" spans="1:10" ht="9.75" customHeight="1">
      <c r="A14" s="2" t="s">
        <v>234</v>
      </c>
      <c r="B14" s="76">
        <v>3176.3121901999998</v>
      </c>
      <c r="C14" s="76">
        <v>520.06019471000002</v>
      </c>
      <c r="D14" s="32">
        <v>0.16373081849906382</v>
      </c>
      <c r="E14" s="76">
        <v>449.27824950000002</v>
      </c>
      <c r="F14" s="32">
        <v>0.1414465022947605</v>
      </c>
      <c r="G14" s="76">
        <v>396.41026208</v>
      </c>
      <c r="H14" s="32">
        <v>0.12480204663227376</v>
      </c>
    </row>
    <row r="15" spans="1:10" ht="9.75" customHeight="1">
      <c r="A15" s="3" t="s">
        <v>0</v>
      </c>
      <c r="B15" s="86">
        <v>7785.11571</v>
      </c>
      <c r="C15" s="86">
        <v>1382.6031045560001</v>
      </c>
      <c r="D15" s="78">
        <v>0.17759570391793189</v>
      </c>
      <c r="E15" s="86">
        <v>1190.816513322</v>
      </c>
      <c r="F15" s="78">
        <v>0.15296066977789338</v>
      </c>
      <c r="G15" s="86">
        <v>1097.465076922</v>
      </c>
      <c r="H15" s="78">
        <v>0.14096965514466323</v>
      </c>
    </row>
    <row r="16" spans="1:10" ht="8.25" customHeight="1">
      <c r="B16" s="11"/>
      <c r="C16" s="11"/>
      <c r="D16" s="11"/>
      <c r="E16" s="11"/>
      <c r="F16" s="11"/>
      <c r="G16" s="11"/>
    </row>
    <row r="17" spans="1:8" ht="49.5" customHeight="1">
      <c r="A17" s="376" t="s">
        <v>743</v>
      </c>
      <c r="B17" s="376"/>
      <c r="C17" s="376"/>
      <c r="D17" s="376"/>
      <c r="E17" s="376"/>
      <c r="F17" s="376"/>
      <c r="G17" s="376"/>
      <c r="H17" s="376"/>
    </row>
  </sheetData>
  <mergeCells count="6">
    <mergeCell ref="A17:H17"/>
    <mergeCell ref="A4:A7"/>
    <mergeCell ref="C4:D6"/>
    <mergeCell ref="E5:F6"/>
    <mergeCell ref="G6:H6"/>
    <mergeCell ref="B4:B7"/>
  </mergeCells>
  <pageMargins left="0.78740157480314965" right="0.78740157480314965" top="0.78740157480314965" bottom="0.78740157480314965" header="0" footer="0"/>
  <pageSetup paperSize="9"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2"/>
  <sheetViews>
    <sheetView showGridLines="0" zoomScale="120" zoomScaleNormal="120" workbookViewId="0"/>
  </sheetViews>
  <sheetFormatPr defaultColWidth="9.109375" defaultRowHeight="9" customHeight="1"/>
  <cols>
    <col min="1" max="1" width="43.6640625" style="2" customWidth="1"/>
    <col min="2" max="2" width="14.6640625" style="2" customWidth="1"/>
    <col min="3" max="8" width="7.6640625" style="2" customWidth="1"/>
    <col min="9" max="16384" width="9.109375" style="2"/>
  </cols>
  <sheetData>
    <row r="1" spans="1:10" ht="15" customHeight="1">
      <c r="A1" s="97" t="s">
        <v>607</v>
      </c>
      <c r="B1" s="97"/>
      <c r="C1" s="97"/>
      <c r="D1" s="97"/>
      <c r="E1" s="97"/>
      <c r="F1" s="97"/>
      <c r="G1" s="97"/>
      <c r="H1" s="97"/>
      <c r="I1" s="97"/>
      <c r="J1" s="97"/>
    </row>
    <row r="2" spans="1:10" ht="8.4">
      <c r="A2" s="96" t="s">
        <v>174</v>
      </c>
      <c r="B2" s="96"/>
      <c r="C2" s="96"/>
      <c r="D2" s="96"/>
      <c r="E2" s="96"/>
      <c r="F2" s="96"/>
      <c r="G2" s="96"/>
      <c r="H2" s="96"/>
      <c r="I2" s="96"/>
      <c r="J2" s="96"/>
    </row>
    <row r="3" spans="1:10" ht="8.25" customHeight="1">
      <c r="A3" s="133"/>
      <c r="B3" s="133"/>
      <c r="C3" s="133"/>
      <c r="D3" s="133"/>
      <c r="E3" s="133"/>
      <c r="F3" s="133"/>
      <c r="G3" s="133"/>
      <c r="H3" s="133"/>
    </row>
    <row r="4" spans="1:10" ht="11.25" customHeight="1">
      <c r="A4" s="377" t="s">
        <v>688</v>
      </c>
      <c r="B4" s="381" t="s">
        <v>361</v>
      </c>
      <c r="C4" s="405" t="s">
        <v>642</v>
      </c>
      <c r="D4" s="406"/>
      <c r="E4" s="23"/>
      <c r="F4" s="23"/>
      <c r="G4" s="23"/>
      <c r="H4" s="24"/>
    </row>
    <row r="5" spans="1:10" ht="11.25" customHeight="1">
      <c r="A5" s="377"/>
      <c r="B5" s="381"/>
      <c r="C5" s="405"/>
      <c r="D5" s="406"/>
      <c r="E5" s="409" t="s">
        <v>643</v>
      </c>
      <c r="F5" s="410"/>
      <c r="G5" s="23"/>
      <c r="H5" s="24"/>
    </row>
    <row r="6" spans="1:10" ht="11.25" customHeight="1">
      <c r="A6" s="377"/>
      <c r="B6" s="381"/>
      <c r="C6" s="407"/>
      <c r="D6" s="408"/>
      <c r="E6" s="407"/>
      <c r="F6" s="408"/>
      <c r="G6" s="403" t="s">
        <v>641</v>
      </c>
      <c r="H6" s="404"/>
      <c r="J6" s="311"/>
    </row>
    <row r="7" spans="1:10" ht="11.25" customHeight="1">
      <c r="A7" s="378"/>
      <c r="B7" s="382"/>
      <c r="C7" s="118" t="s">
        <v>53</v>
      </c>
      <c r="D7" s="139" t="s">
        <v>138</v>
      </c>
      <c r="E7" s="118" t="s">
        <v>53</v>
      </c>
      <c r="F7" s="139" t="s">
        <v>138</v>
      </c>
      <c r="G7" s="118" t="s">
        <v>53</v>
      </c>
      <c r="H7" s="139" t="s">
        <v>138</v>
      </c>
    </row>
    <row r="8" spans="1:10" ht="9.75" customHeight="1">
      <c r="A8" s="2" t="s">
        <v>277</v>
      </c>
      <c r="B8" s="76">
        <v>5198.2620086999996</v>
      </c>
      <c r="C8" s="76">
        <v>947.25093361999996</v>
      </c>
      <c r="D8" s="32">
        <v>0.18222454582601771</v>
      </c>
      <c r="E8" s="76">
        <v>809.47786999000004</v>
      </c>
      <c r="F8" s="32">
        <v>0.15572086759675224</v>
      </c>
      <c r="G8" s="76">
        <v>740.66260385999999</v>
      </c>
      <c r="H8" s="32">
        <v>0.14248273800366357</v>
      </c>
    </row>
    <row r="9" spans="1:10" ht="9.75" customHeight="1">
      <c r="A9" s="55" t="s">
        <v>274</v>
      </c>
      <c r="B9" s="76">
        <v>2586.8537013</v>
      </c>
      <c r="C9" s="76">
        <v>435.35217094000001</v>
      </c>
      <c r="D9" s="32">
        <v>0.1682940827775524</v>
      </c>
      <c r="E9" s="76">
        <v>381.33864333000002</v>
      </c>
      <c r="F9" s="32">
        <v>0.14741407414666</v>
      </c>
      <c r="G9" s="76">
        <v>356.80247305</v>
      </c>
      <c r="H9" s="32">
        <v>0.13792912713644848</v>
      </c>
    </row>
    <row r="10" spans="1:10" ht="9.75" customHeight="1">
      <c r="A10" s="3" t="s">
        <v>0</v>
      </c>
      <c r="B10" s="86">
        <v>7785.11571</v>
      </c>
      <c r="C10" s="86">
        <v>1382.60310456</v>
      </c>
      <c r="D10" s="78">
        <v>0.17759570391279386</v>
      </c>
      <c r="E10" s="86">
        <v>1190.81651332</v>
      </c>
      <c r="F10" s="78">
        <v>0.15296066978046238</v>
      </c>
      <c r="G10" s="86">
        <v>1097.4650769099999</v>
      </c>
      <c r="H10" s="78">
        <v>0.14096965514594773</v>
      </c>
    </row>
    <row r="11" spans="1:10" ht="8.25" customHeight="1">
      <c r="B11" s="11"/>
      <c r="C11" s="11"/>
      <c r="D11" s="11"/>
      <c r="E11" s="11"/>
      <c r="F11" s="11"/>
      <c r="G11" s="11"/>
    </row>
    <row r="12" spans="1:10" ht="57.75" customHeight="1">
      <c r="A12" s="376" t="s">
        <v>744</v>
      </c>
      <c r="B12" s="376"/>
      <c r="C12" s="376"/>
      <c r="D12" s="376"/>
      <c r="E12" s="376"/>
      <c r="F12" s="376"/>
      <c r="G12" s="376"/>
      <c r="H12" s="376"/>
    </row>
  </sheetData>
  <mergeCells count="6">
    <mergeCell ref="A12:H12"/>
    <mergeCell ref="A4:A7"/>
    <mergeCell ref="C4:D6"/>
    <mergeCell ref="E5:F6"/>
    <mergeCell ref="G6:H6"/>
    <mergeCell ref="B4:B7"/>
  </mergeCells>
  <pageMargins left="0.78740157480314965" right="0.78740157480314965" top="0.78740157480314965" bottom="0.78740157480314965" header="0" footer="0"/>
  <pageSetup paperSize="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zoomScale="120" zoomScaleNormal="120" workbookViewId="0"/>
  </sheetViews>
  <sheetFormatPr defaultColWidth="9.109375" defaultRowHeight="9" customHeight="1"/>
  <cols>
    <col min="1" max="1" width="43.6640625" style="2" customWidth="1"/>
    <col min="2" max="2" width="14.6640625" style="2" customWidth="1"/>
    <col min="3" max="8" width="7.6640625" style="2" customWidth="1"/>
    <col min="9" max="16384" width="9.109375" style="2"/>
  </cols>
  <sheetData>
    <row r="1" spans="1:10" ht="15" customHeight="1">
      <c r="A1" s="97" t="s">
        <v>608</v>
      </c>
      <c r="B1" s="97"/>
      <c r="C1" s="97"/>
      <c r="D1" s="97"/>
      <c r="E1" s="97"/>
      <c r="F1" s="97"/>
      <c r="G1" s="97"/>
      <c r="H1" s="97"/>
      <c r="I1" s="97"/>
      <c r="J1" s="97"/>
    </row>
    <row r="2" spans="1:10" ht="8.4">
      <c r="A2" s="96" t="s">
        <v>174</v>
      </c>
      <c r="B2" s="96"/>
      <c r="C2" s="96"/>
      <c r="D2" s="96"/>
      <c r="E2" s="96"/>
      <c r="F2" s="96"/>
      <c r="G2" s="96"/>
      <c r="H2" s="96"/>
      <c r="I2" s="96"/>
      <c r="J2" s="96"/>
    </row>
    <row r="3" spans="1:10" ht="8.25" customHeight="1">
      <c r="A3" s="133"/>
      <c r="B3" s="133"/>
      <c r="C3" s="133"/>
      <c r="D3" s="133"/>
      <c r="E3" s="133"/>
      <c r="F3" s="133"/>
      <c r="G3" s="133"/>
      <c r="H3" s="133"/>
    </row>
    <row r="4" spans="1:10" ht="11.25" customHeight="1">
      <c r="A4" s="377" t="s">
        <v>688</v>
      </c>
      <c r="B4" s="381" t="s">
        <v>361</v>
      </c>
      <c r="C4" s="405" t="s">
        <v>660</v>
      </c>
      <c r="D4" s="406"/>
      <c r="E4" s="23"/>
      <c r="F4" s="23"/>
      <c r="G4" s="23"/>
      <c r="H4" s="24"/>
    </row>
    <row r="5" spans="1:10" ht="11.25" customHeight="1">
      <c r="A5" s="377"/>
      <c r="B5" s="381"/>
      <c r="C5" s="405"/>
      <c r="D5" s="406"/>
      <c r="E5" s="409" t="s">
        <v>661</v>
      </c>
      <c r="F5" s="410"/>
      <c r="G5" s="23"/>
      <c r="H5" s="24"/>
    </row>
    <row r="6" spans="1:10" ht="11.25" customHeight="1">
      <c r="A6" s="377"/>
      <c r="B6" s="381"/>
      <c r="C6" s="407"/>
      <c r="D6" s="408"/>
      <c r="E6" s="407"/>
      <c r="F6" s="408"/>
      <c r="G6" s="403" t="s">
        <v>644</v>
      </c>
      <c r="H6" s="404"/>
    </row>
    <row r="7" spans="1:10" ht="11.25" customHeight="1">
      <c r="A7" s="378"/>
      <c r="B7" s="382"/>
      <c r="C7" s="118" t="s">
        <v>53</v>
      </c>
      <c r="D7" s="139" t="s">
        <v>138</v>
      </c>
      <c r="E7" s="118" t="s">
        <v>53</v>
      </c>
      <c r="F7" s="139" t="s">
        <v>138</v>
      </c>
      <c r="G7" s="118" t="s">
        <v>53</v>
      </c>
      <c r="H7" s="139" t="s">
        <v>138</v>
      </c>
      <c r="J7" s="311"/>
    </row>
    <row r="8" spans="1:10" ht="9.75" customHeight="1">
      <c r="A8" s="66" t="s">
        <v>276</v>
      </c>
      <c r="D8" s="261"/>
      <c r="F8" s="261"/>
      <c r="H8" s="261"/>
    </row>
    <row r="9" spans="1:10" ht="9.75" customHeight="1">
      <c r="A9" s="2" t="s">
        <v>166</v>
      </c>
      <c r="B9" s="76">
        <v>468.61075112999998</v>
      </c>
      <c r="C9" s="76">
        <v>100.61168413999999</v>
      </c>
      <c r="D9" s="32">
        <v>0.21470203980038163</v>
      </c>
      <c r="E9" s="76">
        <v>84.106899772000006</v>
      </c>
      <c r="F9" s="32">
        <v>0.17948137034668124</v>
      </c>
      <c r="G9" s="76">
        <v>78.068389031999999</v>
      </c>
      <c r="H9" s="32">
        <v>0.16659538613603553</v>
      </c>
    </row>
    <row r="10" spans="1:10" ht="9.75" customHeight="1">
      <c r="A10" s="2" t="s">
        <v>105</v>
      </c>
      <c r="D10" s="261"/>
      <c r="F10" s="261"/>
      <c r="H10" s="261"/>
    </row>
    <row r="11" spans="1:10" ht="9.75" customHeight="1">
      <c r="A11" s="41" t="s">
        <v>102</v>
      </c>
      <c r="B11" s="76">
        <v>3904.6268350999999</v>
      </c>
      <c r="C11" s="76">
        <v>717.03208896000001</v>
      </c>
      <c r="D11" s="32">
        <v>0.18363652129682614</v>
      </c>
      <c r="E11" s="76">
        <v>618.53522765000002</v>
      </c>
      <c r="F11" s="32">
        <v>0.15841084276985945</v>
      </c>
      <c r="G11" s="76">
        <v>583.18190691999996</v>
      </c>
      <c r="H11" s="32">
        <v>0.14935663036415728</v>
      </c>
    </row>
    <row r="12" spans="1:10" ht="9.75" customHeight="1">
      <c r="A12" s="41" t="s">
        <v>103</v>
      </c>
      <c r="B12" s="76">
        <v>132.93841805</v>
      </c>
      <c r="C12" s="76">
        <v>22.984464149000001</v>
      </c>
      <c r="D12" s="32">
        <v>0.17289557440314374</v>
      </c>
      <c r="E12" s="76">
        <v>21.992382898999999</v>
      </c>
      <c r="F12" s="32">
        <v>0.16543286148273825</v>
      </c>
      <c r="G12" s="76">
        <v>21.839769368999999</v>
      </c>
      <c r="H12" s="32">
        <v>0.16428485978211171</v>
      </c>
    </row>
    <row r="13" spans="1:10" ht="9.75" customHeight="1">
      <c r="A13" s="2" t="s">
        <v>319</v>
      </c>
      <c r="D13" s="261"/>
      <c r="F13" s="261"/>
      <c r="H13" s="261"/>
    </row>
    <row r="14" spans="1:10" ht="9.75" customHeight="1">
      <c r="A14" s="41" t="s">
        <v>102</v>
      </c>
      <c r="B14" s="76">
        <v>544.72415238999997</v>
      </c>
      <c r="C14" s="76">
        <v>111.04714797</v>
      </c>
      <c r="D14" s="32">
        <v>0.20385941670251997</v>
      </c>
      <c r="E14" s="76">
        <v>97.463983154000005</v>
      </c>
      <c r="F14" s="32">
        <v>0.17892355741226584</v>
      </c>
      <c r="G14" s="76">
        <v>90.178045671000007</v>
      </c>
      <c r="H14" s="32">
        <v>0.16554809489415892</v>
      </c>
    </row>
    <row r="15" spans="1:10" ht="9.75" customHeight="1">
      <c r="A15" s="41" t="s">
        <v>103</v>
      </c>
      <c r="B15" s="32" t="s">
        <v>446</v>
      </c>
      <c r="C15" s="32" t="s">
        <v>446</v>
      </c>
      <c r="D15" s="32" t="s">
        <v>446</v>
      </c>
      <c r="E15" s="32" t="s">
        <v>446</v>
      </c>
      <c r="F15" s="32" t="s">
        <v>446</v>
      </c>
      <c r="G15" s="32" t="s">
        <v>446</v>
      </c>
      <c r="H15" s="32" t="s">
        <v>446</v>
      </c>
    </row>
    <row r="16" spans="1:10" ht="9.75" customHeight="1">
      <c r="A16" s="2" t="s">
        <v>320</v>
      </c>
      <c r="D16" s="261"/>
      <c r="F16" s="261"/>
      <c r="H16" s="261"/>
    </row>
    <row r="17" spans="1:8" ht="9.75" customHeight="1">
      <c r="A17" s="41" t="s">
        <v>102</v>
      </c>
      <c r="B17" s="76">
        <v>2734.2155533999999</v>
      </c>
      <c r="C17" s="76">
        <v>430.92771935000002</v>
      </c>
      <c r="D17" s="32">
        <v>0.15760561335924703</v>
      </c>
      <c r="E17" s="76">
        <v>368.71801984000001</v>
      </c>
      <c r="F17" s="32">
        <v>0.13485331080846891</v>
      </c>
      <c r="G17" s="76">
        <v>324.19696592000003</v>
      </c>
      <c r="H17" s="32">
        <v>0.11857037588600532</v>
      </c>
    </row>
    <row r="18" spans="1:8" ht="9.75" customHeight="1">
      <c r="A18" s="41" t="s">
        <v>103</v>
      </c>
      <c r="B18" s="32" t="s">
        <v>446</v>
      </c>
      <c r="C18" s="32" t="s">
        <v>446</v>
      </c>
      <c r="D18" s="32" t="s">
        <v>446</v>
      </c>
      <c r="E18" s="32" t="s">
        <v>446</v>
      </c>
      <c r="F18" s="32" t="s">
        <v>446</v>
      </c>
      <c r="G18" s="32" t="s">
        <v>446</v>
      </c>
      <c r="H18" s="32" t="s">
        <v>446</v>
      </c>
    </row>
    <row r="19" spans="1:8" ht="9.75" customHeight="1">
      <c r="A19" s="3" t="s">
        <v>0</v>
      </c>
      <c r="B19" s="86">
        <v>7785.1157100700002</v>
      </c>
      <c r="C19" s="86">
        <v>1382.6031045689999</v>
      </c>
      <c r="D19" s="78">
        <v>0.17759570391235305</v>
      </c>
      <c r="E19" s="86">
        <v>1190.8165133150001</v>
      </c>
      <c r="F19" s="78">
        <v>0.1529606697784448</v>
      </c>
      <c r="G19" s="86">
        <v>1097.4650769119999</v>
      </c>
      <c r="H19" s="78">
        <v>0.14096965514493709</v>
      </c>
    </row>
    <row r="20" spans="1:8" ht="8.25" customHeight="1">
      <c r="B20" s="11"/>
      <c r="C20" s="11"/>
      <c r="D20" s="11"/>
      <c r="E20" s="11"/>
      <c r="F20" s="11"/>
      <c r="G20" s="11"/>
    </row>
    <row r="21" spans="1:8" ht="41.25" customHeight="1">
      <c r="A21" s="376" t="s">
        <v>745</v>
      </c>
      <c r="B21" s="376"/>
      <c r="C21" s="376"/>
      <c r="D21" s="376"/>
      <c r="E21" s="376"/>
      <c r="F21" s="376"/>
      <c r="G21" s="376"/>
      <c r="H21" s="376"/>
    </row>
  </sheetData>
  <mergeCells count="6">
    <mergeCell ref="A21:H21"/>
    <mergeCell ref="A4:A7"/>
    <mergeCell ref="C4:D6"/>
    <mergeCell ref="E5:F6"/>
    <mergeCell ref="G6:H6"/>
    <mergeCell ref="B4:B7"/>
  </mergeCells>
  <pageMargins left="0.78740157480314965" right="0.78740157480314965" top="0.78740157480314965" bottom="0.78740157480314965" header="0" footer="0"/>
  <pageSetup paperSize="9"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0"/>
  <sheetViews>
    <sheetView showGridLines="0" zoomScale="120" zoomScaleNormal="120" workbookViewId="0"/>
  </sheetViews>
  <sheetFormatPr defaultColWidth="9.109375" defaultRowHeight="8.4"/>
  <cols>
    <col min="1" max="1" width="16.6640625" style="2" customWidth="1"/>
    <col min="2" max="6" width="9.6640625" style="2" customWidth="1"/>
    <col min="7" max="16384" width="9.109375" style="2"/>
  </cols>
  <sheetData>
    <row r="1" spans="1:13" ht="15" customHeight="1">
      <c r="A1" s="97" t="s">
        <v>609</v>
      </c>
      <c r="B1" s="97"/>
      <c r="C1" s="97"/>
      <c r="D1" s="97"/>
      <c r="E1" s="97"/>
      <c r="F1" s="97"/>
      <c r="G1" s="97"/>
      <c r="H1" s="97"/>
      <c r="I1" s="97"/>
      <c r="J1" s="97"/>
      <c r="K1" s="97"/>
      <c r="L1" s="97"/>
      <c r="M1" s="97"/>
    </row>
    <row r="2" spans="1:13">
      <c r="A2" s="96" t="s">
        <v>162</v>
      </c>
      <c r="B2" s="96"/>
      <c r="C2" s="96"/>
      <c r="D2" s="96"/>
      <c r="E2" s="96"/>
      <c r="F2" s="96"/>
      <c r="G2" s="96"/>
      <c r="H2" s="96"/>
      <c r="I2" s="96"/>
      <c r="J2" s="96"/>
      <c r="K2" s="96"/>
      <c r="L2" s="96"/>
      <c r="M2" s="96"/>
    </row>
    <row r="3" spans="1:13" ht="8.25" customHeight="1">
      <c r="A3" s="133"/>
      <c r="B3" s="133"/>
      <c r="C3" s="133"/>
      <c r="D3" s="133"/>
      <c r="E3" s="133"/>
      <c r="F3" s="133"/>
    </row>
    <row r="4" spans="1:13" ht="15" customHeight="1">
      <c r="A4" s="140" t="s">
        <v>29</v>
      </c>
      <c r="B4" s="118" t="s">
        <v>627</v>
      </c>
      <c r="C4" s="118" t="s">
        <v>626</v>
      </c>
      <c r="D4" s="118" t="s">
        <v>638</v>
      </c>
      <c r="E4" s="118" t="s">
        <v>842</v>
      </c>
      <c r="F4" s="118" t="s">
        <v>675</v>
      </c>
    </row>
    <row r="5" spans="1:13" ht="9.75" customHeight="1">
      <c r="A5" s="55" t="s">
        <v>442</v>
      </c>
      <c r="B5" s="27">
        <v>1</v>
      </c>
      <c r="C5" s="27" t="s">
        <v>446</v>
      </c>
      <c r="D5" s="27" t="s">
        <v>446</v>
      </c>
      <c r="E5" s="276">
        <v>1</v>
      </c>
      <c r="F5" s="28">
        <v>1</v>
      </c>
    </row>
    <row r="6" spans="1:13" ht="9.75" customHeight="1">
      <c r="A6" s="55" t="s">
        <v>443</v>
      </c>
      <c r="B6" s="27">
        <v>90</v>
      </c>
      <c r="C6" s="27">
        <v>88</v>
      </c>
      <c r="D6" s="27">
        <v>85</v>
      </c>
      <c r="E6" s="277">
        <v>84</v>
      </c>
      <c r="F6" s="28">
        <v>83</v>
      </c>
    </row>
    <row r="7" spans="1:13" ht="9.75" customHeight="1">
      <c r="A7" s="55" t="s">
        <v>436</v>
      </c>
      <c r="B7" s="27">
        <v>23</v>
      </c>
      <c r="C7" s="27">
        <v>26</v>
      </c>
      <c r="D7" s="27">
        <v>26</v>
      </c>
      <c r="E7" s="277">
        <v>24</v>
      </c>
      <c r="F7" s="28">
        <v>25</v>
      </c>
    </row>
    <row r="8" spans="1:13" ht="9.75" customHeight="1">
      <c r="A8" s="3" t="s">
        <v>0</v>
      </c>
      <c r="B8" s="4">
        <v>114</v>
      </c>
      <c r="C8" s="4">
        <v>114</v>
      </c>
      <c r="D8" s="4">
        <v>111</v>
      </c>
      <c r="E8" s="294">
        <v>109</v>
      </c>
      <c r="F8" s="89">
        <v>109</v>
      </c>
    </row>
    <row r="9" spans="1:13" ht="8.25" customHeight="1"/>
    <row r="10" spans="1:13" ht="82.5" customHeight="1">
      <c r="A10" s="376" t="s">
        <v>856</v>
      </c>
      <c r="B10" s="376"/>
      <c r="C10" s="376"/>
      <c r="D10" s="376"/>
      <c r="E10" s="376"/>
      <c r="F10" s="376"/>
      <c r="G10" s="25"/>
      <c r="H10" s="25"/>
      <c r="I10" s="25"/>
    </row>
  </sheetData>
  <mergeCells count="1">
    <mergeCell ref="A10:F10"/>
  </mergeCells>
  <pageMargins left="0.78740157480314965" right="0.78740157480314965" top="0.78740157480314965" bottom="0.78740157480314965" header="0" footer="0"/>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zoomScale="120" zoomScaleNormal="120" workbookViewId="0"/>
  </sheetViews>
  <sheetFormatPr defaultColWidth="9.109375" defaultRowHeight="8.4"/>
  <cols>
    <col min="1" max="1" width="9.6640625" style="2" customWidth="1"/>
    <col min="2" max="4" width="16.6640625" style="2" customWidth="1"/>
    <col min="5" max="16384" width="9.109375" style="2"/>
  </cols>
  <sheetData>
    <row r="1" spans="1:12" ht="15" customHeight="1">
      <c r="A1" s="97" t="s">
        <v>610</v>
      </c>
      <c r="B1" s="97"/>
      <c r="C1" s="97"/>
      <c r="D1" s="97"/>
      <c r="E1" s="97"/>
      <c r="F1" s="97"/>
      <c r="G1" s="97"/>
      <c r="H1" s="97"/>
      <c r="I1" s="97"/>
      <c r="J1" s="97"/>
      <c r="K1" s="97"/>
      <c r="L1" s="97"/>
    </row>
    <row r="2" spans="1:12">
      <c r="A2" s="96" t="s">
        <v>162</v>
      </c>
      <c r="B2" s="96"/>
      <c r="C2" s="96"/>
      <c r="D2" s="96"/>
      <c r="E2" s="96"/>
      <c r="F2" s="96"/>
      <c r="G2" s="96"/>
      <c r="H2" s="96"/>
      <c r="I2" s="96"/>
      <c r="J2" s="96"/>
      <c r="K2" s="96"/>
      <c r="L2" s="96"/>
    </row>
    <row r="3" spans="1:12" ht="8.25" customHeight="1">
      <c r="A3" s="133"/>
      <c r="B3" s="133"/>
      <c r="C3" s="133"/>
      <c r="D3" s="133"/>
    </row>
    <row r="4" spans="1:12" ht="22.5" customHeight="1">
      <c r="A4" s="229" t="s">
        <v>682</v>
      </c>
      <c r="B4" s="141" t="s">
        <v>444</v>
      </c>
      <c r="C4" s="230" t="s">
        <v>443</v>
      </c>
      <c r="D4" s="233" t="s">
        <v>436</v>
      </c>
    </row>
    <row r="5" spans="1:12" ht="9.75" customHeight="1">
      <c r="A5" s="55" t="s">
        <v>1</v>
      </c>
      <c r="B5" s="27" t="s">
        <v>446</v>
      </c>
      <c r="C5" s="27">
        <v>4</v>
      </c>
      <c r="D5" s="27">
        <v>3</v>
      </c>
    </row>
    <row r="6" spans="1:12" ht="9.75" customHeight="1">
      <c r="A6" s="55" t="s">
        <v>2</v>
      </c>
      <c r="B6" s="27">
        <v>1</v>
      </c>
      <c r="C6" s="27">
        <v>15</v>
      </c>
      <c r="D6" s="27">
        <v>4</v>
      </c>
    </row>
    <row r="7" spans="1:12" ht="9.75" customHeight="1">
      <c r="A7" s="55" t="s">
        <v>3</v>
      </c>
      <c r="B7" s="27" t="s">
        <v>446</v>
      </c>
      <c r="C7" s="27" t="s">
        <v>446</v>
      </c>
      <c r="D7" s="27">
        <v>2</v>
      </c>
    </row>
    <row r="8" spans="1:12" ht="9.75" customHeight="1">
      <c r="A8" s="55" t="s">
        <v>4</v>
      </c>
      <c r="B8" s="27" t="s">
        <v>446</v>
      </c>
      <c r="C8" s="27">
        <v>3</v>
      </c>
      <c r="D8" s="27">
        <v>2</v>
      </c>
    </row>
    <row r="9" spans="1:12" ht="9.75" customHeight="1">
      <c r="A9" s="55" t="s">
        <v>5</v>
      </c>
      <c r="B9" s="27" t="s">
        <v>446</v>
      </c>
      <c r="C9" s="27">
        <v>4</v>
      </c>
      <c r="D9" s="27" t="s">
        <v>446</v>
      </c>
    </row>
    <row r="10" spans="1:12" ht="9.75" customHeight="1">
      <c r="A10" s="55" t="s">
        <v>6</v>
      </c>
      <c r="B10" s="27" t="s">
        <v>446</v>
      </c>
      <c r="C10" s="27">
        <v>12</v>
      </c>
      <c r="D10" s="27" t="s">
        <v>446</v>
      </c>
    </row>
    <row r="11" spans="1:12" ht="9.75" customHeight="1">
      <c r="A11" s="55" t="s">
        <v>7</v>
      </c>
      <c r="B11" s="27" t="s">
        <v>446</v>
      </c>
      <c r="C11" s="27">
        <v>9</v>
      </c>
      <c r="D11" s="27">
        <v>2</v>
      </c>
    </row>
    <row r="12" spans="1:12" ht="9.75" customHeight="1">
      <c r="A12" s="55" t="s">
        <v>8</v>
      </c>
      <c r="B12" s="27" t="s">
        <v>446</v>
      </c>
      <c r="C12" s="27">
        <v>11</v>
      </c>
      <c r="D12" s="27" t="s">
        <v>446</v>
      </c>
    </row>
    <row r="13" spans="1:12" ht="9.75" customHeight="1">
      <c r="A13" s="55" t="s">
        <v>9</v>
      </c>
      <c r="B13" s="27" t="s">
        <v>446</v>
      </c>
      <c r="C13" s="27">
        <v>3</v>
      </c>
      <c r="D13" s="27">
        <v>1</v>
      </c>
    </row>
    <row r="14" spans="1:12" ht="9.75" customHeight="1">
      <c r="A14" s="55" t="s">
        <v>10</v>
      </c>
      <c r="B14" s="27" t="s">
        <v>446</v>
      </c>
      <c r="C14" s="27">
        <v>2</v>
      </c>
      <c r="D14" s="27">
        <v>1</v>
      </c>
    </row>
    <row r="15" spans="1:12" ht="9.75" customHeight="1">
      <c r="A15" s="55" t="s">
        <v>11</v>
      </c>
      <c r="B15" s="27" t="s">
        <v>446</v>
      </c>
      <c r="C15" s="27">
        <v>2</v>
      </c>
      <c r="D15" s="27">
        <v>1</v>
      </c>
    </row>
    <row r="16" spans="1:12" ht="9.75" customHeight="1">
      <c r="A16" s="55" t="s">
        <v>12</v>
      </c>
      <c r="B16" s="27" t="s">
        <v>446</v>
      </c>
      <c r="C16" s="27">
        <v>1</v>
      </c>
      <c r="D16" s="27">
        <v>3</v>
      </c>
    </row>
    <row r="17" spans="1:6" ht="9.75" customHeight="1">
      <c r="A17" s="55" t="s">
        <v>13</v>
      </c>
      <c r="B17" s="27" t="s">
        <v>446</v>
      </c>
      <c r="C17" s="27">
        <v>3</v>
      </c>
      <c r="D17" s="27" t="s">
        <v>446</v>
      </c>
    </row>
    <row r="18" spans="1:6" ht="9.75" customHeight="1">
      <c r="A18" s="55" t="s">
        <v>14</v>
      </c>
      <c r="B18" s="27" t="s">
        <v>446</v>
      </c>
      <c r="C18" s="27">
        <v>3</v>
      </c>
      <c r="D18" s="27">
        <v>3</v>
      </c>
    </row>
    <row r="19" spans="1:6" ht="9.75" customHeight="1">
      <c r="A19" s="55" t="s">
        <v>15</v>
      </c>
      <c r="B19" s="27" t="s">
        <v>446</v>
      </c>
      <c r="C19" s="27">
        <v>6</v>
      </c>
      <c r="D19" s="27" t="s">
        <v>446</v>
      </c>
    </row>
    <row r="20" spans="1:6" ht="9.75" customHeight="1">
      <c r="A20" s="55" t="s">
        <v>16</v>
      </c>
      <c r="B20" s="27" t="s">
        <v>446</v>
      </c>
      <c r="C20" s="27">
        <v>3</v>
      </c>
      <c r="D20" s="27" t="s">
        <v>446</v>
      </c>
    </row>
    <row r="21" spans="1:6" ht="9.75" customHeight="1">
      <c r="A21" s="55" t="s">
        <v>17</v>
      </c>
      <c r="B21" s="27" t="s">
        <v>446</v>
      </c>
      <c r="C21" s="27">
        <v>1</v>
      </c>
      <c r="D21" s="27">
        <v>2</v>
      </c>
    </row>
    <row r="22" spans="1:6" ht="9.75" customHeight="1">
      <c r="A22" s="55" t="s">
        <v>159</v>
      </c>
      <c r="B22" s="27" t="s">
        <v>446</v>
      </c>
      <c r="C22" s="27" t="s">
        <v>446</v>
      </c>
      <c r="D22" s="27" t="s">
        <v>446</v>
      </c>
    </row>
    <row r="23" spans="1:6" ht="9.75" customHeight="1">
      <c r="A23" s="55" t="s">
        <v>18</v>
      </c>
      <c r="B23" s="27" t="s">
        <v>446</v>
      </c>
      <c r="C23" s="27">
        <v>1</v>
      </c>
      <c r="D23" s="27">
        <v>1</v>
      </c>
    </row>
    <row r="24" spans="1:6" ht="9.75" customHeight="1">
      <c r="A24" s="60" t="s">
        <v>0</v>
      </c>
      <c r="B24" s="30">
        <v>1</v>
      </c>
      <c r="C24" s="30">
        <v>83</v>
      </c>
      <c r="D24" s="30">
        <v>25</v>
      </c>
    </row>
    <row r="25" spans="1:6" ht="8.25" customHeight="1"/>
    <row r="26" spans="1:6" ht="49.5" customHeight="1">
      <c r="A26" s="376" t="s">
        <v>746</v>
      </c>
      <c r="B26" s="376"/>
      <c r="C26" s="376"/>
      <c r="D26" s="376"/>
      <c r="E26" s="25"/>
      <c r="F26" s="25"/>
    </row>
  </sheetData>
  <mergeCells count="1">
    <mergeCell ref="A26:D26"/>
  </mergeCells>
  <pageMargins left="0.78740157480314965" right="0.78740157480314965" top="0.78740157480314965" bottom="0.78740157480314965" header="0" footer="0"/>
  <pageSetup paperSize="9"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1"/>
  <sheetViews>
    <sheetView showGridLines="0" zoomScale="120" zoomScaleNormal="120" workbookViewId="0"/>
  </sheetViews>
  <sheetFormatPr defaultColWidth="9.109375" defaultRowHeight="9" customHeight="1"/>
  <cols>
    <col min="1" max="1" width="43.6640625" style="2" customWidth="1"/>
    <col min="2" max="4" width="16.6640625" style="2" customWidth="1"/>
    <col min="5" max="16384" width="9.109375" style="2"/>
  </cols>
  <sheetData>
    <row r="1" spans="1:8" ht="15" customHeight="1">
      <c r="A1" s="97" t="s">
        <v>611</v>
      </c>
      <c r="B1" s="97"/>
      <c r="C1" s="97"/>
      <c r="D1" s="97"/>
      <c r="E1" s="97"/>
      <c r="F1" s="97"/>
      <c r="G1" s="97"/>
      <c r="H1" s="97"/>
    </row>
    <row r="2" spans="1:8" ht="8.4">
      <c r="A2" s="96" t="s">
        <v>162</v>
      </c>
      <c r="B2" s="96"/>
      <c r="C2" s="96"/>
      <c r="D2" s="96"/>
      <c r="E2" s="96"/>
      <c r="F2" s="96"/>
      <c r="G2" s="96"/>
      <c r="H2" s="96"/>
    </row>
    <row r="3" spans="1:8" ht="8.25" customHeight="1">
      <c r="A3" s="133"/>
      <c r="B3" s="133"/>
      <c r="C3" s="133"/>
      <c r="D3" s="133"/>
    </row>
    <row r="4" spans="1:8" ht="22.5" customHeight="1">
      <c r="A4" s="229" t="s">
        <v>688</v>
      </c>
      <c r="B4" s="141" t="s">
        <v>445</v>
      </c>
      <c r="C4" s="230" t="s">
        <v>443</v>
      </c>
      <c r="D4" s="233" t="s">
        <v>436</v>
      </c>
    </row>
    <row r="5" spans="1:8" ht="9.75" customHeight="1">
      <c r="A5" s="52" t="s">
        <v>265</v>
      </c>
      <c r="B5" s="27">
        <v>1</v>
      </c>
      <c r="C5" s="27">
        <v>48</v>
      </c>
      <c r="D5" s="27">
        <v>16</v>
      </c>
    </row>
    <row r="6" spans="1:8" ht="9.75" customHeight="1">
      <c r="A6" s="45" t="s">
        <v>266</v>
      </c>
    </row>
    <row r="7" spans="1:8" ht="9.75" customHeight="1">
      <c r="A7" s="41" t="s">
        <v>317</v>
      </c>
      <c r="B7" s="32" t="s">
        <v>446</v>
      </c>
      <c r="C7" s="27">
        <v>34</v>
      </c>
      <c r="D7" s="27">
        <v>9</v>
      </c>
    </row>
    <row r="8" spans="1:8" ht="9.75" customHeight="1">
      <c r="A8" s="22" t="s">
        <v>161</v>
      </c>
      <c r="B8" s="32" t="s">
        <v>446</v>
      </c>
      <c r="C8" s="27">
        <v>1</v>
      </c>
      <c r="D8" s="27" t="s">
        <v>677</v>
      </c>
    </row>
    <row r="9" spans="1:8" ht="9.75" customHeight="1">
      <c r="A9" s="60" t="s">
        <v>0</v>
      </c>
      <c r="B9" s="30">
        <v>1</v>
      </c>
      <c r="C9" s="30">
        <v>83</v>
      </c>
      <c r="D9" s="30">
        <v>25</v>
      </c>
    </row>
    <row r="10" spans="1:8" ht="8.25" customHeight="1"/>
    <row r="11" spans="1:8" ht="33" customHeight="1">
      <c r="A11" s="376" t="s">
        <v>747</v>
      </c>
      <c r="B11" s="376"/>
      <c r="C11" s="376"/>
      <c r="D11" s="376"/>
      <c r="E11" s="25"/>
      <c r="F11" s="25"/>
    </row>
  </sheetData>
  <mergeCells count="1">
    <mergeCell ref="A11:D11"/>
  </mergeCells>
  <pageMargins left="0.78740157480314965" right="0.78740157480314965" top="0.78740157480314965" bottom="0.78740157480314965" header="0" footer="0"/>
  <pageSetup paperSize="9"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zoomScale="120" zoomScaleNormal="120" workbookViewId="0"/>
  </sheetViews>
  <sheetFormatPr defaultColWidth="9.109375" defaultRowHeight="9" customHeight="1"/>
  <cols>
    <col min="1" max="1" width="43.6640625" style="2" customWidth="1"/>
    <col min="2" max="4" width="16.6640625" style="2" customWidth="1"/>
    <col min="5" max="16384" width="9.109375" style="2"/>
  </cols>
  <sheetData>
    <row r="1" spans="1:8" ht="15" customHeight="1">
      <c r="A1" s="97" t="s">
        <v>612</v>
      </c>
      <c r="B1" s="97"/>
      <c r="C1" s="97"/>
      <c r="D1" s="97"/>
      <c r="E1" s="97"/>
      <c r="F1" s="97"/>
      <c r="G1" s="97"/>
      <c r="H1" s="97"/>
    </row>
    <row r="2" spans="1:8" ht="8.4">
      <c r="A2" s="96" t="s">
        <v>162</v>
      </c>
      <c r="B2" s="96"/>
      <c r="C2" s="96"/>
      <c r="D2" s="96"/>
      <c r="E2" s="96"/>
      <c r="F2" s="96"/>
      <c r="G2" s="96"/>
      <c r="H2" s="96"/>
    </row>
    <row r="3" spans="1:8" ht="8.25" customHeight="1">
      <c r="A3" s="133"/>
      <c r="B3" s="133"/>
      <c r="C3" s="133"/>
      <c r="D3" s="133"/>
    </row>
    <row r="4" spans="1:8" ht="22.5" customHeight="1">
      <c r="A4" s="229" t="s">
        <v>688</v>
      </c>
      <c r="B4" s="141" t="s">
        <v>673</v>
      </c>
      <c r="C4" s="230" t="s">
        <v>443</v>
      </c>
      <c r="D4" s="233" t="s">
        <v>436</v>
      </c>
    </row>
    <row r="5" spans="1:8" ht="9.75" customHeight="1">
      <c r="A5" s="62" t="s">
        <v>268</v>
      </c>
      <c r="B5" s="27" t="s">
        <v>446</v>
      </c>
      <c r="C5" s="27">
        <v>18</v>
      </c>
      <c r="D5" s="27">
        <v>4</v>
      </c>
    </row>
    <row r="6" spans="1:8" ht="9.75" customHeight="1">
      <c r="A6" s="149" t="s">
        <v>267</v>
      </c>
    </row>
    <row r="7" spans="1:8" ht="9.75" customHeight="1">
      <c r="A7" s="2" t="s">
        <v>107</v>
      </c>
    </row>
    <row r="8" spans="1:8" ht="9.75" customHeight="1">
      <c r="A8" s="41" t="s">
        <v>90</v>
      </c>
      <c r="B8" s="27" t="s">
        <v>446</v>
      </c>
      <c r="C8" s="27">
        <v>7</v>
      </c>
      <c r="D8" s="27">
        <v>2</v>
      </c>
    </row>
    <row r="9" spans="1:8" ht="9.75" customHeight="1">
      <c r="A9" s="41" t="s">
        <v>186</v>
      </c>
      <c r="B9" s="27" t="s">
        <v>446</v>
      </c>
      <c r="C9" s="27">
        <v>7</v>
      </c>
      <c r="D9" s="27">
        <v>2</v>
      </c>
    </row>
    <row r="10" spans="1:8" ht="9.75" customHeight="1">
      <c r="A10" s="2" t="s">
        <v>269</v>
      </c>
    </row>
    <row r="11" spans="1:8" ht="9.75" customHeight="1">
      <c r="A11" s="41" t="s">
        <v>116</v>
      </c>
      <c r="B11" s="27" t="s">
        <v>446</v>
      </c>
      <c r="C11" s="27">
        <v>3</v>
      </c>
      <c r="D11" s="27">
        <v>1</v>
      </c>
    </row>
    <row r="12" spans="1:8" ht="9.75" customHeight="1">
      <c r="A12" s="41" t="s">
        <v>109</v>
      </c>
      <c r="B12" s="27" t="s">
        <v>446</v>
      </c>
      <c r="C12" s="27">
        <v>8</v>
      </c>
      <c r="D12" s="27">
        <v>6</v>
      </c>
    </row>
    <row r="13" spans="1:8" ht="9.75" customHeight="1">
      <c r="A13" s="41" t="s">
        <v>98</v>
      </c>
      <c r="B13" s="27" t="s">
        <v>446</v>
      </c>
      <c r="C13" s="27">
        <v>13</v>
      </c>
      <c r="D13" s="27">
        <v>3</v>
      </c>
    </row>
    <row r="14" spans="1:8" ht="9.75" customHeight="1">
      <c r="A14" s="41" t="s">
        <v>110</v>
      </c>
      <c r="B14" s="27">
        <v>1</v>
      </c>
      <c r="C14" s="27">
        <v>27</v>
      </c>
      <c r="D14" s="27">
        <v>6</v>
      </c>
    </row>
    <row r="15" spans="1:8" ht="9.75" customHeight="1">
      <c r="A15" s="66" t="s">
        <v>339</v>
      </c>
      <c r="B15" s="27" t="s">
        <v>446</v>
      </c>
      <c r="C15" s="27" t="s">
        <v>446</v>
      </c>
      <c r="D15" s="27">
        <v>1</v>
      </c>
    </row>
    <row r="16" spans="1:8" ht="9.75" customHeight="1">
      <c r="A16" s="60" t="s">
        <v>0</v>
      </c>
      <c r="B16" s="30">
        <v>1</v>
      </c>
      <c r="C16" s="30">
        <v>83</v>
      </c>
      <c r="D16" s="30">
        <v>25</v>
      </c>
    </row>
    <row r="17" spans="1:6" ht="8.25" customHeight="1"/>
    <row r="18" spans="1:6" ht="105.75" customHeight="1">
      <c r="A18" s="376" t="s">
        <v>748</v>
      </c>
      <c r="B18" s="376"/>
      <c r="C18" s="376"/>
      <c r="D18" s="376"/>
      <c r="E18" s="25"/>
      <c r="F18" s="25"/>
    </row>
  </sheetData>
  <mergeCells count="1">
    <mergeCell ref="A18:D18"/>
  </mergeCells>
  <pageMargins left="0.78740157480314965" right="0.78740157480314965" top="0.78740157480314965" bottom="0.78740157480314965" header="0" footer="0"/>
  <pageSetup paperSize="9"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zoomScale="120" zoomScaleNormal="120" workbookViewId="0"/>
  </sheetViews>
  <sheetFormatPr defaultColWidth="9.109375" defaultRowHeight="9" customHeight="1"/>
  <cols>
    <col min="1" max="1" width="43.6640625" style="2" customWidth="1"/>
    <col min="2" max="4" width="16.6640625" style="2" customWidth="1"/>
    <col min="5" max="16384" width="9.109375" style="2"/>
  </cols>
  <sheetData>
    <row r="1" spans="1:8" ht="15" customHeight="1">
      <c r="A1" s="97" t="s">
        <v>613</v>
      </c>
      <c r="B1" s="97"/>
      <c r="C1" s="97"/>
      <c r="D1" s="97"/>
      <c r="E1" s="97"/>
      <c r="F1" s="97"/>
      <c r="G1" s="97"/>
      <c r="H1" s="97"/>
    </row>
    <row r="2" spans="1:8" ht="8.4">
      <c r="A2" s="96" t="s">
        <v>162</v>
      </c>
      <c r="B2" s="96"/>
      <c r="C2" s="96"/>
      <c r="D2" s="96"/>
      <c r="E2" s="96"/>
      <c r="F2" s="96"/>
      <c r="G2" s="96"/>
      <c r="H2" s="96"/>
    </row>
    <row r="3" spans="1:8" ht="8.25" customHeight="1">
      <c r="A3" s="133"/>
      <c r="B3" s="133"/>
      <c r="C3" s="133"/>
      <c r="D3" s="133"/>
    </row>
    <row r="4" spans="1:8" ht="22.5" customHeight="1">
      <c r="A4" s="229" t="s">
        <v>688</v>
      </c>
      <c r="B4" s="141" t="s">
        <v>674</v>
      </c>
      <c r="C4" s="230" t="s">
        <v>443</v>
      </c>
      <c r="D4" s="233" t="s">
        <v>436</v>
      </c>
    </row>
    <row r="5" spans="1:8" ht="9.75" customHeight="1">
      <c r="A5" s="2" t="s">
        <v>270</v>
      </c>
      <c r="B5" s="27" t="s">
        <v>446</v>
      </c>
      <c r="C5" s="27">
        <v>18</v>
      </c>
      <c r="D5" s="27">
        <v>4</v>
      </c>
    </row>
    <row r="6" spans="1:8" ht="9.75" customHeight="1">
      <c r="A6" s="2" t="s">
        <v>271</v>
      </c>
    </row>
    <row r="7" spans="1:8" ht="9.75" customHeight="1">
      <c r="A7" s="41" t="s">
        <v>196</v>
      </c>
      <c r="B7" s="27" t="s">
        <v>446</v>
      </c>
      <c r="C7" s="27">
        <v>1</v>
      </c>
      <c r="D7" s="27" t="s">
        <v>446</v>
      </c>
    </row>
    <row r="8" spans="1:8" ht="9.75" customHeight="1">
      <c r="A8" s="41" t="s">
        <v>195</v>
      </c>
      <c r="B8" s="27">
        <v>1</v>
      </c>
      <c r="C8" s="27">
        <v>28</v>
      </c>
      <c r="D8" s="27">
        <v>10</v>
      </c>
    </row>
    <row r="9" spans="1:8" ht="9.75" customHeight="1">
      <c r="A9" s="41" t="s">
        <v>205</v>
      </c>
      <c r="B9" s="27" t="s">
        <v>446</v>
      </c>
      <c r="C9" s="27">
        <v>7</v>
      </c>
      <c r="D9" s="27">
        <v>1</v>
      </c>
    </row>
    <row r="10" spans="1:8" ht="9.75" customHeight="1">
      <c r="A10" s="41" t="s">
        <v>198</v>
      </c>
      <c r="B10" s="27" t="s">
        <v>446</v>
      </c>
      <c r="C10" s="27">
        <v>18</v>
      </c>
      <c r="D10" s="27">
        <v>6</v>
      </c>
    </row>
    <row r="11" spans="1:8" ht="9.75" customHeight="1">
      <c r="A11" s="41" t="s">
        <v>199</v>
      </c>
      <c r="B11" s="27" t="s">
        <v>446</v>
      </c>
      <c r="C11" s="27">
        <v>4</v>
      </c>
      <c r="D11" s="27">
        <v>3</v>
      </c>
    </row>
    <row r="12" spans="1:8" ht="9.75" customHeight="1">
      <c r="A12" s="41" t="s">
        <v>100</v>
      </c>
      <c r="B12" s="27" t="s">
        <v>446</v>
      </c>
      <c r="C12" s="27" t="s">
        <v>446</v>
      </c>
      <c r="D12" s="27" t="s">
        <v>446</v>
      </c>
    </row>
    <row r="13" spans="1:8" ht="9.75" customHeight="1">
      <c r="A13" s="41" t="s">
        <v>106</v>
      </c>
      <c r="B13" s="27" t="s">
        <v>446</v>
      </c>
      <c r="C13" s="27" t="s">
        <v>446</v>
      </c>
      <c r="D13" s="27" t="s">
        <v>446</v>
      </c>
    </row>
    <row r="14" spans="1:8" ht="9.75" customHeight="1">
      <c r="A14" s="41" t="s">
        <v>214</v>
      </c>
      <c r="B14" s="27" t="s">
        <v>446</v>
      </c>
      <c r="C14" s="27">
        <v>6</v>
      </c>
      <c r="D14" s="27">
        <v>1</v>
      </c>
    </row>
    <row r="15" spans="1:8" ht="9.75" customHeight="1">
      <c r="A15" s="41" t="s">
        <v>213</v>
      </c>
      <c r="B15" s="27" t="s">
        <v>446</v>
      </c>
      <c r="C15" s="27">
        <v>1</v>
      </c>
      <c r="D15" s="27" t="s">
        <v>446</v>
      </c>
    </row>
    <row r="16" spans="1:8" ht="9.75" customHeight="1">
      <c r="A16" s="60" t="s">
        <v>0</v>
      </c>
      <c r="B16" s="30">
        <v>1</v>
      </c>
      <c r="C16" s="30">
        <v>83</v>
      </c>
      <c r="D16" s="30">
        <v>25</v>
      </c>
    </row>
    <row r="17" spans="1:6" ht="8.25" customHeight="1"/>
    <row r="18" spans="1:6" ht="74.25" customHeight="1">
      <c r="A18" s="376" t="s">
        <v>749</v>
      </c>
      <c r="B18" s="376"/>
      <c r="C18" s="376"/>
      <c r="D18" s="376"/>
      <c r="E18" s="25"/>
      <c r="F18" s="25"/>
    </row>
  </sheetData>
  <mergeCells count="1">
    <mergeCell ref="A18:D18"/>
  </mergeCells>
  <pageMargins left="0.78740157480314965" right="0.78740157480314965" top="0.78740157480314965" bottom="0.78740157480314965" header="0" footer="0"/>
  <pageSetup paperSize="9"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
  <sheetViews>
    <sheetView showGridLines="0" zoomScale="120" zoomScaleNormal="120" workbookViewId="0"/>
  </sheetViews>
  <sheetFormatPr defaultColWidth="9.109375" defaultRowHeight="9" customHeight="1"/>
  <cols>
    <col min="1" max="1" width="43.6640625" style="2" customWidth="1"/>
    <col min="2" max="4" width="16.6640625" style="2" customWidth="1"/>
    <col min="5" max="16384" width="9.109375" style="2"/>
  </cols>
  <sheetData>
    <row r="1" spans="1:8" ht="15" customHeight="1">
      <c r="A1" s="97" t="s">
        <v>614</v>
      </c>
      <c r="B1" s="97"/>
      <c r="C1" s="97"/>
      <c r="D1" s="97"/>
      <c r="E1" s="97"/>
      <c r="F1" s="97"/>
      <c r="G1" s="97"/>
      <c r="H1" s="97"/>
    </row>
    <row r="2" spans="1:8" ht="8.4">
      <c r="A2" s="96" t="s">
        <v>162</v>
      </c>
      <c r="B2" s="96"/>
      <c r="C2" s="96"/>
      <c r="D2" s="96"/>
      <c r="E2" s="96"/>
      <c r="F2" s="96"/>
      <c r="G2" s="96"/>
      <c r="H2" s="96"/>
    </row>
    <row r="3" spans="1:8" ht="8.25" customHeight="1">
      <c r="A3" s="133"/>
      <c r="B3" s="133"/>
      <c r="C3" s="133"/>
      <c r="D3" s="133"/>
    </row>
    <row r="4" spans="1:8" ht="22.5" customHeight="1">
      <c r="A4" s="229" t="s">
        <v>688</v>
      </c>
      <c r="B4" s="141" t="s">
        <v>444</v>
      </c>
      <c r="C4" s="230" t="s">
        <v>443</v>
      </c>
      <c r="D4" s="233" t="s">
        <v>436</v>
      </c>
    </row>
    <row r="5" spans="1:8" ht="9.75" customHeight="1">
      <c r="A5" s="2" t="s">
        <v>272</v>
      </c>
    </row>
    <row r="6" spans="1:8" ht="9.75" customHeight="1">
      <c r="A6" s="41" t="s">
        <v>311</v>
      </c>
      <c r="B6" s="27" t="s">
        <v>446</v>
      </c>
      <c r="C6" s="27">
        <v>18</v>
      </c>
      <c r="D6" s="27">
        <v>10</v>
      </c>
    </row>
    <row r="7" spans="1:8" ht="9.75" customHeight="1">
      <c r="A7" s="41" t="s">
        <v>314</v>
      </c>
      <c r="B7" s="27">
        <v>1</v>
      </c>
      <c r="C7" s="27">
        <v>32</v>
      </c>
      <c r="D7" s="27">
        <v>12</v>
      </c>
    </row>
    <row r="8" spans="1:8" ht="9.75" customHeight="1">
      <c r="A8" s="41" t="s">
        <v>313</v>
      </c>
      <c r="B8" s="27" t="s">
        <v>446</v>
      </c>
      <c r="C8" s="27">
        <v>10</v>
      </c>
      <c r="D8" s="27">
        <v>3</v>
      </c>
    </row>
    <row r="9" spans="1:8" ht="9.75" customHeight="1">
      <c r="A9" s="41" t="s">
        <v>315</v>
      </c>
      <c r="B9" s="27" t="s">
        <v>446</v>
      </c>
      <c r="C9" s="27">
        <v>7</v>
      </c>
      <c r="D9" s="27" t="s">
        <v>446</v>
      </c>
    </row>
    <row r="10" spans="1:8" ht="9.75" customHeight="1">
      <c r="A10" s="41" t="s">
        <v>312</v>
      </c>
      <c r="B10" s="27" t="s">
        <v>446</v>
      </c>
      <c r="C10" s="27">
        <v>9</v>
      </c>
      <c r="D10" s="27" t="s">
        <v>446</v>
      </c>
    </row>
    <row r="11" spans="1:8" ht="9.75" customHeight="1">
      <c r="A11" s="2" t="s">
        <v>234</v>
      </c>
      <c r="B11" s="27" t="s">
        <v>446</v>
      </c>
      <c r="C11" s="27">
        <v>7</v>
      </c>
      <c r="D11" s="27" t="s">
        <v>446</v>
      </c>
    </row>
    <row r="12" spans="1:8" ht="9.75" customHeight="1">
      <c r="A12" s="60" t="s">
        <v>0</v>
      </c>
      <c r="B12" s="30">
        <v>1</v>
      </c>
      <c r="C12" s="30">
        <v>83</v>
      </c>
      <c r="D12" s="30">
        <v>25</v>
      </c>
    </row>
    <row r="13" spans="1:8" ht="8.25" customHeight="1"/>
    <row r="14" spans="1:8" ht="41.25" customHeight="1">
      <c r="A14" s="376" t="s">
        <v>750</v>
      </c>
      <c r="B14" s="376"/>
      <c r="C14" s="376"/>
      <c r="D14" s="376"/>
      <c r="E14" s="25"/>
      <c r="F14" s="25"/>
    </row>
  </sheetData>
  <mergeCells count="1">
    <mergeCell ref="A14:D14"/>
  </mergeCells>
  <pageMargins left="0.78740157480314965" right="0.78740157480314965" top="0.78740157480314965" bottom="0.78740157480314965"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zoomScale="120" zoomScaleNormal="120" workbookViewId="0"/>
  </sheetViews>
  <sheetFormatPr defaultColWidth="9.109375" defaultRowHeight="9" customHeight="1"/>
  <cols>
    <col min="1" max="1" width="43.6640625" style="1" customWidth="1"/>
    <col min="2" max="6" width="9.6640625" style="1" customWidth="1"/>
    <col min="7" max="9" width="9.109375" style="1"/>
    <col min="10" max="10" width="9.109375" style="1" customWidth="1"/>
    <col min="11" max="16384" width="9.109375" style="1"/>
  </cols>
  <sheetData>
    <row r="1" spans="1:10" ht="15" customHeight="1">
      <c r="A1" s="94" t="s">
        <v>220</v>
      </c>
      <c r="B1" s="94"/>
      <c r="C1" s="94"/>
      <c r="D1" s="94"/>
      <c r="E1" s="94"/>
      <c r="F1" s="94"/>
      <c r="G1" s="94"/>
      <c r="H1" s="94"/>
      <c r="I1" s="94"/>
      <c r="J1" s="50"/>
    </row>
    <row r="2" spans="1:10" ht="9" customHeight="1">
      <c r="A2" s="93" t="s">
        <v>162</v>
      </c>
      <c r="B2" s="93"/>
      <c r="C2" s="93"/>
      <c r="D2" s="93"/>
      <c r="E2" s="93"/>
      <c r="F2" s="93"/>
      <c r="G2" s="93"/>
      <c r="H2" s="93"/>
      <c r="I2" s="93"/>
      <c r="J2" s="51"/>
    </row>
    <row r="3" spans="1:10" ht="8.25" customHeight="1">
      <c r="A3" s="120"/>
      <c r="B3" s="120"/>
      <c r="C3" s="120"/>
      <c r="D3" s="120"/>
      <c r="E3" s="120"/>
      <c r="F3" s="120"/>
    </row>
    <row r="4" spans="1:10" ht="15" customHeight="1">
      <c r="A4" s="128" t="s">
        <v>127</v>
      </c>
      <c r="B4" s="118" t="s">
        <v>627</v>
      </c>
      <c r="C4" s="118" t="s">
        <v>626</v>
      </c>
      <c r="D4" s="118" t="s">
        <v>638</v>
      </c>
      <c r="E4" s="118" t="s">
        <v>842</v>
      </c>
      <c r="F4" s="122" t="s">
        <v>675</v>
      </c>
      <c r="H4" s="310"/>
    </row>
    <row r="5" spans="1:10" ht="9.9" customHeight="1">
      <c r="A5" s="2" t="s">
        <v>272</v>
      </c>
      <c r="B5" s="12"/>
      <c r="C5" s="12"/>
      <c r="D5" s="12"/>
      <c r="E5" s="264"/>
      <c r="F5" s="13"/>
      <c r="H5" s="310"/>
    </row>
    <row r="6" spans="1:10" ht="9.9" customHeight="1">
      <c r="A6" s="41" t="s">
        <v>311</v>
      </c>
      <c r="B6" s="12">
        <v>30</v>
      </c>
      <c r="C6" s="12">
        <v>30</v>
      </c>
      <c r="D6" s="12">
        <v>28</v>
      </c>
      <c r="E6" s="265">
        <v>27</v>
      </c>
      <c r="F6" s="13">
        <v>28</v>
      </c>
    </row>
    <row r="7" spans="1:10" ht="9.9" customHeight="1">
      <c r="A7" s="41" t="s">
        <v>314</v>
      </c>
      <c r="B7" s="12">
        <v>47</v>
      </c>
      <c r="C7" s="12">
        <v>48</v>
      </c>
      <c r="D7" s="12">
        <v>47</v>
      </c>
      <c r="E7" s="265">
        <v>45</v>
      </c>
      <c r="F7" s="13">
        <v>45</v>
      </c>
    </row>
    <row r="8" spans="1:10" ht="9.9" customHeight="1">
      <c r="A8" s="41" t="s">
        <v>313</v>
      </c>
      <c r="B8" s="12">
        <v>15</v>
      </c>
      <c r="C8" s="12">
        <v>14</v>
      </c>
      <c r="D8" s="12">
        <v>13</v>
      </c>
      <c r="E8" s="265">
        <v>14</v>
      </c>
      <c r="F8" s="13">
        <v>13</v>
      </c>
    </row>
    <row r="9" spans="1:10" ht="9.9" customHeight="1">
      <c r="A9" s="41" t="s">
        <v>315</v>
      </c>
      <c r="B9" s="12">
        <v>6</v>
      </c>
      <c r="C9" s="12">
        <v>6</v>
      </c>
      <c r="D9" s="12">
        <v>7</v>
      </c>
      <c r="E9" s="265">
        <v>7</v>
      </c>
      <c r="F9" s="13">
        <v>7</v>
      </c>
    </row>
    <row r="10" spans="1:10" ht="9.9" customHeight="1">
      <c r="A10" s="41" t="s">
        <v>312</v>
      </c>
      <c r="B10" s="12">
        <v>8</v>
      </c>
      <c r="C10" s="12">
        <v>8</v>
      </c>
      <c r="D10" s="12">
        <v>9</v>
      </c>
      <c r="E10" s="265">
        <v>9</v>
      </c>
      <c r="F10" s="13">
        <v>9</v>
      </c>
    </row>
    <row r="11" spans="1:10" ht="9.9" customHeight="1">
      <c r="A11" s="2" t="s">
        <v>234</v>
      </c>
      <c r="B11" s="12">
        <v>8</v>
      </c>
      <c r="C11" s="12">
        <v>8</v>
      </c>
      <c r="D11" s="12">
        <v>7</v>
      </c>
      <c r="E11" s="265">
        <v>7</v>
      </c>
      <c r="F11" s="13">
        <v>7</v>
      </c>
    </row>
    <row r="12" spans="1:10" ht="9.9" customHeight="1">
      <c r="A12" s="60" t="s">
        <v>0</v>
      </c>
      <c r="B12" s="21">
        <v>114</v>
      </c>
      <c r="C12" s="21">
        <v>114</v>
      </c>
      <c r="D12" s="21">
        <v>111</v>
      </c>
      <c r="E12" s="289">
        <v>109</v>
      </c>
      <c r="F12" s="29">
        <v>109</v>
      </c>
    </row>
    <row r="13" spans="1:10" ht="8.25" customHeight="1">
      <c r="A13" s="2"/>
      <c r="B13" s="2"/>
      <c r="C13" s="2"/>
      <c r="D13" s="2"/>
      <c r="E13" s="2"/>
      <c r="F13" s="2"/>
    </row>
    <row r="14" spans="1:10" ht="66" customHeight="1">
      <c r="A14" s="375" t="s">
        <v>843</v>
      </c>
      <c r="B14" s="375"/>
      <c r="C14" s="375"/>
      <c r="D14" s="375"/>
      <c r="E14" s="375"/>
      <c r="F14" s="375"/>
    </row>
    <row r="15" spans="1:10" ht="9" customHeight="1">
      <c r="A15" s="2"/>
      <c r="B15" s="2"/>
      <c r="C15" s="2"/>
      <c r="D15" s="2"/>
      <c r="E15" s="2"/>
      <c r="F15" s="2"/>
    </row>
    <row r="16" spans="1:10" ht="9" customHeight="1">
      <c r="A16" s="2"/>
      <c r="B16" s="2"/>
      <c r="C16" s="2"/>
      <c r="D16" s="2"/>
      <c r="E16" s="2"/>
      <c r="F16" s="2"/>
    </row>
    <row r="17" spans="1:6" ht="9" customHeight="1">
      <c r="A17" s="2"/>
      <c r="B17" s="2"/>
      <c r="C17" s="2"/>
      <c r="D17" s="2"/>
      <c r="E17" s="2"/>
      <c r="F17" s="2"/>
    </row>
    <row r="18" spans="1:6" ht="9" customHeight="1">
      <c r="A18" s="2"/>
      <c r="B18" s="2"/>
      <c r="C18" s="2"/>
      <c r="D18" s="2"/>
      <c r="E18" s="2"/>
      <c r="F18" s="2"/>
    </row>
    <row r="19" spans="1:6" ht="9" customHeight="1">
      <c r="A19" s="2"/>
      <c r="B19" s="2"/>
      <c r="C19" s="2"/>
      <c r="D19" s="2"/>
      <c r="E19" s="2"/>
      <c r="F19" s="2"/>
    </row>
    <row r="20" spans="1:6" ht="9" customHeight="1">
      <c r="A20" s="2"/>
      <c r="B20" s="2"/>
      <c r="C20" s="2"/>
      <c r="D20" s="2"/>
      <c r="E20" s="2"/>
      <c r="F20" s="2"/>
    </row>
    <row r="21" spans="1:6" ht="9" customHeight="1">
      <c r="A21" s="2"/>
      <c r="B21" s="2"/>
      <c r="C21" s="2"/>
      <c r="D21" s="2"/>
      <c r="E21" s="2"/>
      <c r="F21" s="2"/>
    </row>
    <row r="22" spans="1:6" ht="9" customHeight="1">
      <c r="A22" s="2"/>
      <c r="B22" s="2"/>
      <c r="C22" s="2"/>
      <c r="D22" s="2"/>
      <c r="E22" s="2"/>
      <c r="F22" s="2"/>
    </row>
    <row r="23" spans="1:6" ht="9" customHeight="1">
      <c r="A23" s="2"/>
      <c r="B23" s="2"/>
      <c r="C23" s="2"/>
      <c r="D23" s="2"/>
      <c r="E23" s="2"/>
      <c r="F23" s="2"/>
    </row>
    <row r="24" spans="1:6" ht="9" customHeight="1">
      <c r="A24" s="2"/>
      <c r="B24" s="2"/>
      <c r="C24" s="2"/>
      <c r="D24" s="2"/>
      <c r="E24" s="2"/>
      <c r="F24" s="2"/>
    </row>
    <row r="25" spans="1:6" ht="9" customHeight="1">
      <c r="A25" s="2"/>
      <c r="B25" s="2"/>
      <c r="C25" s="2"/>
      <c r="D25" s="2"/>
      <c r="E25" s="2"/>
      <c r="F25" s="2"/>
    </row>
  </sheetData>
  <mergeCells count="1">
    <mergeCell ref="A14:F14"/>
  </mergeCells>
  <pageMargins left="0.78740157480314965" right="0.78740157480314965" top="0.78740157480314965" bottom="0.78740157480314965" header="0" footer="0"/>
  <pageSetup paperSize="9" orientation="landscape" r:id="rId1"/>
  <drawing r:id="rId2"/>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showGridLines="0" zoomScale="120" zoomScaleNormal="120" workbookViewId="0"/>
  </sheetViews>
  <sheetFormatPr defaultColWidth="9.109375" defaultRowHeight="9" customHeight="1"/>
  <cols>
    <col min="1" max="1" width="43.6640625" style="2" customWidth="1"/>
    <col min="2" max="4" width="16.6640625" style="2" customWidth="1"/>
    <col min="5" max="16384" width="9.109375" style="2"/>
  </cols>
  <sheetData>
    <row r="1" spans="1:8" ht="15" customHeight="1">
      <c r="A1" s="97" t="s">
        <v>615</v>
      </c>
      <c r="B1" s="97"/>
      <c r="C1" s="97"/>
      <c r="D1" s="97"/>
      <c r="E1" s="97"/>
      <c r="F1" s="97"/>
      <c r="G1" s="97"/>
      <c r="H1" s="97"/>
    </row>
    <row r="2" spans="1:8" ht="8.4">
      <c r="A2" s="96" t="s">
        <v>162</v>
      </c>
      <c r="B2" s="96"/>
      <c r="C2" s="96"/>
      <c r="D2" s="96"/>
      <c r="E2" s="96"/>
      <c r="F2" s="96"/>
      <c r="G2" s="96"/>
      <c r="H2" s="96"/>
    </row>
    <row r="3" spans="1:8" ht="8.25" customHeight="1">
      <c r="A3" s="133"/>
      <c r="B3" s="133"/>
      <c r="C3" s="133"/>
      <c r="D3" s="133"/>
    </row>
    <row r="4" spans="1:8" ht="22.5" customHeight="1">
      <c r="A4" s="229" t="s">
        <v>688</v>
      </c>
      <c r="B4" s="141" t="s">
        <v>445</v>
      </c>
      <c r="C4" s="230" t="s">
        <v>443</v>
      </c>
      <c r="D4" s="233" t="s">
        <v>436</v>
      </c>
    </row>
    <row r="5" spans="1:8" ht="9.75" customHeight="1">
      <c r="A5" s="66" t="s">
        <v>276</v>
      </c>
    </row>
    <row r="6" spans="1:8" ht="9.75" customHeight="1">
      <c r="A6" s="2" t="s">
        <v>166</v>
      </c>
      <c r="B6" s="27" t="s">
        <v>446</v>
      </c>
      <c r="C6" s="27">
        <v>8</v>
      </c>
      <c r="D6" s="27">
        <v>8</v>
      </c>
    </row>
    <row r="7" spans="1:8" ht="9.75" customHeight="1">
      <c r="A7" s="2" t="s">
        <v>105</v>
      </c>
    </row>
    <row r="8" spans="1:8" ht="9.75" customHeight="1">
      <c r="A8" s="41" t="s">
        <v>102</v>
      </c>
      <c r="B8" s="27">
        <v>1</v>
      </c>
      <c r="C8" s="27">
        <v>53</v>
      </c>
      <c r="D8" s="27">
        <v>13</v>
      </c>
    </row>
    <row r="9" spans="1:8" ht="9.75" customHeight="1">
      <c r="A9" s="41" t="s">
        <v>103</v>
      </c>
      <c r="B9" s="27" t="s">
        <v>446</v>
      </c>
      <c r="C9" s="27">
        <v>5</v>
      </c>
      <c r="D9" s="27" t="s">
        <v>446</v>
      </c>
    </row>
    <row r="10" spans="1:8" ht="9.75" customHeight="1">
      <c r="A10" s="2" t="s">
        <v>319</v>
      </c>
    </row>
    <row r="11" spans="1:8" ht="9.75" customHeight="1">
      <c r="A11" s="41" t="s">
        <v>102</v>
      </c>
      <c r="B11" s="27" t="s">
        <v>446</v>
      </c>
      <c r="C11" s="27">
        <v>7</v>
      </c>
      <c r="D11" s="27">
        <v>4</v>
      </c>
    </row>
    <row r="12" spans="1:8" ht="9.75" customHeight="1">
      <c r="A12" s="41" t="s">
        <v>103</v>
      </c>
      <c r="B12" s="27" t="s">
        <v>446</v>
      </c>
      <c r="C12" s="27" t="s">
        <v>446</v>
      </c>
      <c r="D12" s="27" t="s">
        <v>446</v>
      </c>
    </row>
    <row r="13" spans="1:8" ht="9.75" customHeight="1">
      <c r="A13" s="2" t="s">
        <v>320</v>
      </c>
    </row>
    <row r="14" spans="1:8" ht="9.75" customHeight="1">
      <c r="A14" s="41" t="s">
        <v>102</v>
      </c>
      <c r="B14" s="27" t="s">
        <v>446</v>
      </c>
      <c r="C14" s="27">
        <v>10</v>
      </c>
      <c r="D14" s="27" t="s">
        <v>446</v>
      </c>
    </row>
    <row r="15" spans="1:8" ht="9.75" customHeight="1">
      <c r="A15" s="41" t="s">
        <v>103</v>
      </c>
      <c r="B15" s="27" t="s">
        <v>446</v>
      </c>
      <c r="C15" s="27" t="s">
        <v>446</v>
      </c>
      <c r="D15" s="27" t="s">
        <v>446</v>
      </c>
    </row>
    <row r="16" spans="1:8" ht="9.75" customHeight="1">
      <c r="A16" s="60" t="s">
        <v>0</v>
      </c>
      <c r="B16" s="30">
        <v>1</v>
      </c>
      <c r="C16" s="30">
        <v>83</v>
      </c>
      <c r="D16" s="30">
        <v>25</v>
      </c>
    </row>
    <row r="17" spans="1:6" ht="8.25" customHeight="1"/>
    <row r="18" spans="1:6" ht="33" customHeight="1">
      <c r="A18" s="376" t="s">
        <v>747</v>
      </c>
      <c r="B18" s="376"/>
      <c r="C18" s="376"/>
      <c r="D18" s="376"/>
      <c r="E18" s="25"/>
      <c r="F18" s="25"/>
    </row>
  </sheetData>
  <mergeCells count="1">
    <mergeCell ref="A18:D18"/>
  </mergeCells>
  <pageMargins left="0.78740157480314965" right="0.78740157480314965" top="0.78740157480314965" bottom="0.78740157480314965" header="0" footer="0"/>
  <pageSetup paperSize="9"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zoomScale="120" zoomScaleNormal="120" workbookViewId="0"/>
  </sheetViews>
  <sheetFormatPr defaultColWidth="9.109375" defaultRowHeight="9" customHeight="1"/>
  <cols>
    <col min="1" max="1" width="41.6640625" style="155" customWidth="1"/>
    <col min="2" max="6" width="9.6640625" style="155" customWidth="1"/>
    <col min="7" max="16384" width="9.109375" style="155"/>
  </cols>
  <sheetData>
    <row r="1" spans="1:6" ht="15" customHeight="1">
      <c r="A1" s="172" t="s">
        <v>492</v>
      </c>
      <c r="B1" s="172"/>
      <c r="C1" s="172"/>
      <c r="D1" s="172"/>
      <c r="E1" s="172"/>
    </row>
    <row r="2" spans="1:6" ht="9" customHeight="1">
      <c r="A2" s="171" t="s">
        <v>174</v>
      </c>
      <c r="B2" s="171"/>
      <c r="C2" s="171"/>
      <c r="D2" s="171"/>
      <c r="E2" s="171"/>
    </row>
    <row r="3" spans="1:6" ht="8.25" customHeight="1">
      <c r="A3" s="170"/>
      <c r="B3" s="170"/>
      <c r="C3" s="170"/>
      <c r="D3" s="170"/>
      <c r="E3" s="170"/>
      <c r="F3" s="170"/>
    </row>
    <row r="4" spans="1:6" ht="15" customHeight="1">
      <c r="A4" s="169" t="s">
        <v>491</v>
      </c>
      <c r="B4" s="240" t="s">
        <v>627</v>
      </c>
      <c r="C4" s="301" t="s">
        <v>626</v>
      </c>
      <c r="D4" s="240" t="s">
        <v>638</v>
      </c>
      <c r="E4" s="240" t="s">
        <v>840</v>
      </c>
      <c r="F4" s="240" t="s">
        <v>675</v>
      </c>
    </row>
    <row r="5" spans="1:6" ht="9.75" customHeight="1">
      <c r="A5" s="162" t="s">
        <v>481</v>
      </c>
      <c r="B5" s="159">
        <v>22292.679335000001</v>
      </c>
      <c r="C5" s="159">
        <v>22325.873871</v>
      </c>
      <c r="D5" s="159">
        <v>21761.124322</v>
      </c>
      <c r="E5" s="278">
        <v>22237.527822</v>
      </c>
      <c r="F5" s="258">
        <v>22409.313859000002</v>
      </c>
    </row>
    <row r="6" spans="1:6" ht="9.75" customHeight="1">
      <c r="A6" s="161" t="s">
        <v>490</v>
      </c>
      <c r="B6" s="159">
        <v>18616.196966</v>
      </c>
      <c r="C6" s="159">
        <v>18512.772605999999</v>
      </c>
      <c r="D6" s="159">
        <v>18240.613459</v>
      </c>
      <c r="E6" s="279">
        <v>18425.455085000001</v>
      </c>
      <c r="F6" s="258">
        <v>18533.420148000001</v>
      </c>
    </row>
    <row r="7" spans="1:6" ht="9.75" customHeight="1">
      <c r="A7" s="161" t="s">
        <v>38</v>
      </c>
      <c r="B7" s="159">
        <v>787.99620527000002</v>
      </c>
      <c r="C7" s="159" t="s">
        <v>676</v>
      </c>
      <c r="D7" s="159" t="s">
        <v>676</v>
      </c>
      <c r="E7" s="279" t="s">
        <v>676</v>
      </c>
      <c r="F7" s="258" t="s">
        <v>676</v>
      </c>
    </row>
    <row r="8" spans="1:6" ht="9.75" customHeight="1">
      <c r="A8" s="161" t="s">
        <v>489</v>
      </c>
      <c r="B8" s="159">
        <v>1345.3832646999999</v>
      </c>
      <c r="C8" s="159">
        <v>1452.5914001000001</v>
      </c>
      <c r="D8" s="159">
        <v>1249.2211832</v>
      </c>
      <c r="E8" s="279">
        <v>1450.6768683</v>
      </c>
      <c r="F8" s="258">
        <v>1483.9155261999999</v>
      </c>
    </row>
    <row r="9" spans="1:6" ht="9.75" customHeight="1">
      <c r="A9" s="161" t="s">
        <v>488</v>
      </c>
      <c r="B9" s="159">
        <v>1609.9372129999999</v>
      </c>
      <c r="C9" s="159">
        <v>1585.6917148</v>
      </c>
      <c r="D9" s="159">
        <v>1565.6109188</v>
      </c>
      <c r="E9" s="279">
        <v>1603.3337830999999</v>
      </c>
      <c r="F9" s="258">
        <v>1621.7077449000001</v>
      </c>
    </row>
    <row r="10" spans="1:6" ht="19.5" customHeight="1">
      <c r="A10" s="168" t="s">
        <v>487</v>
      </c>
      <c r="B10" s="167">
        <v>-66.834314070000005</v>
      </c>
      <c r="C10" s="167" t="s">
        <v>676</v>
      </c>
      <c r="D10" s="167" t="s">
        <v>676</v>
      </c>
      <c r="E10" s="280" t="s">
        <v>676</v>
      </c>
      <c r="F10" s="258" t="s">
        <v>676</v>
      </c>
    </row>
    <row r="11" spans="1:6" ht="9.75" customHeight="1">
      <c r="A11" s="166" t="s">
        <v>486</v>
      </c>
      <c r="B11" s="164"/>
      <c r="C11" s="164"/>
      <c r="D11" s="164"/>
      <c r="E11" s="281"/>
      <c r="F11" s="259"/>
    </row>
    <row r="12" spans="1:6" ht="9.75" customHeight="1">
      <c r="A12" s="162" t="s">
        <v>483</v>
      </c>
      <c r="B12" s="159">
        <v>1122.6031132999999</v>
      </c>
      <c r="C12" s="159">
        <v>1142.9646886999999</v>
      </c>
      <c r="D12" s="159">
        <v>1165.6820195</v>
      </c>
      <c r="E12" s="279">
        <v>1133.3593923999999</v>
      </c>
      <c r="F12" s="258">
        <v>1141.4428605000001</v>
      </c>
    </row>
    <row r="13" spans="1:6" ht="9.75" customHeight="1">
      <c r="A13" s="162" t="s">
        <v>482</v>
      </c>
      <c r="B13" s="159">
        <v>22081.530521000001</v>
      </c>
      <c r="C13" s="159">
        <v>22125.208858999998</v>
      </c>
      <c r="D13" s="159">
        <v>21559.927497000001</v>
      </c>
      <c r="E13" s="279">
        <v>22035.646188999999</v>
      </c>
      <c r="F13" s="258">
        <v>22207.221968999998</v>
      </c>
    </row>
    <row r="14" spans="1:6" ht="9.75" customHeight="1">
      <c r="A14" s="161" t="s">
        <v>481</v>
      </c>
      <c r="B14" s="159">
        <v>22292.679335000001</v>
      </c>
      <c r="C14" s="159">
        <v>22325.873871</v>
      </c>
      <c r="D14" s="159">
        <v>21761.124322</v>
      </c>
      <c r="E14" s="279">
        <v>22237.527822</v>
      </c>
      <c r="F14" s="258">
        <v>22409.313859000002</v>
      </c>
    </row>
    <row r="15" spans="1:6" ht="9.75" customHeight="1">
      <c r="A15" s="160" t="s">
        <v>480</v>
      </c>
      <c r="B15" s="159">
        <v>-211.14881629999999</v>
      </c>
      <c r="C15" s="159">
        <v>-200.66501059999999</v>
      </c>
      <c r="D15" s="159">
        <v>-201.19682570000001</v>
      </c>
      <c r="E15" s="279">
        <v>-201.8816333</v>
      </c>
      <c r="F15" s="258">
        <v>-202.09189259999999</v>
      </c>
    </row>
    <row r="16" spans="1:6" ht="9.75" customHeight="1">
      <c r="A16" s="158" t="s">
        <v>485</v>
      </c>
      <c r="B16" s="157">
        <v>5.0839008293939621E-2</v>
      </c>
      <c r="C16" s="157">
        <v>5.1658933300196601E-2</v>
      </c>
      <c r="D16" s="157">
        <v>5.4067065840652816E-2</v>
      </c>
      <c r="E16" s="295">
        <v>5.1433000088999564E-2</v>
      </c>
      <c r="F16" s="260">
        <v>5.1399624054435468E-2</v>
      </c>
    </row>
    <row r="17" spans="1:8" ht="9.75" customHeight="1">
      <c r="A17" s="165" t="s">
        <v>484</v>
      </c>
      <c r="B17" s="164"/>
      <c r="C17" s="164"/>
      <c r="D17" s="164"/>
      <c r="E17" s="281"/>
      <c r="F17" s="163"/>
    </row>
    <row r="18" spans="1:8" ht="9.75" customHeight="1">
      <c r="A18" s="162" t="s">
        <v>483</v>
      </c>
      <c r="B18" s="159">
        <v>1177.7621282</v>
      </c>
      <c r="C18" s="159">
        <v>1193.1304964999999</v>
      </c>
      <c r="D18" s="159">
        <v>1207.3967728</v>
      </c>
      <c r="E18" s="279">
        <v>1184.1281501000001</v>
      </c>
      <c r="F18" s="258">
        <v>1190.8165133</v>
      </c>
    </row>
    <row r="19" spans="1:8" ht="9.75" customHeight="1">
      <c r="A19" s="162" t="s">
        <v>482</v>
      </c>
      <c r="B19" s="159">
        <v>22095.316856000001</v>
      </c>
      <c r="C19" s="159">
        <v>22137.180133000002</v>
      </c>
      <c r="D19" s="159">
        <v>21571.864201</v>
      </c>
      <c r="E19" s="279">
        <v>22057.251464000001</v>
      </c>
      <c r="F19" s="258">
        <v>22222.989627999999</v>
      </c>
    </row>
    <row r="20" spans="1:8" ht="9.75" customHeight="1">
      <c r="A20" s="161" t="s">
        <v>481</v>
      </c>
      <c r="B20" s="159">
        <v>22292.679335000001</v>
      </c>
      <c r="C20" s="159">
        <v>22325.873871</v>
      </c>
      <c r="D20" s="159">
        <v>21761.124322</v>
      </c>
      <c r="E20" s="279">
        <v>22237.527822</v>
      </c>
      <c r="F20" s="258">
        <v>22409.313859000002</v>
      </c>
    </row>
    <row r="21" spans="1:8" ht="9.75" customHeight="1">
      <c r="A21" s="160" t="s">
        <v>480</v>
      </c>
      <c r="B21" s="159">
        <v>-197.36248029999999</v>
      </c>
      <c r="C21" s="159">
        <v>-188.69373619999999</v>
      </c>
      <c r="D21" s="159">
        <v>-189.26012019999999</v>
      </c>
      <c r="E21" s="279">
        <v>-180.27635860000001</v>
      </c>
      <c r="F21" s="258">
        <v>-186.3242338</v>
      </c>
    </row>
    <row r="22" spans="1:8" ht="9.75" customHeight="1">
      <c r="A22" s="158" t="s">
        <v>479</v>
      </c>
      <c r="B22" s="157">
        <v>5.3303699416294079E-2</v>
      </c>
      <c r="C22" s="157">
        <v>5.3897130950359598E-2</v>
      </c>
      <c r="D22" s="157">
        <v>5.5970905506814245E-2</v>
      </c>
      <c r="E22" s="295">
        <v>5.3684302055160178E-2</v>
      </c>
      <c r="F22" s="260">
        <v>5.3584892637470481E-2</v>
      </c>
    </row>
    <row r="23" spans="1:8" ht="8.25" customHeight="1"/>
    <row r="24" spans="1:8" ht="66" customHeight="1">
      <c r="A24" s="411" t="s">
        <v>857</v>
      </c>
      <c r="B24" s="411"/>
      <c r="C24" s="411"/>
      <c r="D24" s="411"/>
      <c r="E24" s="411"/>
      <c r="F24" s="411"/>
      <c r="H24" s="312"/>
    </row>
  </sheetData>
  <mergeCells count="1">
    <mergeCell ref="A24:F24"/>
  </mergeCells>
  <pageMargins left="0.78740157480314965" right="0.78740157480314965" top="0.78740157480314965" bottom="0.78740157480314965" header="0" footer="0"/>
  <pageSetup paperSize="9"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2"/>
  <sheetViews>
    <sheetView showGridLines="0" zoomScale="120" zoomScaleNormal="120" workbookViewId="0"/>
  </sheetViews>
  <sheetFormatPr defaultColWidth="9.109375" defaultRowHeight="9" customHeight="1"/>
  <cols>
    <col min="1" max="1" width="41.6640625" style="155" customWidth="1"/>
    <col min="2" max="11" width="8.6640625" style="155" customWidth="1"/>
    <col min="12" max="16384" width="9.109375" style="155"/>
  </cols>
  <sheetData>
    <row r="1" spans="1:11" ht="15" customHeight="1">
      <c r="A1" s="172" t="s">
        <v>493</v>
      </c>
      <c r="B1" s="172"/>
      <c r="C1" s="172"/>
      <c r="D1" s="172"/>
    </row>
    <row r="2" spans="1:11" ht="9" customHeight="1">
      <c r="A2" s="171" t="s">
        <v>174</v>
      </c>
      <c r="B2" s="171"/>
      <c r="C2" s="171"/>
      <c r="D2" s="171"/>
    </row>
    <row r="3" spans="1:11" ht="8.25" customHeight="1">
      <c r="A3" s="170"/>
      <c r="B3" s="170"/>
      <c r="C3" s="170"/>
      <c r="D3" s="170"/>
      <c r="E3" s="170"/>
      <c r="F3" s="170"/>
      <c r="G3" s="170"/>
      <c r="H3" s="170"/>
      <c r="I3" s="170"/>
      <c r="J3" s="170"/>
      <c r="K3" s="170"/>
    </row>
    <row r="4" spans="1:11" s="174" customFormat="1" ht="22.5" customHeight="1">
      <c r="A4" s="177" t="s">
        <v>689</v>
      </c>
      <c r="B4" s="176" t="s">
        <v>0</v>
      </c>
      <c r="C4" s="175" t="s">
        <v>1</v>
      </c>
      <c r="D4" s="175" t="s">
        <v>2</v>
      </c>
      <c r="E4" s="240" t="s">
        <v>3</v>
      </c>
      <c r="F4" s="241" t="s">
        <v>4</v>
      </c>
      <c r="G4" s="175" t="s">
        <v>5</v>
      </c>
      <c r="H4" s="175" t="s">
        <v>6</v>
      </c>
      <c r="I4" s="175" t="s">
        <v>7</v>
      </c>
      <c r="J4" s="175" t="s">
        <v>8</v>
      </c>
      <c r="K4" s="175" t="s">
        <v>9</v>
      </c>
    </row>
    <row r="5" spans="1:11" ht="9.75" customHeight="1">
      <c r="A5" s="162" t="s">
        <v>481</v>
      </c>
      <c r="B5" s="173">
        <v>22409.313858747999</v>
      </c>
      <c r="C5" s="159">
        <v>684.89652395999997</v>
      </c>
      <c r="D5" s="159">
        <v>4121.9725736</v>
      </c>
      <c r="E5" s="159" t="s">
        <v>676</v>
      </c>
      <c r="F5" s="159">
        <v>334.01532752999998</v>
      </c>
      <c r="G5" s="159">
        <v>244.06712161999999</v>
      </c>
      <c r="H5" s="159">
        <v>3397.1391508000002</v>
      </c>
      <c r="I5" s="159">
        <v>7462.1645318000001</v>
      </c>
      <c r="J5" s="159">
        <v>2409.7997329</v>
      </c>
      <c r="K5" s="159">
        <v>51.619918300999998</v>
      </c>
    </row>
    <row r="6" spans="1:11" ht="9.75" customHeight="1">
      <c r="A6" s="161" t="s">
        <v>490</v>
      </c>
      <c r="B6" s="173">
        <v>18533.420147781002</v>
      </c>
      <c r="C6" s="159">
        <v>632.14964173999999</v>
      </c>
      <c r="D6" s="159">
        <v>3372.0829004000002</v>
      </c>
      <c r="E6" s="159" t="s">
        <v>676</v>
      </c>
      <c r="F6" s="159">
        <v>289.22957577</v>
      </c>
      <c r="G6" s="159">
        <v>227.00031440999999</v>
      </c>
      <c r="H6" s="159">
        <v>2997.1627505000001</v>
      </c>
      <c r="I6" s="159">
        <v>5769.5859610999996</v>
      </c>
      <c r="J6" s="159">
        <v>1990.8173772</v>
      </c>
      <c r="K6" s="159">
        <v>50.252099301000001</v>
      </c>
    </row>
    <row r="7" spans="1:11" ht="9.75" customHeight="1">
      <c r="A7" s="161" t="s">
        <v>38</v>
      </c>
      <c r="B7" s="159" t="s">
        <v>676</v>
      </c>
      <c r="C7" s="159" t="s">
        <v>676</v>
      </c>
      <c r="D7" s="159" t="s">
        <v>676</v>
      </c>
      <c r="E7" s="159" t="s">
        <v>676</v>
      </c>
      <c r="F7" s="159" t="s">
        <v>676</v>
      </c>
      <c r="G7" s="159" t="s">
        <v>676</v>
      </c>
      <c r="H7" s="159" t="s">
        <v>676</v>
      </c>
      <c r="I7" s="159" t="s">
        <v>676</v>
      </c>
      <c r="J7" s="159" t="s">
        <v>676</v>
      </c>
      <c r="K7" s="159" t="s">
        <v>676</v>
      </c>
    </row>
    <row r="8" spans="1:11" ht="9.75" customHeight="1">
      <c r="A8" s="161" t="s">
        <v>489</v>
      </c>
      <c r="B8" s="173">
        <v>1483.9155261632002</v>
      </c>
      <c r="C8" s="159">
        <v>42.035275667000001</v>
      </c>
      <c r="D8" s="159">
        <v>240.68924093000001</v>
      </c>
      <c r="E8" s="159" t="s">
        <v>676</v>
      </c>
      <c r="F8" s="159">
        <v>9.6347766506999992</v>
      </c>
      <c r="G8" s="159">
        <v>6.5068987600000003</v>
      </c>
      <c r="H8" s="159">
        <v>99.382356845000004</v>
      </c>
      <c r="I8" s="159">
        <v>753.82562557999995</v>
      </c>
      <c r="J8" s="159">
        <v>133.74918481</v>
      </c>
      <c r="K8" s="159">
        <v>0.111877</v>
      </c>
    </row>
    <row r="9" spans="1:11" ht="9.75" customHeight="1">
      <c r="A9" s="161" t="s">
        <v>488</v>
      </c>
      <c r="B9" s="173">
        <v>1621.7077448773998</v>
      </c>
      <c r="C9" s="159">
        <v>36.054522368000001</v>
      </c>
      <c r="D9" s="159">
        <v>270.35957304999999</v>
      </c>
      <c r="E9" s="159" t="s">
        <v>676</v>
      </c>
      <c r="F9" s="159">
        <v>31.115160824</v>
      </c>
      <c r="G9" s="159">
        <v>7.0131048099999997</v>
      </c>
      <c r="H9" s="159">
        <v>233.50220942000001</v>
      </c>
      <c r="I9" s="159">
        <v>600.07790081999997</v>
      </c>
      <c r="J9" s="159">
        <v>230.04347652000001</v>
      </c>
      <c r="K9" s="159">
        <v>1.2165379999999999</v>
      </c>
    </row>
    <row r="10" spans="1:11" ht="19.5" customHeight="1">
      <c r="A10" s="168" t="s">
        <v>487</v>
      </c>
      <c r="B10" s="167" t="s">
        <v>676</v>
      </c>
      <c r="C10" s="167" t="s">
        <v>676</v>
      </c>
      <c r="D10" s="167" t="s">
        <v>676</v>
      </c>
      <c r="E10" s="167" t="s">
        <v>676</v>
      </c>
      <c r="F10" s="167" t="s">
        <v>676</v>
      </c>
      <c r="G10" s="167" t="s">
        <v>676</v>
      </c>
      <c r="H10" s="167" t="s">
        <v>676</v>
      </c>
      <c r="I10" s="167" t="s">
        <v>676</v>
      </c>
      <c r="J10" s="167" t="s">
        <v>676</v>
      </c>
      <c r="K10" s="167" t="s">
        <v>676</v>
      </c>
    </row>
    <row r="11" spans="1:11" ht="9.75" customHeight="1">
      <c r="A11" s="166" t="s">
        <v>486</v>
      </c>
      <c r="B11" s="164"/>
      <c r="C11" s="164"/>
      <c r="D11" s="164"/>
      <c r="E11" s="164"/>
      <c r="F11" s="164"/>
      <c r="G11" s="164"/>
      <c r="H11" s="164"/>
      <c r="I11" s="164"/>
      <c r="J11" s="164"/>
      <c r="K11" s="164"/>
    </row>
    <row r="12" spans="1:11" ht="9.75" customHeight="1">
      <c r="A12" s="162" t="s">
        <v>483</v>
      </c>
      <c r="B12" s="173">
        <v>1141.4428604715999</v>
      </c>
      <c r="C12" s="159">
        <v>40.352002198000001</v>
      </c>
      <c r="D12" s="159">
        <v>191.86026505000001</v>
      </c>
      <c r="E12" s="159" t="s">
        <v>676</v>
      </c>
      <c r="F12" s="159">
        <v>29.054572493999999</v>
      </c>
      <c r="G12" s="159">
        <v>21.216543059999999</v>
      </c>
      <c r="H12" s="159">
        <v>178.68744727999999</v>
      </c>
      <c r="I12" s="159">
        <v>358.09277965000001</v>
      </c>
      <c r="J12" s="159">
        <v>124.29730022</v>
      </c>
      <c r="K12" s="159">
        <v>3.6939012299999998</v>
      </c>
    </row>
    <row r="13" spans="1:11" ht="9.75" customHeight="1">
      <c r="A13" s="162" t="s">
        <v>482</v>
      </c>
      <c r="B13" s="173">
        <v>22207.221969144004</v>
      </c>
      <c r="C13" s="159">
        <v>681.48446173000002</v>
      </c>
      <c r="D13" s="159">
        <v>4096.6071081</v>
      </c>
      <c r="E13" s="159" t="s">
        <v>676</v>
      </c>
      <c r="F13" s="159">
        <v>326.85467233999998</v>
      </c>
      <c r="G13" s="159">
        <v>238.95620192999999</v>
      </c>
      <c r="H13" s="159">
        <v>3335.2697324999999</v>
      </c>
      <c r="I13" s="159">
        <v>7404.7298370999997</v>
      </c>
      <c r="J13" s="159">
        <v>2383.4867306000001</v>
      </c>
      <c r="K13" s="159">
        <v>51.113184531000002</v>
      </c>
    </row>
    <row r="14" spans="1:11" ht="9.75" customHeight="1">
      <c r="A14" s="161" t="s">
        <v>481</v>
      </c>
      <c r="B14" s="173">
        <v>22409.313858747999</v>
      </c>
      <c r="C14" s="159">
        <v>684.89652395999997</v>
      </c>
      <c r="D14" s="159">
        <v>4121.9725736</v>
      </c>
      <c r="E14" s="159" t="s">
        <v>676</v>
      </c>
      <c r="F14" s="159">
        <v>334.01532752999998</v>
      </c>
      <c r="G14" s="159">
        <v>244.06712161999999</v>
      </c>
      <c r="H14" s="159">
        <v>3397.1391508000002</v>
      </c>
      <c r="I14" s="159">
        <v>7462.1645318000001</v>
      </c>
      <c r="J14" s="159">
        <v>2409.7997329</v>
      </c>
      <c r="K14" s="159">
        <v>51.619918300999998</v>
      </c>
    </row>
    <row r="15" spans="1:11" ht="9.75" customHeight="1">
      <c r="A15" s="160" t="s">
        <v>480</v>
      </c>
      <c r="B15" s="173">
        <v>-202.09189255800004</v>
      </c>
      <c r="C15" s="159">
        <v>-3.4120622269999998</v>
      </c>
      <c r="D15" s="159">
        <v>-25.3654665</v>
      </c>
      <c r="E15" s="159" t="s">
        <v>676</v>
      </c>
      <c r="F15" s="159">
        <v>-7.1606551940000003</v>
      </c>
      <c r="G15" s="159">
        <v>-5.1109196900000002</v>
      </c>
      <c r="H15" s="159">
        <v>-61.869418250000003</v>
      </c>
      <c r="I15" s="159">
        <v>-57.434694729999997</v>
      </c>
      <c r="J15" s="159">
        <v>-26.313002340000001</v>
      </c>
      <c r="K15" s="159">
        <v>-0.50673376999999997</v>
      </c>
    </row>
    <row r="16" spans="1:11" ht="9.75" customHeight="1">
      <c r="A16" s="158" t="s">
        <v>485</v>
      </c>
      <c r="B16" s="157">
        <v>5.1399624052823292E-2</v>
      </c>
      <c r="C16" s="157">
        <v>5.9211918193355986E-2</v>
      </c>
      <c r="D16" s="157">
        <v>4.6833943306558511E-2</v>
      </c>
      <c r="E16" s="314" t="s">
        <v>676</v>
      </c>
      <c r="F16" s="157">
        <v>8.8891409402209562E-2</v>
      </c>
      <c r="G16" s="157">
        <v>8.878841766247686E-2</v>
      </c>
      <c r="H16" s="157">
        <v>5.3575111343711984E-2</v>
      </c>
      <c r="I16" s="157">
        <v>4.8360006040442396E-2</v>
      </c>
      <c r="J16" s="157">
        <v>5.2149356916583456E-2</v>
      </c>
      <c r="K16" s="157">
        <v>7.2269048854892992E-2</v>
      </c>
    </row>
    <row r="17" spans="1:11" ht="9.75" customHeight="1">
      <c r="A17" s="165" t="s">
        <v>484</v>
      </c>
      <c r="B17" s="164"/>
      <c r="C17" s="164"/>
      <c r="D17" s="164"/>
      <c r="E17" s="164"/>
      <c r="F17" s="164"/>
      <c r="G17" s="164"/>
      <c r="H17" s="164"/>
      <c r="I17" s="164"/>
      <c r="J17" s="164"/>
      <c r="K17" s="164"/>
    </row>
    <row r="18" spans="1:11" ht="9.75" customHeight="1">
      <c r="A18" s="162" t="s">
        <v>483</v>
      </c>
      <c r="B18" s="173">
        <v>1190.8165133275998</v>
      </c>
      <c r="C18" s="159">
        <v>40.558012535000003</v>
      </c>
      <c r="D18" s="159">
        <v>198.90818838000001</v>
      </c>
      <c r="E18" s="159" t="s">
        <v>676</v>
      </c>
      <c r="F18" s="159">
        <v>32.077197188</v>
      </c>
      <c r="G18" s="159">
        <v>26.970411760000001</v>
      </c>
      <c r="H18" s="159">
        <v>186.61462003</v>
      </c>
      <c r="I18" s="159">
        <v>365.35364220999998</v>
      </c>
      <c r="J18" s="159">
        <v>135.60188916999999</v>
      </c>
      <c r="K18" s="159">
        <v>4.1336895189999998</v>
      </c>
    </row>
    <row r="19" spans="1:11" ht="9.75" customHeight="1">
      <c r="A19" s="162" t="s">
        <v>482</v>
      </c>
      <c r="B19" s="173">
        <v>22222.989627901003</v>
      </c>
      <c r="C19" s="159">
        <v>681.48446173000002</v>
      </c>
      <c r="D19" s="159">
        <v>4096.6569883000002</v>
      </c>
      <c r="E19" s="159" t="s">
        <v>676</v>
      </c>
      <c r="F19" s="159">
        <v>329.48213785000002</v>
      </c>
      <c r="G19" s="159">
        <v>242.38162643999999</v>
      </c>
      <c r="H19" s="159">
        <v>3341.3617061999998</v>
      </c>
      <c r="I19" s="159">
        <v>7405.3043686000001</v>
      </c>
      <c r="J19" s="159">
        <v>2386.0756682000001</v>
      </c>
      <c r="K19" s="159">
        <v>51.340009033000001</v>
      </c>
    </row>
    <row r="20" spans="1:11" ht="9.75" customHeight="1">
      <c r="A20" s="161" t="s">
        <v>481</v>
      </c>
      <c r="B20" s="173">
        <v>22409.313858747999</v>
      </c>
      <c r="C20" s="159">
        <v>684.89652395999997</v>
      </c>
      <c r="D20" s="159">
        <v>4121.9725736</v>
      </c>
      <c r="E20" s="159" t="s">
        <v>676</v>
      </c>
      <c r="F20" s="159">
        <v>334.01532752999998</v>
      </c>
      <c r="G20" s="159">
        <v>244.06712161999999</v>
      </c>
      <c r="H20" s="159">
        <v>3397.1391508000002</v>
      </c>
      <c r="I20" s="159">
        <v>7462.1645318000001</v>
      </c>
      <c r="J20" s="159">
        <v>2409.7997329</v>
      </c>
      <c r="K20" s="159">
        <v>51.619918300999998</v>
      </c>
    </row>
    <row r="21" spans="1:11" ht="9.75" customHeight="1">
      <c r="A21" s="160" t="s">
        <v>480</v>
      </c>
      <c r="B21" s="173">
        <v>-186.32423382000005</v>
      </c>
      <c r="C21" s="159">
        <v>-3.4120622269999998</v>
      </c>
      <c r="D21" s="159">
        <v>-25.315586320000001</v>
      </c>
      <c r="E21" s="159" t="s">
        <v>676</v>
      </c>
      <c r="F21" s="159">
        <v>-4.533189685</v>
      </c>
      <c r="G21" s="159">
        <v>-1.68549518</v>
      </c>
      <c r="H21" s="159">
        <v>-55.777444600000003</v>
      </c>
      <c r="I21" s="159">
        <v>-56.86016317</v>
      </c>
      <c r="J21" s="159">
        <v>-23.72406475</v>
      </c>
      <c r="K21" s="159">
        <v>-0.27990926799999999</v>
      </c>
    </row>
    <row r="22" spans="1:11" ht="9.75" customHeight="1">
      <c r="A22" s="158" t="s">
        <v>479</v>
      </c>
      <c r="B22" s="157">
        <v>5.358489263895113E-2</v>
      </c>
      <c r="C22" s="157">
        <v>5.9514214648475491E-2</v>
      </c>
      <c r="D22" s="157">
        <v>4.8553781521879731E-2</v>
      </c>
      <c r="E22" s="314" t="s">
        <v>676</v>
      </c>
      <c r="F22" s="157">
        <v>9.7356407231409495E-2</v>
      </c>
      <c r="G22" s="157">
        <v>0.11127250920843355</v>
      </c>
      <c r="H22" s="157">
        <v>5.5849870932479659E-2</v>
      </c>
      <c r="I22" s="157">
        <v>4.933674890652353E-2</v>
      </c>
      <c r="J22" s="157">
        <v>5.6830506667164875E-2</v>
      </c>
      <c r="K22" s="157">
        <v>8.0515948416428465E-2</v>
      </c>
    </row>
    <row r="23" spans="1:11" ht="8.25" customHeight="1"/>
    <row r="24" spans="1:11" ht="24.75" customHeight="1">
      <c r="A24" s="411" t="s">
        <v>751</v>
      </c>
      <c r="B24" s="411"/>
      <c r="C24" s="411"/>
      <c r="D24" s="411"/>
      <c r="E24" s="411"/>
      <c r="F24" s="411"/>
      <c r="G24" s="411"/>
      <c r="H24" s="411"/>
      <c r="I24" s="411"/>
      <c r="J24" s="411"/>
      <c r="K24" s="411"/>
    </row>
    <row r="32" spans="1:11" ht="9" customHeight="1">
      <c r="J32" s="173"/>
    </row>
  </sheetData>
  <mergeCells count="1">
    <mergeCell ref="A24:K24"/>
  </mergeCells>
  <pageMargins left="0.78740157480314965" right="0.78740157480314965" top="0.78740157480314965" bottom="0.78740157480314965" header="0" footer="0"/>
  <pageSetup paperSize="9"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4"/>
  <sheetViews>
    <sheetView showGridLines="0" zoomScale="120" zoomScaleNormal="120" workbookViewId="0"/>
  </sheetViews>
  <sheetFormatPr defaultColWidth="9.109375" defaultRowHeight="9" customHeight="1"/>
  <cols>
    <col min="1" max="1" width="41.6640625" style="155" customWidth="1"/>
    <col min="2" max="11" width="8.6640625" style="155" customWidth="1"/>
    <col min="12" max="16384" width="9.109375" style="155"/>
  </cols>
  <sheetData>
    <row r="1" spans="1:11" ht="15" customHeight="1">
      <c r="A1" s="172" t="s">
        <v>495</v>
      </c>
      <c r="B1" s="172"/>
      <c r="C1" s="172"/>
      <c r="D1" s="172"/>
    </row>
    <row r="2" spans="1:11" ht="9" customHeight="1">
      <c r="A2" s="171" t="s">
        <v>174</v>
      </c>
      <c r="B2" s="171"/>
      <c r="C2" s="171"/>
      <c r="D2" s="171"/>
    </row>
    <row r="3" spans="1:11" ht="8.25" customHeight="1">
      <c r="A3" s="170"/>
      <c r="B3" s="170"/>
      <c r="C3" s="170"/>
      <c r="D3" s="170"/>
      <c r="E3" s="170"/>
      <c r="F3" s="170"/>
      <c r="G3" s="170"/>
      <c r="H3" s="170"/>
      <c r="I3" s="170"/>
      <c r="J3" s="170"/>
      <c r="K3" s="170"/>
    </row>
    <row r="4" spans="1:11" s="174" customFormat="1" ht="22.5" customHeight="1">
      <c r="A4" s="177" t="s">
        <v>689</v>
      </c>
      <c r="B4" s="175" t="s">
        <v>10</v>
      </c>
      <c r="C4" s="175" t="s">
        <v>11</v>
      </c>
      <c r="D4" s="240" t="s">
        <v>12</v>
      </c>
      <c r="E4" s="240" t="s">
        <v>13</v>
      </c>
      <c r="F4" s="240" t="s">
        <v>14</v>
      </c>
      <c r="G4" s="241" t="s">
        <v>15</v>
      </c>
      <c r="H4" s="175" t="s">
        <v>16</v>
      </c>
      <c r="I4" s="175" t="s">
        <v>17</v>
      </c>
      <c r="J4" s="175" t="s">
        <v>494</v>
      </c>
      <c r="K4" s="175" t="s">
        <v>18</v>
      </c>
    </row>
    <row r="5" spans="1:11" ht="9.75" customHeight="1">
      <c r="A5" s="162" t="s">
        <v>481</v>
      </c>
      <c r="B5" s="159">
        <v>11.98089774</v>
      </c>
      <c r="C5" s="159">
        <v>32.063152000000002</v>
      </c>
      <c r="D5" s="159">
        <v>127.29612061</v>
      </c>
      <c r="E5" s="159">
        <v>20.900528365</v>
      </c>
      <c r="F5" s="159">
        <v>2546.0824901999999</v>
      </c>
      <c r="G5" s="159">
        <v>544.43069372000002</v>
      </c>
      <c r="H5" s="159">
        <v>211.96005615000001</v>
      </c>
      <c r="I5" s="159">
        <v>23.536287999999999</v>
      </c>
      <c r="J5" s="27" t="s">
        <v>446</v>
      </c>
      <c r="K5" s="159" t="s">
        <v>676</v>
      </c>
    </row>
    <row r="6" spans="1:11" ht="9.75" customHeight="1">
      <c r="A6" s="161" t="s">
        <v>490</v>
      </c>
      <c r="B6" s="159">
        <v>11.262405392</v>
      </c>
      <c r="C6" s="159">
        <v>29.941113999999999</v>
      </c>
      <c r="D6" s="159">
        <v>113.34139351</v>
      </c>
      <c r="E6" s="159">
        <v>19.792340641999999</v>
      </c>
      <c r="F6" s="159">
        <v>2176.1457467999999</v>
      </c>
      <c r="G6" s="159">
        <v>469.51439749999997</v>
      </c>
      <c r="H6" s="159">
        <v>198.54389336</v>
      </c>
      <c r="I6" s="159">
        <v>21.019352000000001</v>
      </c>
      <c r="J6" s="27" t="s">
        <v>446</v>
      </c>
      <c r="K6" s="159" t="s">
        <v>676</v>
      </c>
    </row>
    <row r="7" spans="1:11" ht="9.75" customHeight="1">
      <c r="A7" s="161" t="s">
        <v>38</v>
      </c>
      <c r="B7" s="159" t="s">
        <v>676</v>
      </c>
      <c r="C7" s="159" t="s">
        <v>676</v>
      </c>
      <c r="D7" s="159" t="s">
        <v>676</v>
      </c>
      <c r="E7" s="159" t="s">
        <v>676</v>
      </c>
      <c r="F7" s="159" t="s">
        <v>676</v>
      </c>
      <c r="G7" s="159" t="s">
        <v>676</v>
      </c>
      <c r="H7" s="159" t="s">
        <v>676</v>
      </c>
      <c r="I7" s="159" t="s">
        <v>676</v>
      </c>
      <c r="J7" s="27" t="s">
        <v>446</v>
      </c>
      <c r="K7" s="159" t="s">
        <v>676</v>
      </c>
    </row>
    <row r="8" spans="1:11" ht="9.75" customHeight="1">
      <c r="A8" s="161" t="s">
        <v>489</v>
      </c>
      <c r="B8" s="159" t="s">
        <v>676</v>
      </c>
      <c r="C8" s="159" t="s">
        <v>676</v>
      </c>
      <c r="D8" s="159">
        <v>6.2661044124999998</v>
      </c>
      <c r="E8" s="159" t="s">
        <v>676</v>
      </c>
      <c r="F8" s="159">
        <v>158.38718717</v>
      </c>
      <c r="G8" s="159">
        <v>33.044058227999997</v>
      </c>
      <c r="H8" s="159">
        <v>0.27952511000000002</v>
      </c>
      <c r="I8" s="159" t="s">
        <v>676</v>
      </c>
      <c r="J8" s="27" t="s">
        <v>446</v>
      </c>
      <c r="K8" s="159" t="s">
        <v>676</v>
      </c>
    </row>
    <row r="9" spans="1:11" ht="9.75" customHeight="1">
      <c r="A9" s="161" t="s">
        <v>488</v>
      </c>
      <c r="B9" s="159">
        <v>0.65491679449999995</v>
      </c>
      <c r="C9" s="159">
        <v>1.878782</v>
      </c>
      <c r="D9" s="159">
        <v>6.2837392673999997</v>
      </c>
      <c r="E9" s="159">
        <v>1.0655899065000001</v>
      </c>
      <c r="F9" s="159">
        <v>139.64987382999999</v>
      </c>
      <c r="G9" s="159">
        <v>31.913014552</v>
      </c>
      <c r="H9" s="159">
        <v>11.559578374000001</v>
      </c>
      <c r="I9" s="159">
        <v>2.4788779999999999</v>
      </c>
      <c r="J9" s="27" t="s">
        <v>446</v>
      </c>
      <c r="K9" s="159" t="s">
        <v>676</v>
      </c>
    </row>
    <row r="10" spans="1:11" ht="19.5" customHeight="1">
      <c r="A10" s="168" t="s">
        <v>487</v>
      </c>
      <c r="B10" s="167" t="s">
        <v>676</v>
      </c>
      <c r="C10" s="167" t="s">
        <v>676</v>
      </c>
      <c r="D10" s="167" t="s">
        <v>676</v>
      </c>
      <c r="E10" s="167" t="s">
        <v>676</v>
      </c>
      <c r="F10" s="167" t="s">
        <v>676</v>
      </c>
      <c r="G10" s="167" t="s">
        <v>676</v>
      </c>
      <c r="H10" s="167" t="s">
        <v>676</v>
      </c>
      <c r="I10" s="167" t="s">
        <v>676</v>
      </c>
      <c r="J10" s="27" t="s">
        <v>446</v>
      </c>
      <c r="K10" s="167" t="s">
        <v>676</v>
      </c>
    </row>
    <row r="11" spans="1:11" ht="9.75" customHeight="1">
      <c r="A11" s="166" t="s">
        <v>486</v>
      </c>
      <c r="B11" s="164"/>
      <c r="C11" s="164"/>
      <c r="D11" s="164"/>
      <c r="E11" s="164"/>
      <c r="F11" s="164"/>
      <c r="G11" s="164"/>
      <c r="H11" s="164"/>
      <c r="I11" s="164"/>
      <c r="J11" s="179"/>
      <c r="K11" s="164"/>
    </row>
    <row r="12" spans="1:11" ht="9.75" customHeight="1">
      <c r="A12" s="162" t="s">
        <v>483</v>
      </c>
      <c r="B12" s="159">
        <v>1.2732314119999999</v>
      </c>
      <c r="C12" s="159">
        <v>2.9305150000000002</v>
      </c>
      <c r="D12" s="159">
        <v>7.7388118610000003</v>
      </c>
      <c r="E12" s="159">
        <v>1.4508746656</v>
      </c>
      <c r="F12" s="159">
        <v>111.57803687000001</v>
      </c>
      <c r="G12" s="159">
        <v>36.210693085999999</v>
      </c>
      <c r="H12" s="159">
        <v>16.307920789000001</v>
      </c>
      <c r="I12" s="159">
        <v>2.7281930000000001</v>
      </c>
      <c r="J12" s="27" t="s">
        <v>446</v>
      </c>
      <c r="K12" s="159" t="s">
        <v>676</v>
      </c>
    </row>
    <row r="13" spans="1:11" ht="9.75" customHeight="1">
      <c r="A13" s="162" t="s">
        <v>482</v>
      </c>
      <c r="B13" s="159">
        <v>11.923814759000001</v>
      </c>
      <c r="C13" s="159">
        <v>32.001871999999999</v>
      </c>
      <c r="D13" s="159">
        <v>126.18131237</v>
      </c>
      <c r="E13" s="159">
        <v>20.796345590000001</v>
      </c>
      <c r="F13" s="159">
        <v>2539.7459855000002</v>
      </c>
      <c r="G13" s="159">
        <v>540.96070569000005</v>
      </c>
      <c r="H13" s="159">
        <v>209.43494920000001</v>
      </c>
      <c r="I13" s="159">
        <v>23.435542000000002</v>
      </c>
      <c r="J13" s="27" t="s">
        <v>446</v>
      </c>
      <c r="K13" s="159" t="s">
        <v>676</v>
      </c>
    </row>
    <row r="14" spans="1:11" ht="9.75" customHeight="1">
      <c r="A14" s="161" t="s">
        <v>481</v>
      </c>
      <c r="B14" s="159">
        <v>11.98089774</v>
      </c>
      <c r="C14" s="159">
        <v>32.063152000000002</v>
      </c>
      <c r="D14" s="159">
        <v>127.29612061</v>
      </c>
      <c r="E14" s="159">
        <v>20.900528365</v>
      </c>
      <c r="F14" s="159">
        <v>2546.0824901999999</v>
      </c>
      <c r="G14" s="159">
        <v>544.43069372000002</v>
      </c>
      <c r="H14" s="159">
        <v>211.96005615000001</v>
      </c>
      <c r="I14" s="159">
        <v>23.536287999999999</v>
      </c>
      <c r="J14" s="27" t="s">
        <v>446</v>
      </c>
      <c r="K14" s="159" t="s">
        <v>676</v>
      </c>
    </row>
    <row r="15" spans="1:11" ht="9.75" customHeight="1">
      <c r="A15" s="160" t="s">
        <v>480</v>
      </c>
      <c r="B15" s="159">
        <v>-5.7082980999999998E-2</v>
      </c>
      <c r="C15" s="159">
        <v>-6.1280000000000001E-2</v>
      </c>
      <c r="D15" s="159">
        <v>-1.1148082399999999</v>
      </c>
      <c r="E15" s="159">
        <v>-0.10418277500000001</v>
      </c>
      <c r="F15" s="159">
        <v>-6.3365046310000004</v>
      </c>
      <c r="G15" s="159">
        <v>-3.4699880310000002</v>
      </c>
      <c r="H15" s="159">
        <v>-2.525106954</v>
      </c>
      <c r="I15" s="159">
        <v>-0.100748</v>
      </c>
      <c r="J15" s="27" t="s">
        <v>446</v>
      </c>
      <c r="K15" s="159" t="s">
        <v>676</v>
      </c>
    </row>
    <row r="16" spans="1:11" ht="9.75" customHeight="1">
      <c r="A16" s="158" t="s">
        <v>485</v>
      </c>
      <c r="B16" s="157">
        <v>0.10678054278216415</v>
      </c>
      <c r="C16" s="157">
        <v>9.1573236715652151E-2</v>
      </c>
      <c r="D16" s="157">
        <v>6.1330887400406583E-2</v>
      </c>
      <c r="E16" s="157">
        <v>6.9765847048515017E-2</v>
      </c>
      <c r="F16" s="157">
        <v>4.3932754498688033E-2</v>
      </c>
      <c r="G16" s="157">
        <v>6.6937751125218881E-2</v>
      </c>
      <c r="H16" s="157">
        <v>7.7866281875556234E-2</v>
      </c>
      <c r="I16" s="157">
        <v>0.11641262659937628</v>
      </c>
      <c r="J16" s="314" t="s">
        <v>446</v>
      </c>
      <c r="K16" s="314" t="s">
        <v>676</v>
      </c>
    </row>
    <row r="17" spans="1:11" ht="9.75" customHeight="1">
      <c r="A17" s="165" t="s">
        <v>484</v>
      </c>
      <c r="B17" s="164"/>
      <c r="C17" s="164"/>
      <c r="D17" s="164"/>
      <c r="E17" s="164"/>
      <c r="F17" s="164"/>
      <c r="G17" s="164"/>
      <c r="H17" s="164"/>
      <c r="I17" s="164"/>
      <c r="J17" s="164"/>
      <c r="K17" s="164"/>
    </row>
    <row r="18" spans="1:11" ht="9.75" customHeight="1">
      <c r="A18" s="162" t="s">
        <v>483</v>
      </c>
      <c r="B18" s="159">
        <v>1.2727165309999999</v>
      </c>
      <c r="C18" s="159">
        <v>2.9305150000000002</v>
      </c>
      <c r="D18" s="159">
        <v>7.7388118610000003</v>
      </c>
      <c r="E18" s="159">
        <v>1.4585696656</v>
      </c>
      <c r="F18" s="159">
        <v>117.41971861</v>
      </c>
      <c r="G18" s="159">
        <v>36.336554468999999</v>
      </c>
      <c r="H18" s="159">
        <v>16.663631793</v>
      </c>
      <c r="I18" s="159">
        <v>2.7281930000000001</v>
      </c>
      <c r="J18" s="27" t="s">
        <v>446</v>
      </c>
      <c r="K18" s="159" t="s">
        <v>676</v>
      </c>
    </row>
    <row r="19" spans="1:11" ht="9.75" customHeight="1">
      <c r="A19" s="162" t="s">
        <v>482</v>
      </c>
      <c r="B19" s="159">
        <v>11.92432964</v>
      </c>
      <c r="C19" s="159">
        <v>32.001871999999999</v>
      </c>
      <c r="D19" s="159">
        <v>126.18131237</v>
      </c>
      <c r="E19" s="159">
        <v>20.796854264</v>
      </c>
      <c r="F19" s="159">
        <v>2539.8248242999998</v>
      </c>
      <c r="G19" s="159">
        <v>540.97686583999996</v>
      </c>
      <c r="H19" s="159">
        <v>209.52163186999999</v>
      </c>
      <c r="I19" s="159">
        <v>23.435542000000002</v>
      </c>
      <c r="J19" s="27" t="s">
        <v>446</v>
      </c>
      <c r="K19" s="159" t="s">
        <v>676</v>
      </c>
    </row>
    <row r="20" spans="1:11" ht="9.75" customHeight="1">
      <c r="A20" s="161" t="s">
        <v>481</v>
      </c>
      <c r="B20" s="159">
        <v>11.98089774</v>
      </c>
      <c r="C20" s="159">
        <v>32.063152000000002</v>
      </c>
      <c r="D20" s="159">
        <v>127.29612061</v>
      </c>
      <c r="E20" s="159">
        <v>20.900528365</v>
      </c>
      <c r="F20" s="159">
        <v>2546.0824901999999</v>
      </c>
      <c r="G20" s="159">
        <v>544.43069372000002</v>
      </c>
      <c r="H20" s="159">
        <v>211.96005615000001</v>
      </c>
      <c r="I20" s="159">
        <v>23.536287999999999</v>
      </c>
      <c r="J20" s="27" t="s">
        <v>446</v>
      </c>
      <c r="K20" s="159" t="s">
        <v>676</v>
      </c>
    </row>
    <row r="21" spans="1:11" ht="9.75" customHeight="1">
      <c r="A21" s="160" t="s">
        <v>480</v>
      </c>
      <c r="B21" s="159">
        <v>-5.6568100000000003E-2</v>
      </c>
      <c r="C21" s="159">
        <v>-6.1280000000000001E-2</v>
      </c>
      <c r="D21" s="159">
        <v>-1.1148082399999999</v>
      </c>
      <c r="E21" s="159">
        <v>-0.10367410000000001</v>
      </c>
      <c r="F21" s="159">
        <v>-6.2576658309999997</v>
      </c>
      <c r="G21" s="159">
        <v>-3.4538278830000002</v>
      </c>
      <c r="H21" s="159">
        <v>-2.4384242810000001</v>
      </c>
      <c r="I21" s="159">
        <v>-0.100748</v>
      </c>
      <c r="J21" s="27" t="s">
        <v>446</v>
      </c>
      <c r="K21" s="159" t="s">
        <v>676</v>
      </c>
    </row>
    <row r="22" spans="1:11" ht="9.75" customHeight="1">
      <c r="A22" s="158" t="s">
        <v>479</v>
      </c>
      <c r="B22" s="157">
        <v>0.10673275307072104</v>
      </c>
      <c r="C22" s="157">
        <v>9.1573236715652151E-2</v>
      </c>
      <c r="D22" s="157">
        <v>6.1330887400406583E-2</v>
      </c>
      <c r="E22" s="157">
        <v>7.0134148515183348E-2</v>
      </c>
      <c r="F22" s="157">
        <v>4.6231424107118099E-2</v>
      </c>
      <c r="G22" s="157">
        <v>6.7168407308099101E-2</v>
      </c>
      <c r="H22" s="157">
        <v>7.9531796522753009E-2</v>
      </c>
      <c r="I22" s="157">
        <v>0.11641262659937628</v>
      </c>
      <c r="J22" s="314" t="s">
        <v>446</v>
      </c>
      <c r="K22" s="314" t="s">
        <v>676</v>
      </c>
    </row>
    <row r="23" spans="1:11" ht="8.25" customHeight="1"/>
    <row r="24" spans="1:11" ht="33" customHeight="1">
      <c r="A24" s="411" t="s">
        <v>752</v>
      </c>
      <c r="B24" s="411"/>
      <c r="C24" s="411"/>
      <c r="D24" s="411"/>
      <c r="E24" s="411"/>
      <c r="F24" s="411"/>
      <c r="G24" s="411"/>
      <c r="H24" s="411"/>
      <c r="I24" s="411"/>
      <c r="J24" s="411"/>
      <c r="K24" s="411"/>
    </row>
  </sheetData>
  <mergeCells count="1">
    <mergeCell ref="A24:K24"/>
  </mergeCells>
  <pageMargins left="0.78740157480314965" right="0.78740157480314965" top="0.78740157480314965" bottom="0.78740157480314965" header="0" footer="0"/>
  <pageSetup paperSize="9" orientation="landscape"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showGridLines="0" zoomScale="120" zoomScaleNormal="120" workbookViewId="0"/>
  </sheetViews>
  <sheetFormatPr defaultColWidth="9.109375" defaultRowHeight="9" customHeight="1"/>
  <cols>
    <col min="1" max="1" width="41.6640625" style="155" customWidth="1"/>
    <col min="2" max="2" width="8.6640625" style="155" customWidth="1"/>
    <col min="3" max="5" width="20.6640625" style="155" customWidth="1"/>
    <col min="6" max="16384" width="9.109375" style="155"/>
  </cols>
  <sheetData>
    <row r="1" spans="1:5" ht="15" customHeight="1">
      <c r="A1" s="172" t="s">
        <v>496</v>
      </c>
      <c r="B1" s="172"/>
      <c r="C1" s="172"/>
      <c r="D1" s="172"/>
    </row>
    <row r="2" spans="1:5" ht="9" customHeight="1">
      <c r="A2" s="171" t="s">
        <v>174</v>
      </c>
      <c r="B2" s="171"/>
      <c r="C2" s="171"/>
      <c r="D2" s="171"/>
    </row>
    <row r="3" spans="1:5" ht="8.25" customHeight="1">
      <c r="A3" s="170"/>
      <c r="B3" s="170"/>
      <c r="C3" s="170"/>
      <c r="D3" s="170"/>
      <c r="E3" s="170"/>
    </row>
    <row r="4" spans="1:5" ht="11.25" customHeight="1">
      <c r="A4" s="412" t="s">
        <v>689</v>
      </c>
      <c r="B4" s="414" t="s">
        <v>0</v>
      </c>
      <c r="C4" s="416" t="s">
        <v>265</v>
      </c>
      <c r="D4" s="418" t="s">
        <v>266</v>
      </c>
      <c r="E4" s="419"/>
    </row>
    <row r="5" spans="1:5" ht="45" customHeight="1">
      <c r="A5" s="413"/>
      <c r="B5" s="415"/>
      <c r="C5" s="417"/>
      <c r="D5" s="182" t="s">
        <v>317</v>
      </c>
      <c r="E5" s="241" t="s">
        <v>161</v>
      </c>
    </row>
    <row r="6" spans="1:5" ht="9.75" customHeight="1">
      <c r="A6" s="162" t="s">
        <v>481</v>
      </c>
      <c r="B6" s="173">
        <v>22409.313858508001</v>
      </c>
      <c r="C6" s="159" t="s">
        <v>676</v>
      </c>
      <c r="D6" s="159">
        <v>13273.533588</v>
      </c>
      <c r="E6" s="159" t="s">
        <v>676</v>
      </c>
    </row>
    <row r="7" spans="1:5" ht="9.75" customHeight="1">
      <c r="A7" s="161" t="s">
        <v>490</v>
      </c>
      <c r="B7" s="173">
        <v>18533.420147507997</v>
      </c>
      <c r="C7" s="159" t="s">
        <v>676</v>
      </c>
      <c r="D7" s="159">
        <v>10504.961058999999</v>
      </c>
      <c r="E7" s="159" t="s">
        <v>676</v>
      </c>
    </row>
    <row r="8" spans="1:5" ht="9.75" customHeight="1">
      <c r="A8" s="161" t="s">
        <v>38</v>
      </c>
      <c r="B8" s="159" t="s">
        <v>676</v>
      </c>
      <c r="C8" s="159" t="s">
        <v>676</v>
      </c>
      <c r="D8" s="159" t="s">
        <v>676</v>
      </c>
      <c r="E8" s="159" t="s">
        <v>676</v>
      </c>
    </row>
    <row r="9" spans="1:5" ht="9.75" customHeight="1">
      <c r="A9" s="161" t="s">
        <v>489</v>
      </c>
      <c r="B9" s="173">
        <v>1483.9155261400001</v>
      </c>
      <c r="C9" s="159" t="s">
        <v>676</v>
      </c>
      <c r="D9" s="159">
        <v>1090.5293931000001</v>
      </c>
      <c r="E9" s="159" t="s">
        <v>676</v>
      </c>
    </row>
    <row r="10" spans="1:5" ht="9.75" customHeight="1">
      <c r="A10" s="161" t="s">
        <v>488</v>
      </c>
      <c r="B10" s="173">
        <v>1621.7077448999999</v>
      </c>
      <c r="C10" s="159" t="s">
        <v>676</v>
      </c>
      <c r="D10" s="159">
        <v>1078.6390291</v>
      </c>
      <c r="E10" s="159" t="s">
        <v>676</v>
      </c>
    </row>
    <row r="11" spans="1:5" ht="19.5" customHeight="1">
      <c r="A11" s="168" t="s">
        <v>487</v>
      </c>
      <c r="B11" s="167" t="s">
        <v>676</v>
      </c>
      <c r="C11" s="167" t="s">
        <v>676</v>
      </c>
      <c r="D11" s="167" t="s">
        <v>676</v>
      </c>
      <c r="E11" s="167" t="s">
        <v>676</v>
      </c>
    </row>
    <row r="12" spans="1:5" ht="9.75" customHeight="1">
      <c r="A12" s="166" t="s">
        <v>486</v>
      </c>
      <c r="B12" s="181"/>
      <c r="C12" s="164"/>
      <c r="D12" s="164"/>
      <c r="E12" s="164"/>
    </row>
    <row r="13" spans="1:5" ht="9.75" customHeight="1">
      <c r="A13" s="162" t="s">
        <v>483</v>
      </c>
      <c r="B13" s="173">
        <v>1141.4428604740001</v>
      </c>
      <c r="C13" s="159" t="s">
        <v>676</v>
      </c>
      <c r="D13" s="159">
        <v>651.57654821999995</v>
      </c>
      <c r="E13" s="159" t="s">
        <v>676</v>
      </c>
    </row>
    <row r="14" spans="1:5" ht="9.75" customHeight="1">
      <c r="A14" s="162" t="s">
        <v>482</v>
      </c>
      <c r="B14" s="173">
        <v>22207.221969202998</v>
      </c>
      <c r="C14" s="159" t="s">
        <v>676</v>
      </c>
      <c r="D14" s="159">
        <v>13153.695255000001</v>
      </c>
      <c r="E14" s="159" t="s">
        <v>676</v>
      </c>
    </row>
    <row r="15" spans="1:5" ht="9.75" customHeight="1">
      <c r="A15" s="161" t="s">
        <v>481</v>
      </c>
      <c r="B15" s="173">
        <v>22409.313858508001</v>
      </c>
      <c r="C15" s="159" t="s">
        <v>676</v>
      </c>
      <c r="D15" s="159">
        <v>13273.533588</v>
      </c>
      <c r="E15" s="159" t="s">
        <v>676</v>
      </c>
    </row>
    <row r="16" spans="1:5" ht="9.75" customHeight="1">
      <c r="A16" s="160" t="s">
        <v>480</v>
      </c>
      <c r="B16" s="173">
        <v>-202.09189259500002</v>
      </c>
      <c r="C16" s="159" t="s">
        <v>676</v>
      </c>
      <c r="D16" s="159">
        <v>-119.83833629999999</v>
      </c>
      <c r="E16" s="159" t="s">
        <v>676</v>
      </c>
    </row>
    <row r="17" spans="1:7" ht="9.75" customHeight="1">
      <c r="A17" s="158" t="s">
        <v>485</v>
      </c>
      <c r="B17" s="157">
        <v>5.1399624052794829E-2</v>
      </c>
      <c r="C17" s="314" t="s">
        <v>676</v>
      </c>
      <c r="D17" s="157">
        <v>4.953562748630061E-2</v>
      </c>
      <c r="E17" s="314" t="s">
        <v>676</v>
      </c>
    </row>
    <row r="18" spans="1:7" ht="9.75" customHeight="1">
      <c r="A18" s="165" t="s">
        <v>484</v>
      </c>
      <c r="B18" s="164"/>
      <c r="C18" s="164"/>
      <c r="D18" s="164"/>
      <c r="E18" s="164"/>
    </row>
    <row r="19" spans="1:7" ht="9.75" customHeight="1">
      <c r="A19" s="162" t="s">
        <v>483</v>
      </c>
      <c r="B19" s="173">
        <v>1190.8165133240002</v>
      </c>
      <c r="C19" s="159" t="s">
        <v>676</v>
      </c>
      <c r="D19" s="159">
        <v>675.95769644999996</v>
      </c>
      <c r="E19" s="159" t="s">
        <v>676</v>
      </c>
      <c r="G19" s="180"/>
    </row>
    <row r="20" spans="1:7" ht="9.75" customHeight="1">
      <c r="A20" s="162" t="s">
        <v>482</v>
      </c>
      <c r="B20" s="173">
        <v>22222.989628103001</v>
      </c>
      <c r="C20" s="159" t="s">
        <v>676</v>
      </c>
      <c r="D20" s="159">
        <v>13159.143763</v>
      </c>
      <c r="E20" s="159" t="s">
        <v>676</v>
      </c>
    </row>
    <row r="21" spans="1:7" ht="9.75" customHeight="1">
      <c r="A21" s="161" t="s">
        <v>481</v>
      </c>
      <c r="B21" s="173">
        <v>22409.313858508001</v>
      </c>
      <c r="C21" s="159" t="s">
        <v>676</v>
      </c>
      <c r="D21" s="159">
        <v>13273.533588</v>
      </c>
      <c r="E21" s="159" t="s">
        <v>676</v>
      </c>
    </row>
    <row r="22" spans="1:7" ht="9.75" customHeight="1">
      <c r="A22" s="160" t="s">
        <v>480</v>
      </c>
      <c r="B22" s="173">
        <v>-186.324233765</v>
      </c>
      <c r="C22" s="159" t="s">
        <v>676</v>
      </c>
      <c r="D22" s="159">
        <v>-114.3898284</v>
      </c>
      <c r="E22" s="159" t="s">
        <v>676</v>
      </c>
    </row>
    <row r="23" spans="1:7" ht="9.75" customHeight="1">
      <c r="A23" s="158" t="s">
        <v>479</v>
      </c>
      <c r="B23" s="157">
        <v>5.3584892638302087E-2</v>
      </c>
      <c r="C23" s="314" t="s">
        <v>676</v>
      </c>
      <c r="D23" s="157">
        <v>5.1367908780707495E-2</v>
      </c>
      <c r="E23" s="314" t="s">
        <v>676</v>
      </c>
    </row>
    <row r="24" spans="1:7" ht="8.25" customHeight="1"/>
    <row r="25" spans="1:7" ht="33" customHeight="1">
      <c r="A25" s="411" t="s">
        <v>753</v>
      </c>
      <c r="B25" s="420"/>
      <c r="C25" s="420"/>
      <c r="D25" s="420"/>
      <c r="E25" s="420"/>
    </row>
  </sheetData>
  <mergeCells count="5">
    <mergeCell ref="A4:A5"/>
    <mergeCell ref="B4:B5"/>
    <mergeCell ref="C4:C5"/>
    <mergeCell ref="D4:E4"/>
    <mergeCell ref="A25:E25"/>
  </mergeCells>
  <pageMargins left="0.78740157480314965" right="0.78740157480314965" top="0.78740157480314965" bottom="0.78740157480314965" header="0" footer="0"/>
  <pageSetup paperSize="9" orientation="landscape"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showGridLines="0" zoomScale="120" zoomScaleNormal="120" workbookViewId="0"/>
  </sheetViews>
  <sheetFormatPr defaultColWidth="9.109375" defaultRowHeight="9" customHeight="1"/>
  <cols>
    <col min="1" max="1" width="41.6640625" style="155" customWidth="1"/>
    <col min="2" max="2" width="8.6640625" style="155" customWidth="1"/>
    <col min="3" max="10" width="9.6640625" style="155" customWidth="1"/>
    <col min="11" max="16384" width="9.109375" style="155"/>
  </cols>
  <sheetData>
    <row r="1" spans="1:10" ht="15" customHeight="1">
      <c r="A1" s="172" t="s">
        <v>503</v>
      </c>
      <c r="B1" s="172"/>
      <c r="C1" s="172"/>
      <c r="D1" s="172"/>
    </row>
    <row r="2" spans="1:10" ht="9" customHeight="1">
      <c r="A2" s="171" t="s">
        <v>174</v>
      </c>
      <c r="B2" s="171"/>
      <c r="C2" s="171"/>
      <c r="D2" s="171"/>
    </row>
    <row r="3" spans="1:10" ht="8.25" customHeight="1">
      <c r="A3" s="170"/>
      <c r="B3" s="170"/>
      <c r="C3" s="170"/>
      <c r="D3" s="170"/>
      <c r="E3" s="170"/>
      <c r="F3" s="170"/>
      <c r="G3" s="170"/>
      <c r="H3" s="170"/>
      <c r="I3" s="170"/>
      <c r="J3" s="170"/>
    </row>
    <row r="4" spans="1:10" ht="11.25" customHeight="1">
      <c r="A4" s="412" t="s">
        <v>689</v>
      </c>
      <c r="B4" s="421" t="s">
        <v>0</v>
      </c>
      <c r="C4" s="416" t="s">
        <v>502</v>
      </c>
      <c r="D4" s="418" t="s">
        <v>501</v>
      </c>
      <c r="E4" s="419"/>
      <c r="F4" s="419"/>
      <c r="G4" s="419"/>
      <c r="H4" s="419"/>
      <c r="I4" s="423"/>
      <c r="J4" s="424" t="s">
        <v>500</v>
      </c>
    </row>
    <row r="5" spans="1:10" ht="11.25" customHeight="1">
      <c r="A5" s="412"/>
      <c r="B5" s="421"/>
      <c r="C5" s="416"/>
      <c r="D5" s="426" t="s">
        <v>107</v>
      </c>
      <c r="E5" s="427"/>
      <c r="F5" s="428" t="s">
        <v>499</v>
      </c>
      <c r="G5" s="429"/>
      <c r="H5" s="429"/>
      <c r="I5" s="430"/>
      <c r="J5" s="424"/>
    </row>
    <row r="6" spans="1:10" ht="33.75" customHeight="1">
      <c r="A6" s="413"/>
      <c r="B6" s="422"/>
      <c r="C6" s="417"/>
      <c r="D6" s="185" t="s">
        <v>90</v>
      </c>
      <c r="E6" s="182" t="s">
        <v>498</v>
      </c>
      <c r="F6" s="184" t="s">
        <v>497</v>
      </c>
      <c r="G6" s="183" t="s">
        <v>97</v>
      </c>
      <c r="H6" s="182" t="s">
        <v>98</v>
      </c>
      <c r="I6" s="240" t="s">
        <v>99</v>
      </c>
      <c r="J6" s="425"/>
    </row>
    <row r="7" spans="1:10" ht="9.75" customHeight="1">
      <c r="A7" s="162" t="s">
        <v>481</v>
      </c>
      <c r="B7" s="173">
        <v>22409.313858563</v>
      </c>
      <c r="C7" s="159">
        <v>1568.9531362</v>
      </c>
      <c r="D7" s="159">
        <v>817.87995994000005</v>
      </c>
      <c r="E7" s="159">
        <v>309.24127399999998</v>
      </c>
      <c r="F7" s="159" t="s">
        <v>676</v>
      </c>
      <c r="G7" s="159">
        <v>1009.5645251</v>
      </c>
      <c r="H7" s="159">
        <v>6349.6124059000003</v>
      </c>
      <c r="I7" s="159">
        <v>12090.84375</v>
      </c>
      <c r="J7" s="159" t="s">
        <v>676</v>
      </c>
    </row>
    <row r="8" spans="1:10" ht="9.75" customHeight="1">
      <c r="A8" s="161" t="s">
        <v>490</v>
      </c>
      <c r="B8" s="173">
        <v>18533.420147736997</v>
      </c>
      <c r="C8" s="159">
        <v>1460.4275287</v>
      </c>
      <c r="D8" s="159">
        <v>752.43257788000005</v>
      </c>
      <c r="E8" s="159">
        <v>287.12307340000001</v>
      </c>
      <c r="F8" s="159" t="s">
        <v>676</v>
      </c>
      <c r="G8" s="159">
        <v>941.14795498000001</v>
      </c>
      <c r="H8" s="159">
        <v>5322.8121913000004</v>
      </c>
      <c r="I8" s="159">
        <v>9513.3482442999994</v>
      </c>
      <c r="J8" s="159" t="s">
        <v>676</v>
      </c>
    </row>
    <row r="9" spans="1:10" ht="9.75" customHeight="1">
      <c r="A9" s="161" t="s">
        <v>38</v>
      </c>
      <c r="B9" s="159" t="s">
        <v>676</v>
      </c>
      <c r="C9" s="159" t="s">
        <v>676</v>
      </c>
      <c r="D9" s="159" t="s">
        <v>676</v>
      </c>
      <c r="E9" s="159" t="s">
        <v>676</v>
      </c>
      <c r="F9" s="159" t="s">
        <v>676</v>
      </c>
      <c r="G9" s="159">
        <v>-5.0003875000000004</v>
      </c>
      <c r="H9" s="159" t="s">
        <v>676</v>
      </c>
      <c r="I9" s="159" t="s">
        <v>676</v>
      </c>
      <c r="J9" s="159" t="s">
        <v>676</v>
      </c>
    </row>
    <row r="10" spans="1:10" ht="9.75" customHeight="1">
      <c r="A10" s="161" t="s">
        <v>489</v>
      </c>
      <c r="B10" s="173">
        <v>1483.9155261277001</v>
      </c>
      <c r="C10" s="159">
        <v>36.163028979000003</v>
      </c>
      <c r="D10" s="159">
        <v>5.5441761545999997</v>
      </c>
      <c r="E10" s="159">
        <v>3.5084332691000002</v>
      </c>
      <c r="F10" s="159" t="s">
        <v>676</v>
      </c>
      <c r="G10" s="159" t="s">
        <v>676</v>
      </c>
      <c r="H10" s="159">
        <v>365.34787612000002</v>
      </c>
      <c r="I10" s="159">
        <v>1039.5623137</v>
      </c>
      <c r="J10" s="159" t="s">
        <v>676</v>
      </c>
    </row>
    <row r="11" spans="1:10" ht="9.75" customHeight="1">
      <c r="A11" s="161" t="s">
        <v>488</v>
      </c>
      <c r="B11" s="173">
        <v>1621.7077448790001</v>
      </c>
      <c r="C11" s="159">
        <v>92.557189063999999</v>
      </c>
      <c r="D11" s="159">
        <v>54.520587169999999</v>
      </c>
      <c r="E11" s="159">
        <v>17.708664724999998</v>
      </c>
      <c r="F11" s="159" t="s">
        <v>676</v>
      </c>
      <c r="G11" s="159">
        <v>39.686510181999999</v>
      </c>
      <c r="H11" s="159">
        <v>464.30005900999998</v>
      </c>
      <c r="I11" s="159">
        <v>941.02221130999999</v>
      </c>
      <c r="J11" s="159" t="s">
        <v>676</v>
      </c>
    </row>
    <row r="12" spans="1:10" ht="19.5" customHeight="1">
      <c r="A12" s="168" t="s">
        <v>487</v>
      </c>
      <c r="B12" s="167" t="s">
        <v>676</v>
      </c>
      <c r="C12" s="167" t="s">
        <v>676</v>
      </c>
      <c r="D12" s="167" t="s">
        <v>676</v>
      </c>
      <c r="E12" s="167" t="s">
        <v>676</v>
      </c>
      <c r="F12" s="167" t="s">
        <v>676</v>
      </c>
      <c r="G12" s="167" t="s">
        <v>676</v>
      </c>
      <c r="H12" s="167" t="s">
        <v>676</v>
      </c>
      <c r="I12" s="167" t="s">
        <v>676</v>
      </c>
      <c r="J12" s="167" t="s">
        <v>676</v>
      </c>
    </row>
    <row r="13" spans="1:10" ht="9.75" customHeight="1">
      <c r="A13" s="166" t="s">
        <v>486</v>
      </c>
      <c r="B13" s="181"/>
      <c r="C13" s="164"/>
      <c r="D13" s="164"/>
      <c r="E13" s="164"/>
      <c r="F13" s="164"/>
      <c r="G13" s="164"/>
      <c r="H13" s="164"/>
      <c r="I13" s="164"/>
      <c r="J13" s="164"/>
    </row>
    <row r="14" spans="1:10" ht="9.75" customHeight="1">
      <c r="A14" s="162" t="s">
        <v>483</v>
      </c>
      <c r="B14" s="173">
        <v>1141.4428604668999</v>
      </c>
      <c r="C14" s="159">
        <v>97.574889487999997</v>
      </c>
      <c r="D14" s="159">
        <v>46.366190951999997</v>
      </c>
      <c r="E14" s="159">
        <v>20.431556360999998</v>
      </c>
      <c r="F14" s="159" t="s">
        <v>676</v>
      </c>
      <c r="G14" s="159">
        <v>69.425302064999997</v>
      </c>
      <c r="H14" s="159">
        <v>341.05185749999998</v>
      </c>
      <c r="I14" s="159">
        <v>555.26979728000003</v>
      </c>
      <c r="J14" s="159" t="s">
        <v>676</v>
      </c>
    </row>
    <row r="15" spans="1:10" ht="9.75" customHeight="1">
      <c r="A15" s="162" t="s">
        <v>482</v>
      </c>
      <c r="B15" s="173">
        <v>22207.221969532002</v>
      </c>
      <c r="C15" s="159">
        <v>1549.7603607999999</v>
      </c>
      <c r="D15" s="159">
        <v>808.67318166999996</v>
      </c>
      <c r="E15" s="159">
        <v>307.0241747</v>
      </c>
      <c r="F15" s="159" t="s">
        <v>676</v>
      </c>
      <c r="G15" s="159">
        <v>1001.3528988</v>
      </c>
      <c r="H15" s="159">
        <v>6305.5230213000004</v>
      </c>
      <c r="I15" s="159">
        <v>11973.446893</v>
      </c>
      <c r="J15" s="159" t="s">
        <v>676</v>
      </c>
    </row>
    <row r="16" spans="1:10" ht="9.75" customHeight="1">
      <c r="A16" s="161" t="s">
        <v>481</v>
      </c>
      <c r="B16" s="173">
        <v>22409.313858563</v>
      </c>
      <c r="C16" s="159">
        <v>1568.9531362</v>
      </c>
      <c r="D16" s="159">
        <v>817.87995994000005</v>
      </c>
      <c r="E16" s="159">
        <v>309.24127399999998</v>
      </c>
      <c r="F16" s="159" t="s">
        <v>676</v>
      </c>
      <c r="G16" s="159">
        <v>1009.5645251</v>
      </c>
      <c r="H16" s="159">
        <v>6349.6124059000003</v>
      </c>
      <c r="I16" s="159">
        <v>12090.84375</v>
      </c>
      <c r="J16" s="159" t="s">
        <v>676</v>
      </c>
    </row>
    <row r="17" spans="1:13" ht="9.75" customHeight="1">
      <c r="A17" s="160" t="s">
        <v>480</v>
      </c>
      <c r="B17" s="173">
        <v>-202.091892546</v>
      </c>
      <c r="C17" s="159">
        <v>-19.19277542</v>
      </c>
      <c r="D17" s="159">
        <v>-9.2067782709999992</v>
      </c>
      <c r="E17" s="159">
        <v>-2.2170993019999998</v>
      </c>
      <c r="F17" s="159" t="s">
        <v>676</v>
      </c>
      <c r="G17" s="159">
        <v>-8.2116293129999995</v>
      </c>
      <c r="H17" s="159">
        <v>-44.089384580000001</v>
      </c>
      <c r="I17" s="159">
        <v>-117.3968575</v>
      </c>
      <c r="J17" s="159" t="s">
        <v>676</v>
      </c>
      <c r="K17" s="162"/>
      <c r="L17" s="162"/>
    </row>
    <row r="18" spans="1:13" ht="9.75" customHeight="1">
      <c r="A18" s="158" t="s">
        <v>485</v>
      </c>
      <c r="B18" s="157">
        <v>5.139962405171361E-2</v>
      </c>
      <c r="C18" s="157">
        <v>6.2961275792104393E-2</v>
      </c>
      <c r="D18" s="157">
        <v>5.7336130346561834E-2</v>
      </c>
      <c r="E18" s="157">
        <v>6.6547060605126995E-2</v>
      </c>
      <c r="F18" s="314" t="s">
        <v>676</v>
      </c>
      <c r="G18" s="157">
        <v>6.933150355703549E-2</v>
      </c>
      <c r="H18" s="157">
        <v>5.4087798323458634E-2</v>
      </c>
      <c r="I18" s="157">
        <v>4.6375100022753322E-2</v>
      </c>
      <c r="J18" s="314" t="s">
        <v>676</v>
      </c>
    </row>
    <row r="19" spans="1:13" ht="9.75" customHeight="1">
      <c r="A19" s="165" t="s">
        <v>484</v>
      </c>
      <c r="B19" s="164"/>
      <c r="C19" s="164"/>
      <c r="D19" s="164"/>
      <c r="E19" s="164"/>
      <c r="F19" s="164"/>
      <c r="G19" s="164"/>
      <c r="H19" s="164"/>
      <c r="I19" s="164"/>
      <c r="J19" s="164"/>
    </row>
    <row r="20" spans="1:13" ht="9.75" customHeight="1">
      <c r="A20" s="162" t="s">
        <v>483</v>
      </c>
      <c r="B20" s="173">
        <v>1190.8165133290001</v>
      </c>
      <c r="C20" s="159">
        <v>105.46840412</v>
      </c>
      <c r="D20" s="159">
        <v>47.830142709999997</v>
      </c>
      <c r="E20" s="159">
        <v>22.136408507999999</v>
      </c>
      <c r="F20" s="159" t="s">
        <v>676</v>
      </c>
      <c r="G20" s="159">
        <v>73.081840147999998</v>
      </c>
      <c r="H20" s="159">
        <v>349.59418042999999</v>
      </c>
      <c r="I20" s="159">
        <v>580.83784129000003</v>
      </c>
      <c r="J20" s="159" t="s">
        <v>676</v>
      </c>
    </row>
    <row r="21" spans="1:13" ht="9.75" customHeight="1">
      <c r="A21" s="162" t="s">
        <v>482</v>
      </c>
      <c r="B21" s="173">
        <v>22222.989627802002</v>
      </c>
      <c r="C21" s="159">
        <v>1556.3470067999999</v>
      </c>
      <c r="D21" s="159">
        <v>809.26840907999997</v>
      </c>
      <c r="E21" s="159">
        <v>307.30740336000002</v>
      </c>
      <c r="F21" s="159" t="s">
        <v>676</v>
      </c>
      <c r="G21" s="159">
        <v>1003.8367711</v>
      </c>
      <c r="H21" s="159">
        <v>6306.7391268000001</v>
      </c>
      <c r="I21" s="159">
        <v>11977.754165</v>
      </c>
      <c r="J21" s="159" t="s">
        <v>676</v>
      </c>
    </row>
    <row r="22" spans="1:13" ht="9.75" customHeight="1">
      <c r="A22" s="161" t="s">
        <v>481</v>
      </c>
      <c r="B22" s="173">
        <v>22409.313858563</v>
      </c>
      <c r="C22" s="159">
        <v>1568.9531362</v>
      </c>
      <c r="D22" s="159">
        <v>817.87995994000005</v>
      </c>
      <c r="E22" s="159">
        <v>309.24127399999998</v>
      </c>
      <c r="F22" s="159" t="s">
        <v>676</v>
      </c>
      <c r="G22" s="159">
        <v>1009.5645251</v>
      </c>
      <c r="H22" s="159">
        <v>6349.6124059000003</v>
      </c>
      <c r="I22" s="159">
        <v>12090.84375</v>
      </c>
      <c r="J22" s="159" t="s">
        <v>676</v>
      </c>
    </row>
    <row r="23" spans="1:13" ht="9.75" customHeight="1">
      <c r="A23" s="160" t="s">
        <v>480</v>
      </c>
      <c r="B23" s="173">
        <v>-186.32423378499999</v>
      </c>
      <c r="C23" s="159">
        <v>-12.606129409999999</v>
      </c>
      <c r="D23" s="159">
        <v>-8.6115508639999998</v>
      </c>
      <c r="E23" s="159">
        <v>-1.9338706450000001</v>
      </c>
      <c r="F23" s="159" t="s">
        <v>676</v>
      </c>
      <c r="G23" s="159">
        <v>-5.7277569980000003</v>
      </c>
      <c r="H23" s="159">
        <v>-42.873279109999999</v>
      </c>
      <c r="I23" s="159">
        <v>-113.089585</v>
      </c>
      <c r="J23" s="159" t="s">
        <v>676</v>
      </c>
      <c r="K23" s="162"/>
      <c r="L23" s="162"/>
    </row>
    <row r="24" spans="1:13" ht="9.75" customHeight="1">
      <c r="A24" s="158" t="s">
        <v>479</v>
      </c>
      <c r="B24" s="157">
        <v>5.3584892639252861E-2</v>
      </c>
      <c r="C24" s="157">
        <v>6.7766637940759267E-2</v>
      </c>
      <c r="D24" s="157">
        <v>5.9102940598379103E-2</v>
      </c>
      <c r="E24" s="157">
        <v>7.2033437092525757E-2</v>
      </c>
      <c r="F24" s="314" t="s">
        <v>676</v>
      </c>
      <c r="G24" s="157">
        <v>7.2802513567935184E-2</v>
      </c>
      <c r="H24" s="157">
        <v>5.5431844159278217E-2</v>
      </c>
      <c r="I24" s="157">
        <v>4.8493050808076928E-2</v>
      </c>
      <c r="J24" s="314" t="s">
        <v>676</v>
      </c>
    </row>
    <row r="25" spans="1:13" ht="8.25" customHeight="1"/>
    <row r="26" spans="1:13" ht="96.75" customHeight="1">
      <c r="A26" s="411" t="s">
        <v>754</v>
      </c>
      <c r="B26" s="411"/>
      <c r="C26" s="411"/>
      <c r="D26" s="411"/>
      <c r="E26" s="411"/>
      <c r="F26" s="411"/>
      <c r="G26" s="411"/>
      <c r="H26" s="411"/>
      <c r="I26" s="411"/>
      <c r="J26" s="411"/>
    </row>
    <row r="27" spans="1:13" ht="9" customHeight="1">
      <c r="M27" s="159"/>
    </row>
    <row r="28" spans="1:13" ht="9" customHeight="1">
      <c r="H28" s="159"/>
      <c r="M28" s="159"/>
    </row>
    <row r="29" spans="1:13" ht="9" customHeight="1">
      <c r="H29" s="159"/>
      <c r="M29" s="159"/>
    </row>
    <row r="30" spans="1:13" ht="9" customHeight="1">
      <c r="H30" s="159"/>
    </row>
  </sheetData>
  <mergeCells count="8">
    <mergeCell ref="A26:J26"/>
    <mergeCell ref="A4:A6"/>
    <mergeCell ref="B4:B6"/>
    <mergeCell ref="C4:C6"/>
    <mergeCell ref="D4:I4"/>
    <mergeCell ref="J4:J6"/>
    <mergeCell ref="D5:E5"/>
    <mergeCell ref="F5:I5"/>
  </mergeCells>
  <pageMargins left="0.78740157480314965" right="0.78740157480314965" top="0.78740157480314965" bottom="0.78740157480314965" header="0" footer="0"/>
  <pageSetup paperSize="9" orientation="landscape"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5"/>
  <sheetViews>
    <sheetView showGridLines="0" zoomScale="120" zoomScaleNormal="120" workbookViewId="0"/>
  </sheetViews>
  <sheetFormatPr defaultColWidth="9.109375" defaultRowHeight="9" customHeight="1"/>
  <cols>
    <col min="1" max="1" width="41.6640625" style="155" customWidth="1"/>
    <col min="2" max="2" width="8.6640625" style="155" customWidth="1"/>
    <col min="3" max="12" width="7.88671875" style="155" customWidth="1"/>
    <col min="13" max="16384" width="9.109375" style="155"/>
  </cols>
  <sheetData>
    <row r="1" spans="1:12" ht="15" customHeight="1">
      <c r="A1" s="172" t="s">
        <v>510</v>
      </c>
      <c r="B1" s="172"/>
      <c r="C1" s="172"/>
      <c r="D1" s="172"/>
    </row>
    <row r="2" spans="1:12" ht="9" customHeight="1">
      <c r="A2" s="171" t="s">
        <v>174</v>
      </c>
      <c r="B2" s="171"/>
      <c r="C2" s="171"/>
      <c r="D2" s="171"/>
    </row>
    <row r="3" spans="1:12" ht="8.25" customHeight="1">
      <c r="A3" s="170"/>
      <c r="B3" s="170"/>
      <c r="C3" s="170"/>
      <c r="D3" s="170"/>
      <c r="E3" s="170"/>
      <c r="F3" s="170"/>
      <c r="G3" s="170"/>
      <c r="H3" s="170"/>
      <c r="I3" s="170"/>
      <c r="J3" s="170"/>
      <c r="K3" s="170"/>
      <c r="L3" s="170"/>
    </row>
    <row r="4" spans="1:12" ht="11.25" customHeight="1">
      <c r="A4" s="431" t="s">
        <v>689</v>
      </c>
      <c r="B4" s="421" t="s">
        <v>0</v>
      </c>
      <c r="C4" s="416" t="s">
        <v>509</v>
      </c>
      <c r="D4" s="418" t="s">
        <v>271</v>
      </c>
      <c r="E4" s="419"/>
      <c r="F4" s="419"/>
      <c r="G4" s="419"/>
      <c r="H4" s="419"/>
      <c r="I4" s="419"/>
      <c r="J4" s="419"/>
      <c r="K4" s="419"/>
      <c r="L4" s="419"/>
    </row>
    <row r="5" spans="1:12" ht="45" customHeight="1">
      <c r="A5" s="432"/>
      <c r="B5" s="422"/>
      <c r="C5" s="433"/>
      <c r="D5" s="241" t="s">
        <v>508</v>
      </c>
      <c r="E5" s="183" t="s">
        <v>507</v>
      </c>
      <c r="F5" s="182" t="s">
        <v>506</v>
      </c>
      <c r="G5" s="241" t="s">
        <v>505</v>
      </c>
      <c r="H5" s="183" t="s">
        <v>504</v>
      </c>
      <c r="I5" s="185" t="s">
        <v>100</v>
      </c>
      <c r="J5" s="183" t="s">
        <v>101</v>
      </c>
      <c r="K5" s="182" t="s">
        <v>214</v>
      </c>
      <c r="L5" s="241" t="s">
        <v>213</v>
      </c>
    </row>
    <row r="6" spans="1:12" ht="9.75" customHeight="1">
      <c r="A6" s="162" t="s">
        <v>481</v>
      </c>
      <c r="B6" s="173">
        <v>22409.3138588</v>
      </c>
      <c r="C6" s="159">
        <v>1568.9531362</v>
      </c>
      <c r="D6" s="159" t="s">
        <v>676</v>
      </c>
      <c r="E6" s="159">
        <v>8893.5400257000001</v>
      </c>
      <c r="F6" s="159">
        <v>2366.1383731000001</v>
      </c>
      <c r="G6" s="159">
        <v>3947.5572256999999</v>
      </c>
      <c r="H6" s="159">
        <v>194.03613390000001</v>
      </c>
      <c r="I6" s="159" t="s">
        <v>677</v>
      </c>
      <c r="J6" s="159" t="s">
        <v>677</v>
      </c>
      <c r="K6" s="159">
        <v>4703.7479192000001</v>
      </c>
      <c r="L6" s="159" t="s">
        <v>676</v>
      </c>
    </row>
    <row r="7" spans="1:12" ht="9.75" customHeight="1">
      <c r="A7" s="161" t="s">
        <v>490</v>
      </c>
      <c r="B7" s="173">
        <v>18533.420147749999</v>
      </c>
      <c r="C7" s="159">
        <v>1460.4275287</v>
      </c>
      <c r="D7" s="159" t="s">
        <v>676</v>
      </c>
      <c r="E7" s="159">
        <v>7247.7989269999998</v>
      </c>
      <c r="F7" s="159">
        <v>1938.7044883000001</v>
      </c>
      <c r="G7" s="159">
        <v>3433.2435644000002</v>
      </c>
      <c r="H7" s="159">
        <v>177.10258755000001</v>
      </c>
      <c r="I7" s="159" t="s">
        <v>677</v>
      </c>
      <c r="J7" s="159" t="s">
        <v>677</v>
      </c>
      <c r="K7" s="159">
        <v>3655.6129557999998</v>
      </c>
      <c r="L7" s="159" t="s">
        <v>676</v>
      </c>
    </row>
    <row r="8" spans="1:12" ht="9.75" customHeight="1">
      <c r="A8" s="161" t="s">
        <v>38</v>
      </c>
      <c r="B8" s="159" t="s">
        <v>676</v>
      </c>
      <c r="C8" s="159" t="s">
        <v>676</v>
      </c>
      <c r="D8" s="159" t="s">
        <v>676</v>
      </c>
      <c r="E8" s="159" t="s">
        <v>676</v>
      </c>
      <c r="F8" s="159">
        <v>39.615579799000002</v>
      </c>
      <c r="G8" s="159" t="s">
        <v>676</v>
      </c>
      <c r="H8" s="159" t="s">
        <v>676</v>
      </c>
      <c r="I8" s="159" t="s">
        <v>677</v>
      </c>
      <c r="J8" s="159" t="s">
        <v>677</v>
      </c>
      <c r="K8" s="159" t="s">
        <v>676</v>
      </c>
      <c r="L8" s="159" t="s">
        <v>676</v>
      </c>
    </row>
    <row r="9" spans="1:12" ht="9.75" customHeight="1">
      <c r="A9" s="161" t="s">
        <v>489</v>
      </c>
      <c r="B9" s="173">
        <v>1483.9155261569999</v>
      </c>
      <c r="C9" s="159">
        <v>36.163028979000003</v>
      </c>
      <c r="D9" s="159" t="s">
        <v>676</v>
      </c>
      <c r="E9" s="159">
        <v>617.73731289</v>
      </c>
      <c r="F9" s="159" t="s">
        <v>676</v>
      </c>
      <c r="G9" s="159">
        <v>212.68010207</v>
      </c>
      <c r="H9" s="159">
        <v>3.5388574780000002</v>
      </c>
      <c r="I9" s="159" t="s">
        <v>677</v>
      </c>
      <c r="J9" s="159" t="s">
        <v>677</v>
      </c>
      <c r="K9" s="159">
        <v>421.30029965</v>
      </c>
      <c r="L9" s="159" t="s">
        <v>676</v>
      </c>
    </row>
    <row r="10" spans="1:12" ht="9.75" customHeight="1">
      <c r="A10" s="161" t="s">
        <v>488</v>
      </c>
      <c r="B10" s="173">
        <v>1621.7077448929999</v>
      </c>
      <c r="C10" s="159">
        <v>92.557189063999999</v>
      </c>
      <c r="D10" s="159" t="s">
        <v>676</v>
      </c>
      <c r="E10" s="159">
        <v>674.87010778000001</v>
      </c>
      <c r="F10" s="159">
        <v>217.72646288999999</v>
      </c>
      <c r="G10" s="159">
        <v>248.18705734</v>
      </c>
      <c r="H10" s="159">
        <v>11.098445899</v>
      </c>
      <c r="I10" s="159" t="s">
        <v>677</v>
      </c>
      <c r="J10" s="159" t="s">
        <v>677</v>
      </c>
      <c r="K10" s="159">
        <v>315.18047991999998</v>
      </c>
      <c r="L10" s="159" t="s">
        <v>676</v>
      </c>
    </row>
    <row r="11" spans="1:12" ht="19.5" customHeight="1">
      <c r="A11" s="168" t="s">
        <v>487</v>
      </c>
      <c r="B11" s="167" t="s">
        <v>676</v>
      </c>
      <c r="C11" s="167" t="s">
        <v>676</v>
      </c>
      <c r="D11" s="167" t="s">
        <v>676</v>
      </c>
      <c r="E11" s="167" t="s">
        <v>676</v>
      </c>
      <c r="F11" s="167" t="s">
        <v>676</v>
      </c>
      <c r="G11" s="167" t="s">
        <v>676</v>
      </c>
      <c r="H11" s="167" t="s">
        <v>676</v>
      </c>
      <c r="I11" s="167" t="s">
        <v>677</v>
      </c>
      <c r="J11" s="167" t="s">
        <v>677</v>
      </c>
      <c r="K11" s="167" t="s">
        <v>676</v>
      </c>
      <c r="L11" s="167" t="s">
        <v>676</v>
      </c>
    </row>
    <row r="12" spans="1:12" ht="9.75" customHeight="1">
      <c r="A12" s="166" t="s">
        <v>486</v>
      </c>
      <c r="B12" s="181"/>
      <c r="C12" s="164"/>
      <c r="D12" s="164"/>
      <c r="E12" s="164"/>
      <c r="F12" s="164"/>
      <c r="G12" s="164"/>
      <c r="H12" s="164"/>
      <c r="I12" s="164"/>
      <c r="J12" s="164"/>
      <c r="K12" s="164"/>
      <c r="L12" s="164"/>
    </row>
    <row r="13" spans="1:12" ht="9.75" customHeight="1">
      <c r="A13" s="162" t="s">
        <v>483</v>
      </c>
      <c r="B13" s="173">
        <v>1141.442860463</v>
      </c>
      <c r="C13" s="159">
        <v>97.574889487999997</v>
      </c>
      <c r="D13" s="159" t="s">
        <v>676</v>
      </c>
      <c r="E13" s="159">
        <v>428.84547036999999</v>
      </c>
      <c r="F13" s="159">
        <v>125.51198768</v>
      </c>
      <c r="G13" s="159">
        <v>219.98674781</v>
      </c>
      <c r="H13" s="159">
        <v>11.919275174999999</v>
      </c>
      <c r="I13" s="159" t="s">
        <v>677</v>
      </c>
      <c r="J13" s="159" t="s">
        <v>677</v>
      </c>
      <c r="K13" s="159">
        <v>211.27010894</v>
      </c>
      <c r="L13" s="159" t="s">
        <v>676</v>
      </c>
    </row>
    <row r="14" spans="1:12" ht="9.75" customHeight="1">
      <c r="A14" s="162" t="s">
        <v>482</v>
      </c>
      <c r="B14" s="173">
        <v>22207.221969189999</v>
      </c>
      <c r="C14" s="159">
        <v>1549.7603607999999</v>
      </c>
      <c r="D14" s="159" t="s">
        <v>676</v>
      </c>
      <c r="E14" s="159">
        <v>8846.8285964999995</v>
      </c>
      <c r="F14" s="159">
        <v>2335.5251687</v>
      </c>
      <c r="G14" s="159">
        <v>3886.8884290000001</v>
      </c>
      <c r="H14" s="159">
        <v>193.27263278999999</v>
      </c>
      <c r="I14" s="159" t="s">
        <v>677</v>
      </c>
      <c r="J14" s="159" t="s">
        <v>677</v>
      </c>
      <c r="K14" s="159">
        <v>4669.7470644000005</v>
      </c>
      <c r="L14" s="159" t="s">
        <v>676</v>
      </c>
    </row>
    <row r="15" spans="1:12" ht="9.75" customHeight="1">
      <c r="A15" s="161" t="s">
        <v>481</v>
      </c>
      <c r="B15" s="173">
        <v>22409.3138588</v>
      </c>
      <c r="C15" s="159">
        <v>1568.9531362</v>
      </c>
      <c r="D15" s="159" t="s">
        <v>676</v>
      </c>
      <c r="E15" s="159">
        <v>8893.5400257000001</v>
      </c>
      <c r="F15" s="159">
        <v>2366.1383731000001</v>
      </c>
      <c r="G15" s="159">
        <v>3947.5572256999999</v>
      </c>
      <c r="H15" s="159">
        <v>194.03613390000001</v>
      </c>
      <c r="I15" s="159" t="s">
        <v>677</v>
      </c>
      <c r="J15" s="159" t="s">
        <v>677</v>
      </c>
      <c r="K15" s="159">
        <v>4703.7479192000001</v>
      </c>
      <c r="L15" s="159" t="s">
        <v>676</v>
      </c>
    </row>
    <row r="16" spans="1:12" ht="9.75" customHeight="1">
      <c r="A16" s="160" t="s">
        <v>480</v>
      </c>
      <c r="B16" s="173">
        <v>-202.09189255500002</v>
      </c>
      <c r="C16" s="159">
        <v>-19.19277542</v>
      </c>
      <c r="D16" s="159" t="s">
        <v>676</v>
      </c>
      <c r="E16" s="159">
        <v>-46.711431179999998</v>
      </c>
      <c r="F16" s="159">
        <v>-30.613204320000001</v>
      </c>
      <c r="G16" s="159">
        <v>-60.668797640000001</v>
      </c>
      <c r="H16" s="159">
        <v>-0.76350110500000001</v>
      </c>
      <c r="I16" s="159" t="s">
        <v>677</v>
      </c>
      <c r="J16" s="159" t="s">
        <v>677</v>
      </c>
      <c r="K16" s="159">
        <v>-34.000854889999999</v>
      </c>
      <c r="L16" s="159" t="s">
        <v>676</v>
      </c>
    </row>
    <row r="17" spans="1:12" ht="9.75" customHeight="1">
      <c r="A17" s="158" t="s">
        <v>485</v>
      </c>
      <c r="B17" s="157">
        <v>5.1399624052329576E-2</v>
      </c>
      <c r="C17" s="157">
        <v>6.2961275792104393E-2</v>
      </c>
      <c r="D17" s="314" t="s">
        <v>676</v>
      </c>
      <c r="E17" s="157">
        <v>4.8474486161025059E-2</v>
      </c>
      <c r="F17" s="157">
        <v>5.3740370415216926E-2</v>
      </c>
      <c r="G17" s="157">
        <v>5.6597134656267228E-2</v>
      </c>
      <c r="H17" s="157">
        <v>6.1670785992504508E-2</v>
      </c>
      <c r="I17" s="314" t="s">
        <v>446</v>
      </c>
      <c r="J17" s="314" t="s">
        <v>446</v>
      </c>
      <c r="K17" s="157">
        <v>4.5242302425890675E-2</v>
      </c>
      <c r="L17" s="314" t="s">
        <v>676</v>
      </c>
    </row>
    <row r="18" spans="1:12" ht="9.75" customHeight="1">
      <c r="A18" s="165" t="s">
        <v>484</v>
      </c>
      <c r="B18" s="164"/>
      <c r="C18" s="164"/>
      <c r="D18" s="164"/>
      <c r="E18" s="164"/>
      <c r="F18" s="164"/>
      <c r="G18" s="164"/>
      <c r="H18" s="164"/>
      <c r="I18" s="164"/>
      <c r="J18" s="164"/>
      <c r="K18" s="164"/>
      <c r="L18" s="164"/>
    </row>
    <row r="19" spans="1:12" ht="9.75" customHeight="1">
      <c r="A19" s="162" t="s">
        <v>483</v>
      </c>
      <c r="B19" s="173">
        <v>1190.816513323</v>
      </c>
      <c r="C19" s="159">
        <v>105.46840412</v>
      </c>
      <c r="D19" s="159" t="s">
        <v>676</v>
      </c>
      <c r="E19" s="159">
        <v>446.15661834999997</v>
      </c>
      <c r="F19" s="159">
        <v>128.22296294</v>
      </c>
      <c r="G19" s="159">
        <v>231.27990063999999</v>
      </c>
      <c r="H19" s="159">
        <v>13.195513493</v>
      </c>
      <c r="I19" s="159" t="s">
        <v>677</v>
      </c>
      <c r="J19" s="159" t="s">
        <v>677</v>
      </c>
      <c r="K19" s="159">
        <v>219.12667278000001</v>
      </c>
      <c r="L19" s="159" t="s">
        <v>676</v>
      </c>
    </row>
    <row r="20" spans="1:12" ht="9.75" customHeight="1">
      <c r="A20" s="162" t="s">
        <v>482</v>
      </c>
      <c r="B20" s="173">
        <v>22222.989627880001</v>
      </c>
      <c r="C20" s="159">
        <v>1556.3470067999999</v>
      </c>
      <c r="D20" s="159" t="s">
        <v>676</v>
      </c>
      <c r="E20" s="159">
        <v>8847.5230716999995</v>
      </c>
      <c r="F20" s="159">
        <v>2336.2111629000001</v>
      </c>
      <c r="G20" s="159">
        <v>3893.0896409000002</v>
      </c>
      <c r="H20" s="159">
        <v>193.29755628000001</v>
      </c>
      <c r="I20" s="159" t="s">
        <v>677</v>
      </c>
      <c r="J20" s="159" t="s">
        <v>677</v>
      </c>
      <c r="K20" s="159">
        <v>4670.2541723000004</v>
      </c>
      <c r="L20" s="159" t="s">
        <v>676</v>
      </c>
    </row>
    <row r="21" spans="1:12" ht="9.75" customHeight="1">
      <c r="A21" s="161" t="s">
        <v>481</v>
      </c>
      <c r="B21" s="173">
        <v>22409.3138588</v>
      </c>
      <c r="C21" s="159">
        <v>1568.9531362</v>
      </c>
      <c r="D21" s="159" t="s">
        <v>676</v>
      </c>
      <c r="E21" s="159">
        <v>8893.5400257000001</v>
      </c>
      <c r="F21" s="159">
        <v>2366.1383731000001</v>
      </c>
      <c r="G21" s="159">
        <v>3947.5572256999999</v>
      </c>
      <c r="H21" s="159">
        <v>194.03613390000001</v>
      </c>
      <c r="I21" s="159" t="s">
        <v>677</v>
      </c>
      <c r="J21" s="159" t="s">
        <v>677</v>
      </c>
      <c r="K21" s="159">
        <v>4703.7479192000001</v>
      </c>
      <c r="L21" s="159" t="s">
        <v>676</v>
      </c>
    </row>
    <row r="22" spans="1:12" ht="9.75" customHeight="1">
      <c r="A22" s="160" t="s">
        <v>480</v>
      </c>
      <c r="B22" s="173">
        <v>-186.32423382299996</v>
      </c>
      <c r="C22" s="159">
        <v>-12.606129409999999</v>
      </c>
      <c r="D22" s="159" t="s">
        <v>676</v>
      </c>
      <c r="E22" s="159">
        <v>-46.016955950000003</v>
      </c>
      <c r="F22" s="159">
        <v>-29.927210120000002</v>
      </c>
      <c r="G22" s="159">
        <v>-54.467585759999999</v>
      </c>
      <c r="H22" s="159">
        <v>-0.73857761300000002</v>
      </c>
      <c r="I22" s="159" t="s">
        <v>677</v>
      </c>
      <c r="J22" s="159" t="s">
        <v>677</v>
      </c>
      <c r="K22" s="159">
        <v>-33.493746969999997</v>
      </c>
      <c r="L22" s="159" t="s">
        <v>676</v>
      </c>
    </row>
    <row r="23" spans="1:12" ht="9.75" customHeight="1">
      <c r="A23" s="158" t="s">
        <v>479</v>
      </c>
      <c r="B23" s="157">
        <v>5.358489263879479E-2</v>
      </c>
      <c r="C23" s="157">
        <v>6.7766637940759267E-2</v>
      </c>
      <c r="D23" s="314" t="s">
        <v>676</v>
      </c>
      <c r="E23" s="157">
        <v>5.0427290749553662E-2</v>
      </c>
      <c r="F23" s="157">
        <v>5.4885005677668915E-2</v>
      </c>
      <c r="G23" s="157">
        <v>5.9407802535605875E-2</v>
      </c>
      <c r="H23" s="157">
        <v>6.8265288744187316E-2</v>
      </c>
      <c r="I23" s="314" t="s">
        <v>446</v>
      </c>
      <c r="J23" s="314" t="s">
        <v>446</v>
      </c>
      <c r="K23" s="157">
        <v>4.6919646061166047E-2</v>
      </c>
      <c r="L23" s="314" t="s">
        <v>676</v>
      </c>
    </row>
    <row r="24" spans="1:12" ht="8.25" customHeight="1"/>
    <row r="25" spans="1:12" ht="57.75" customHeight="1">
      <c r="A25" s="411" t="s">
        <v>755</v>
      </c>
      <c r="B25" s="411"/>
      <c r="C25" s="411"/>
      <c r="D25" s="411"/>
      <c r="E25" s="411"/>
      <c r="F25" s="411"/>
      <c r="G25" s="411"/>
      <c r="H25" s="411"/>
      <c r="I25" s="411"/>
      <c r="J25" s="411"/>
      <c r="K25" s="411"/>
      <c r="L25" s="411"/>
    </row>
  </sheetData>
  <mergeCells count="5">
    <mergeCell ref="A4:A5"/>
    <mergeCell ref="B4:B5"/>
    <mergeCell ref="C4:C5"/>
    <mergeCell ref="D4:L4"/>
    <mergeCell ref="A25:L25"/>
  </mergeCells>
  <pageMargins left="0.78740157480314965" right="0.78740157480314965" top="0.78740157480314965" bottom="0.78740157480314965" header="0" footer="0"/>
  <pageSetup paperSize="9" orientation="landscape" r:id="rId1"/>
</worksheet>
</file>

<file path=xl/worksheets/sheet6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showGridLines="0" zoomScale="120" zoomScaleNormal="120" workbookViewId="0"/>
  </sheetViews>
  <sheetFormatPr defaultColWidth="9.109375" defaultRowHeight="9" customHeight="1"/>
  <cols>
    <col min="1" max="1" width="41.6640625" style="155" customWidth="1"/>
    <col min="2" max="2" width="8.6640625" style="155" customWidth="1"/>
    <col min="3" max="8" width="10.6640625" style="155" customWidth="1"/>
    <col min="9" max="16384" width="9.109375" style="155"/>
  </cols>
  <sheetData>
    <row r="1" spans="1:8" ht="15" customHeight="1">
      <c r="A1" s="172" t="s">
        <v>512</v>
      </c>
      <c r="B1" s="172"/>
      <c r="C1" s="172"/>
      <c r="D1" s="172"/>
    </row>
    <row r="2" spans="1:8" ht="9" customHeight="1">
      <c r="A2" s="171" t="s">
        <v>174</v>
      </c>
      <c r="B2" s="171"/>
      <c r="C2" s="171"/>
      <c r="D2" s="171"/>
    </row>
    <row r="3" spans="1:8" ht="8.25" customHeight="1">
      <c r="A3" s="170"/>
      <c r="B3" s="170"/>
      <c r="C3" s="170"/>
      <c r="D3" s="170"/>
      <c r="E3" s="170"/>
      <c r="F3" s="170"/>
      <c r="G3" s="170"/>
      <c r="H3" s="170"/>
    </row>
    <row r="4" spans="1:8" ht="11.25" customHeight="1">
      <c r="A4" s="412" t="s">
        <v>689</v>
      </c>
      <c r="B4" s="434" t="s">
        <v>0</v>
      </c>
      <c r="C4" s="418" t="s">
        <v>272</v>
      </c>
      <c r="D4" s="419"/>
      <c r="E4" s="419"/>
      <c r="F4" s="419"/>
      <c r="G4" s="423"/>
      <c r="H4" s="424" t="s">
        <v>511</v>
      </c>
    </row>
    <row r="5" spans="1:8" ht="45" customHeight="1">
      <c r="A5" s="413"/>
      <c r="B5" s="435"/>
      <c r="C5" s="183" t="s">
        <v>311</v>
      </c>
      <c r="D5" s="183" t="s">
        <v>314</v>
      </c>
      <c r="E5" s="183" t="s">
        <v>313</v>
      </c>
      <c r="F5" s="182" t="s">
        <v>315</v>
      </c>
      <c r="G5" s="182" t="s">
        <v>312</v>
      </c>
      <c r="H5" s="425"/>
    </row>
    <row r="6" spans="1:8" ht="9.75" customHeight="1">
      <c r="A6" s="162" t="s">
        <v>481</v>
      </c>
      <c r="B6" s="173">
        <v>22409.31385862</v>
      </c>
      <c r="C6" s="159">
        <v>377.09361522</v>
      </c>
      <c r="D6" s="159">
        <v>2707.0085024999998</v>
      </c>
      <c r="E6" s="159">
        <v>1952.0184898</v>
      </c>
      <c r="F6" s="159">
        <v>1711.3664463</v>
      </c>
      <c r="G6" s="159">
        <v>5788.9736870999996</v>
      </c>
      <c r="H6" s="159">
        <v>9872.8531177000004</v>
      </c>
    </row>
    <row r="7" spans="1:8" ht="9.75" customHeight="1">
      <c r="A7" s="161" t="s">
        <v>490</v>
      </c>
      <c r="B7" s="173">
        <v>18533.420147649998</v>
      </c>
      <c r="C7" s="159">
        <v>357.25303615000001</v>
      </c>
      <c r="D7" s="159">
        <v>2479.6327593999999</v>
      </c>
      <c r="E7" s="159">
        <v>1746.0190858000001</v>
      </c>
      <c r="F7" s="159">
        <v>1510.9125125</v>
      </c>
      <c r="G7" s="159">
        <v>4943.5236273999999</v>
      </c>
      <c r="H7" s="159">
        <v>7496.0791264</v>
      </c>
    </row>
    <row r="8" spans="1:8" ht="9.75" customHeight="1">
      <c r="A8" s="161" t="s">
        <v>38</v>
      </c>
      <c r="B8" s="159" t="s">
        <v>676</v>
      </c>
      <c r="C8" s="159" t="s">
        <v>676</v>
      </c>
      <c r="D8" s="159" t="s">
        <v>676</v>
      </c>
      <c r="E8" s="159" t="s">
        <v>676</v>
      </c>
      <c r="F8" s="159" t="s">
        <v>676</v>
      </c>
      <c r="G8" s="159" t="s">
        <v>676</v>
      </c>
      <c r="H8" s="159" t="s">
        <v>676</v>
      </c>
    </row>
    <row r="9" spans="1:8" ht="9.75" customHeight="1">
      <c r="A9" s="161" t="s">
        <v>489</v>
      </c>
      <c r="B9" s="173">
        <v>1483.9155261538999</v>
      </c>
      <c r="C9" s="159">
        <v>3.6229121959000001</v>
      </c>
      <c r="D9" s="159">
        <v>73.277807573000004</v>
      </c>
      <c r="E9" s="159">
        <v>65.779562096999996</v>
      </c>
      <c r="F9" s="159">
        <v>99.622618328000001</v>
      </c>
      <c r="G9" s="159">
        <v>264.71604873000001</v>
      </c>
      <c r="H9" s="159">
        <v>976.89657723000005</v>
      </c>
    </row>
    <row r="10" spans="1:8" ht="9.75" customHeight="1">
      <c r="A10" s="161" t="s">
        <v>488</v>
      </c>
      <c r="B10" s="173">
        <v>1621.7077448730001</v>
      </c>
      <c r="C10" s="159">
        <v>14.460216393</v>
      </c>
      <c r="D10" s="159">
        <v>140.94809696999999</v>
      </c>
      <c r="E10" s="159">
        <v>127.70101518</v>
      </c>
      <c r="F10" s="159">
        <v>105.44137139</v>
      </c>
      <c r="G10" s="159">
        <v>406.41675089</v>
      </c>
      <c r="H10" s="159">
        <v>826.74029404999999</v>
      </c>
    </row>
    <row r="11" spans="1:8" ht="19.5" customHeight="1">
      <c r="A11" s="168" t="s">
        <v>487</v>
      </c>
      <c r="B11" s="167" t="s">
        <v>676</v>
      </c>
      <c r="C11" s="167" t="s">
        <v>676</v>
      </c>
      <c r="D11" s="167" t="s">
        <v>676</v>
      </c>
      <c r="E11" s="167" t="s">
        <v>676</v>
      </c>
      <c r="F11" s="167" t="s">
        <v>676</v>
      </c>
      <c r="G11" s="167" t="s">
        <v>676</v>
      </c>
      <c r="H11" s="167" t="s">
        <v>676</v>
      </c>
    </row>
    <row r="12" spans="1:8" ht="9.75" customHeight="1">
      <c r="A12" s="166" t="s">
        <v>486</v>
      </c>
      <c r="B12" s="181"/>
      <c r="C12" s="164"/>
      <c r="D12" s="164"/>
      <c r="E12" s="164"/>
      <c r="F12" s="164"/>
      <c r="G12" s="164"/>
      <c r="H12" s="164"/>
    </row>
    <row r="13" spans="1:8" ht="9.75" customHeight="1">
      <c r="A13" s="162" t="s">
        <v>483</v>
      </c>
      <c r="B13" s="173">
        <v>1141.442860462</v>
      </c>
      <c r="C13" s="159">
        <v>29.336745687000001</v>
      </c>
      <c r="D13" s="159">
        <v>185.89561619</v>
      </c>
      <c r="E13" s="159">
        <v>106.91839817</v>
      </c>
      <c r="F13" s="159">
        <v>84.241222934999996</v>
      </c>
      <c r="G13" s="159">
        <v>301.97752409999998</v>
      </c>
      <c r="H13" s="159">
        <v>433.07335338000001</v>
      </c>
    </row>
    <row r="14" spans="1:8" ht="9.75" customHeight="1">
      <c r="A14" s="162" t="s">
        <v>482</v>
      </c>
      <c r="B14" s="173">
        <v>22207.221969189999</v>
      </c>
      <c r="C14" s="159">
        <v>374.04013629000002</v>
      </c>
      <c r="D14" s="159">
        <v>2682.8259435999998</v>
      </c>
      <c r="E14" s="159">
        <v>1937.2955336</v>
      </c>
      <c r="F14" s="159">
        <v>1700.194301</v>
      </c>
      <c r="G14" s="159">
        <v>5745.0317607999996</v>
      </c>
      <c r="H14" s="159">
        <v>9767.8342938999995</v>
      </c>
    </row>
    <row r="15" spans="1:8" ht="9.75" customHeight="1">
      <c r="A15" s="161" t="s">
        <v>481</v>
      </c>
      <c r="B15" s="173">
        <v>22409.31385862</v>
      </c>
      <c r="C15" s="159">
        <v>377.09361522</v>
      </c>
      <c r="D15" s="159">
        <v>2707.0085024999998</v>
      </c>
      <c r="E15" s="159">
        <v>1952.0184898</v>
      </c>
      <c r="F15" s="159">
        <v>1711.3664463</v>
      </c>
      <c r="G15" s="159">
        <v>5788.9736870999996</v>
      </c>
      <c r="H15" s="159">
        <v>9872.8531177000004</v>
      </c>
    </row>
    <row r="16" spans="1:8" ht="9.75" customHeight="1">
      <c r="A16" s="160" t="s">
        <v>480</v>
      </c>
      <c r="B16" s="173">
        <v>-202.091892602</v>
      </c>
      <c r="C16" s="159">
        <v>-3.0534809319999998</v>
      </c>
      <c r="D16" s="159">
        <v>-24.182559940000001</v>
      </c>
      <c r="E16" s="159">
        <v>-14.722956229999999</v>
      </c>
      <c r="F16" s="159">
        <v>-11.172145309999999</v>
      </c>
      <c r="G16" s="159">
        <v>-43.941926289999998</v>
      </c>
      <c r="H16" s="159">
        <v>-105.0188239</v>
      </c>
    </row>
    <row r="17" spans="1:8" ht="9.75" customHeight="1">
      <c r="A17" s="158" t="s">
        <v>485</v>
      </c>
      <c r="B17" s="157">
        <v>5.1399624052284543E-2</v>
      </c>
      <c r="C17" s="157">
        <v>7.8432079450037134E-2</v>
      </c>
      <c r="D17" s="157">
        <v>6.9290971571772011E-2</v>
      </c>
      <c r="E17" s="157">
        <v>5.5189513585115098E-2</v>
      </c>
      <c r="F17" s="157">
        <v>4.9547997476201394E-2</v>
      </c>
      <c r="G17" s="157">
        <v>5.2563247110395332E-2</v>
      </c>
      <c r="H17" s="157">
        <v>4.4336681023597398E-2</v>
      </c>
    </row>
    <row r="18" spans="1:8" ht="9.75" customHeight="1">
      <c r="A18" s="165" t="s">
        <v>484</v>
      </c>
      <c r="B18" s="164"/>
      <c r="C18" s="164"/>
      <c r="D18" s="164"/>
      <c r="E18" s="164"/>
      <c r="F18" s="164"/>
      <c r="G18" s="164"/>
      <c r="H18" s="164"/>
    </row>
    <row r="19" spans="1:8" ht="9.75" customHeight="1">
      <c r="A19" s="162" t="s">
        <v>483</v>
      </c>
      <c r="B19" s="173">
        <v>1190.816513322</v>
      </c>
      <c r="C19" s="159">
        <v>30.488082248000001</v>
      </c>
      <c r="D19" s="159">
        <v>198.08142964000001</v>
      </c>
      <c r="E19" s="159">
        <v>112.43159591</v>
      </c>
      <c r="F19" s="159">
        <v>86.451959783999996</v>
      </c>
      <c r="G19" s="159">
        <v>314.08519624000002</v>
      </c>
      <c r="H19" s="159">
        <v>449.27824950000002</v>
      </c>
    </row>
    <row r="20" spans="1:8" ht="9.75" customHeight="1">
      <c r="A20" s="162" t="s">
        <v>482</v>
      </c>
      <c r="B20" s="173">
        <v>22222.989627850002</v>
      </c>
      <c r="C20" s="159">
        <v>374.52626085000003</v>
      </c>
      <c r="D20" s="159">
        <v>2690.0082456</v>
      </c>
      <c r="E20" s="159">
        <v>1940.0181230999999</v>
      </c>
      <c r="F20" s="159">
        <v>1702.1258800999999</v>
      </c>
      <c r="G20" s="159">
        <v>5746.9172557000002</v>
      </c>
      <c r="H20" s="159">
        <v>9769.3938624999992</v>
      </c>
    </row>
    <row r="21" spans="1:8" ht="9.75" customHeight="1">
      <c r="A21" s="161" t="s">
        <v>481</v>
      </c>
      <c r="B21" s="173">
        <v>22409.31385862</v>
      </c>
      <c r="C21" s="159">
        <v>377.09361522</v>
      </c>
      <c r="D21" s="159">
        <v>2707.0085024999998</v>
      </c>
      <c r="E21" s="159">
        <v>1952.0184898</v>
      </c>
      <c r="F21" s="159">
        <v>1711.3664463</v>
      </c>
      <c r="G21" s="159">
        <v>5788.9736870999996</v>
      </c>
      <c r="H21" s="159">
        <v>9872.8531177000004</v>
      </c>
    </row>
    <row r="22" spans="1:8" ht="9.75" customHeight="1">
      <c r="A22" s="160" t="s">
        <v>480</v>
      </c>
      <c r="B22" s="173">
        <v>-186.32423377800001</v>
      </c>
      <c r="C22" s="159">
        <v>-2.5673563769999999</v>
      </c>
      <c r="D22" s="159">
        <v>-17.00025793</v>
      </c>
      <c r="E22" s="159">
        <v>-12.00036673</v>
      </c>
      <c r="F22" s="159">
        <v>-9.2405661810000002</v>
      </c>
      <c r="G22" s="159">
        <v>-42.056431359999998</v>
      </c>
      <c r="H22" s="159">
        <v>-103.4592552</v>
      </c>
    </row>
    <row r="23" spans="1:8" ht="9.75" customHeight="1">
      <c r="A23" s="158" t="s">
        <v>479</v>
      </c>
      <c r="B23" s="157">
        <v>5.3584892638822122E-2</v>
      </c>
      <c r="C23" s="157">
        <v>8.1404391186899058E-2</v>
      </c>
      <c r="D23" s="157">
        <v>7.3635993482175519E-2</v>
      </c>
      <c r="E23" s="157">
        <v>5.7953889487559501E-2</v>
      </c>
      <c r="F23" s="157">
        <v>5.0790579471666888E-2</v>
      </c>
      <c r="G23" s="157">
        <v>5.4652813371982863E-2</v>
      </c>
      <c r="H23" s="157">
        <v>4.5988344397144533E-2</v>
      </c>
    </row>
    <row r="24" spans="1:8" ht="8.25" customHeight="1"/>
    <row r="25" spans="1:8" ht="33" customHeight="1">
      <c r="A25" s="411" t="s">
        <v>756</v>
      </c>
      <c r="B25" s="411"/>
      <c r="C25" s="411"/>
      <c r="D25" s="411"/>
      <c r="E25" s="411"/>
      <c r="F25" s="411"/>
      <c r="G25" s="411"/>
      <c r="H25" s="411"/>
    </row>
  </sheetData>
  <mergeCells count="5">
    <mergeCell ref="A4:A5"/>
    <mergeCell ref="B4:B5"/>
    <mergeCell ref="C4:G4"/>
    <mergeCell ref="H4:H5"/>
    <mergeCell ref="A25:H25"/>
  </mergeCells>
  <pageMargins left="0.78740157480314965" right="0.78740157480314965" top="0.78740157480314965" bottom="0.78740157480314965" header="0" footer="0"/>
  <pageSetup paperSize="9" orientation="landscape" r:id="rId1"/>
</worksheet>
</file>

<file path=xl/worksheets/sheet6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zoomScale="120" zoomScaleNormal="120" workbookViewId="0"/>
  </sheetViews>
  <sheetFormatPr defaultColWidth="9.109375" defaultRowHeight="9" customHeight="1"/>
  <cols>
    <col min="1" max="1" width="41.6640625" style="155" customWidth="1"/>
    <col min="2" max="2" width="8.6640625" style="155" customWidth="1"/>
    <col min="3" max="4" width="14.6640625" style="155" customWidth="1"/>
    <col min="5" max="16384" width="9.109375" style="155"/>
  </cols>
  <sheetData>
    <row r="1" spans="1:4" ht="15" customHeight="1">
      <c r="A1" s="172" t="s">
        <v>513</v>
      </c>
      <c r="B1" s="172"/>
      <c r="C1" s="172"/>
      <c r="D1" s="172"/>
    </row>
    <row r="2" spans="1:4" ht="9" customHeight="1">
      <c r="A2" s="171" t="s">
        <v>174</v>
      </c>
      <c r="B2" s="171"/>
      <c r="C2" s="171"/>
      <c r="D2" s="171"/>
    </row>
    <row r="3" spans="1:4" ht="8.25" customHeight="1">
      <c r="A3" s="170"/>
      <c r="B3" s="170"/>
      <c r="C3" s="170"/>
      <c r="D3" s="170"/>
    </row>
    <row r="4" spans="1:4" ht="56.25" customHeight="1">
      <c r="A4" s="186" t="s">
        <v>689</v>
      </c>
      <c r="B4" s="176" t="s">
        <v>0</v>
      </c>
      <c r="C4" s="242" t="s">
        <v>277</v>
      </c>
      <c r="D4" s="240" t="s">
        <v>278</v>
      </c>
    </row>
    <row r="5" spans="1:4" ht="9.75" customHeight="1">
      <c r="A5" s="162" t="s">
        <v>481</v>
      </c>
      <c r="B5" s="173">
        <v>22409.3138583</v>
      </c>
      <c r="C5" s="159">
        <v>15535.250243</v>
      </c>
      <c r="D5" s="159">
        <v>6874.0636152999996</v>
      </c>
    </row>
    <row r="6" spans="1:4" ht="9.75" customHeight="1">
      <c r="A6" s="161" t="s">
        <v>490</v>
      </c>
      <c r="B6" s="173">
        <v>18533.420148099998</v>
      </c>
      <c r="C6" s="159">
        <v>12737.486132</v>
      </c>
      <c r="D6" s="159">
        <v>5795.9340161</v>
      </c>
    </row>
    <row r="7" spans="1:4" ht="9.75" customHeight="1">
      <c r="A7" s="161" t="s">
        <v>38</v>
      </c>
      <c r="B7" s="159" t="s">
        <v>676</v>
      </c>
      <c r="C7" s="159" t="s">
        <v>676</v>
      </c>
      <c r="D7" s="159" t="s">
        <v>676</v>
      </c>
    </row>
    <row r="8" spans="1:4" ht="9.75" customHeight="1">
      <c r="A8" s="161" t="s">
        <v>489</v>
      </c>
      <c r="B8" s="173">
        <v>1483.9155261699998</v>
      </c>
      <c r="C8" s="159">
        <v>1145.9536278999999</v>
      </c>
      <c r="D8" s="159">
        <v>337.96189827000001</v>
      </c>
    </row>
    <row r="9" spans="1:4" ht="9.75" customHeight="1">
      <c r="A9" s="161" t="s">
        <v>488</v>
      </c>
      <c r="B9" s="173">
        <v>1621.70774489</v>
      </c>
      <c r="C9" s="159">
        <v>1113.3838217</v>
      </c>
      <c r="D9" s="159">
        <v>508.32392319000002</v>
      </c>
    </row>
    <row r="10" spans="1:4" ht="19.5" customHeight="1">
      <c r="A10" s="168" t="s">
        <v>487</v>
      </c>
      <c r="B10" s="167" t="s">
        <v>676</v>
      </c>
      <c r="C10" s="167" t="s">
        <v>676</v>
      </c>
      <c r="D10" s="167" t="s">
        <v>676</v>
      </c>
    </row>
    <row r="11" spans="1:4" ht="9.75" customHeight="1">
      <c r="A11" s="166" t="s">
        <v>486</v>
      </c>
      <c r="B11" s="181"/>
      <c r="C11" s="164"/>
      <c r="D11" s="164"/>
    </row>
    <row r="12" spans="1:4" ht="9.75" customHeight="1">
      <c r="A12" s="162" t="s">
        <v>483</v>
      </c>
      <c r="B12" s="173">
        <v>1141.4428604699999</v>
      </c>
      <c r="C12" s="159">
        <v>783.76728968999998</v>
      </c>
      <c r="D12" s="159">
        <v>357.67557077999999</v>
      </c>
    </row>
    <row r="13" spans="1:4" ht="9.75" customHeight="1">
      <c r="A13" s="162" t="s">
        <v>482</v>
      </c>
      <c r="B13" s="173">
        <v>22207.221968999998</v>
      </c>
      <c r="C13" s="159">
        <v>15402.973067999999</v>
      </c>
      <c r="D13" s="159">
        <v>6804.2489009999999</v>
      </c>
    </row>
    <row r="14" spans="1:4" ht="9.75" customHeight="1">
      <c r="A14" s="161" t="s">
        <v>481</v>
      </c>
      <c r="B14" s="173">
        <v>22409.3138583</v>
      </c>
      <c r="C14" s="159">
        <v>15535.250243</v>
      </c>
      <c r="D14" s="159">
        <v>6874.0636152999996</v>
      </c>
    </row>
    <row r="15" spans="1:4" ht="9.75" customHeight="1">
      <c r="A15" s="160" t="s">
        <v>480</v>
      </c>
      <c r="B15" s="173">
        <v>-202.09189254</v>
      </c>
      <c r="C15" s="159">
        <v>-132.27717620000001</v>
      </c>
      <c r="D15" s="159">
        <v>-69.814716340000004</v>
      </c>
    </row>
    <row r="16" spans="1:4" ht="9.75" customHeight="1">
      <c r="A16" s="158" t="s">
        <v>485</v>
      </c>
      <c r="B16" s="157">
        <v>5.1399624053084549E-2</v>
      </c>
      <c r="C16" s="157">
        <v>5.0884156339810332E-2</v>
      </c>
      <c r="D16" s="157">
        <v>5.2566503075370079E-2</v>
      </c>
    </row>
    <row r="17" spans="1:10" ht="9.75" customHeight="1">
      <c r="A17" s="165" t="s">
        <v>484</v>
      </c>
      <c r="B17" s="164"/>
      <c r="C17" s="164"/>
      <c r="D17" s="164"/>
    </row>
    <row r="18" spans="1:10" ht="9.75" customHeight="1">
      <c r="A18" s="162" t="s">
        <v>483</v>
      </c>
      <c r="B18" s="173">
        <v>1190.81651332</v>
      </c>
      <c r="C18" s="159">
        <v>809.47786999000004</v>
      </c>
      <c r="D18" s="159">
        <v>381.33864333000002</v>
      </c>
    </row>
    <row r="19" spans="1:10" ht="9.75" customHeight="1">
      <c r="A19" s="162" t="s">
        <v>482</v>
      </c>
      <c r="B19" s="173">
        <v>22222.989627800001</v>
      </c>
      <c r="C19" s="159">
        <v>15406.485944</v>
      </c>
      <c r="D19" s="159">
        <v>6816.5036837999996</v>
      </c>
    </row>
    <row r="20" spans="1:10" ht="9.75" customHeight="1">
      <c r="A20" s="161" t="s">
        <v>481</v>
      </c>
      <c r="B20" s="173">
        <v>22409.3138583</v>
      </c>
      <c r="C20" s="159">
        <v>15535.250243</v>
      </c>
      <c r="D20" s="159">
        <v>6874.0636152999996</v>
      </c>
    </row>
    <row r="21" spans="1:10" ht="9.75" customHeight="1">
      <c r="A21" s="160" t="s">
        <v>480</v>
      </c>
      <c r="B21" s="173">
        <v>-186.32423382000002</v>
      </c>
      <c r="C21" s="159">
        <v>-128.7643003</v>
      </c>
      <c r="D21" s="159">
        <v>-57.559933520000001</v>
      </c>
    </row>
    <row r="22" spans="1:10" ht="9.75" customHeight="1">
      <c r="A22" s="158" t="s">
        <v>479</v>
      </c>
      <c r="B22" s="157">
        <v>5.3584892638852688E-2</v>
      </c>
      <c r="C22" s="157">
        <v>5.2541369455196774E-2</v>
      </c>
      <c r="D22" s="157">
        <v>5.5943436843771351E-2</v>
      </c>
    </row>
    <row r="23" spans="1:10" ht="8.25" customHeight="1">
      <c r="J23" s="159"/>
    </row>
    <row r="24" spans="1:10" ht="57.75" customHeight="1">
      <c r="A24" s="411" t="s">
        <v>757</v>
      </c>
      <c r="B24" s="411"/>
      <c r="C24" s="411"/>
      <c r="D24" s="411"/>
    </row>
  </sheetData>
  <mergeCells count="1">
    <mergeCell ref="A24:D24"/>
  </mergeCells>
  <pageMargins left="0.78740157480314965" right="0.78740157480314965" top="0.78740157480314965" bottom="0.78740157480314965" header="0" footer="0"/>
  <pageSetup paperSize="9" orientation="landscape" r:id="rId1"/>
</worksheet>
</file>

<file path=xl/worksheets/sheet6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zoomScale="120" zoomScaleNormal="120" workbookViewId="0"/>
  </sheetViews>
  <sheetFormatPr defaultColWidth="9.109375" defaultRowHeight="9" customHeight="1"/>
  <cols>
    <col min="1" max="1" width="16.6640625" style="155" customWidth="1"/>
    <col min="2" max="6" width="9.6640625" style="155" customWidth="1"/>
    <col min="7" max="16384" width="9.109375" style="155"/>
  </cols>
  <sheetData>
    <row r="1" spans="1:7" ht="15" customHeight="1">
      <c r="A1" s="172" t="s">
        <v>517</v>
      </c>
      <c r="B1" s="172"/>
      <c r="C1" s="172"/>
      <c r="D1" s="172"/>
      <c r="E1" s="172"/>
    </row>
    <row r="2" spans="1:7" ht="9" customHeight="1">
      <c r="A2" s="171" t="s">
        <v>162</v>
      </c>
      <c r="B2" s="171"/>
      <c r="C2" s="171"/>
      <c r="D2" s="171"/>
      <c r="E2" s="171"/>
    </row>
    <row r="3" spans="1:7" ht="8.25" customHeight="1">
      <c r="A3" s="170"/>
      <c r="B3" s="170"/>
      <c r="C3" s="170"/>
      <c r="D3" s="170"/>
      <c r="E3" s="170"/>
      <c r="F3" s="170"/>
    </row>
    <row r="4" spans="1:7" ht="15" customHeight="1">
      <c r="A4" s="177" t="s">
        <v>29</v>
      </c>
      <c r="B4" s="240" t="s">
        <v>627</v>
      </c>
      <c r="C4" s="301" t="s">
        <v>626</v>
      </c>
      <c r="D4" s="240" t="s">
        <v>638</v>
      </c>
      <c r="E4" s="240" t="s">
        <v>842</v>
      </c>
      <c r="F4" s="240" t="s">
        <v>675</v>
      </c>
    </row>
    <row r="5" spans="1:7" ht="9.75" customHeight="1">
      <c r="A5" s="193" t="s">
        <v>516</v>
      </c>
      <c r="B5" s="192">
        <v>5</v>
      </c>
      <c r="C5" s="192">
        <v>4</v>
      </c>
      <c r="D5" s="192">
        <v>4</v>
      </c>
      <c r="E5" s="282">
        <v>4</v>
      </c>
      <c r="F5" s="191">
        <v>4</v>
      </c>
    </row>
    <row r="6" spans="1:7" ht="9.75" customHeight="1">
      <c r="A6" s="193" t="s">
        <v>515</v>
      </c>
      <c r="B6" s="192">
        <v>56</v>
      </c>
      <c r="C6" s="192">
        <v>57</v>
      </c>
      <c r="D6" s="192">
        <v>49</v>
      </c>
      <c r="E6" s="283">
        <v>53</v>
      </c>
      <c r="F6" s="191">
        <v>52</v>
      </c>
    </row>
    <row r="7" spans="1:7" ht="9.75" customHeight="1">
      <c r="A7" s="193" t="s">
        <v>514</v>
      </c>
      <c r="B7" s="192">
        <v>53</v>
      </c>
      <c r="C7" s="192">
        <v>53</v>
      </c>
      <c r="D7" s="192">
        <v>58</v>
      </c>
      <c r="E7" s="283">
        <v>52</v>
      </c>
      <c r="F7" s="191">
        <v>53</v>
      </c>
    </row>
    <row r="8" spans="1:7" ht="9.75" customHeight="1">
      <c r="A8" s="190" t="s">
        <v>0</v>
      </c>
      <c r="B8" s="189">
        <v>114</v>
      </c>
      <c r="C8" s="189">
        <v>114</v>
      </c>
      <c r="D8" s="189">
        <v>111</v>
      </c>
      <c r="E8" s="296">
        <v>109</v>
      </c>
      <c r="F8" s="188">
        <v>109</v>
      </c>
    </row>
    <row r="9" spans="1:7" ht="8.25" customHeight="1"/>
    <row r="10" spans="1:7" ht="74.25" customHeight="1">
      <c r="A10" s="411" t="s">
        <v>858</v>
      </c>
      <c r="B10" s="411"/>
      <c r="C10" s="411"/>
      <c r="D10" s="411"/>
      <c r="E10" s="411"/>
      <c r="F10" s="411"/>
      <c r="G10" s="312"/>
    </row>
    <row r="23" spans="1:1" ht="9" customHeight="1">
      <c r="A23" s="187"/>
    </row>
  </sheetData>
  <mergeCells count="1">
    <mergeCell ref="A10:F10"/>
  </mergeCells>
  <pageMargins left="0.78740157480314965" right="0.78740157480314965" top="0.78740157480314965" bottom="0.78740157480314965" header="0" footer="0"/>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zoomScale="120" zoomScaleNormal="120" workbookViewId="0"/>
  </sheetViews>
  <sheetFormatPr defaultColWidth="9.109375" defaultRowHeight="9" customHeight="1"/>
  <cols>
    <col min="1" max="1" width="43.6640625" style="1" customWidth="1"/>
    <col min="2" max="6" width="9.6640625" style="1" customWidth="1"/>
    <col min="7" max="9" width="9.109375" style="1"/>
    <col min="10" max="10" width="9.109375" style="1" customWidth="1"/>
    <col min="11" max="16384" width="9.109375" style="1"/>
  </cols>
  <sheetData>
    <row r="1" spans="1:10" ht="15" customHeight="1">
      <c r="A1" s="94" t="s">
        <v>275</v>
      </c>
      <c r="B1" s="94"/>
      <c r="C1" s="94"/>
      <c r="D1" s="94"/>
      <c r="E1" s="94"/>
      <c r="F1" s="94"/>
      <c r="G1" s="94"/>
      <c r="H1" s="94"/>
      <c r="I1" s="94"/>
      <c r="J1" s="94"/>
    </row>
    <row r="2" spans="1:10" ht="9" customHeight="1">
      <c r="A2" s="93" t="s">
        <v>162</v>
      </c>
      <c r="B2" s="93"/>
      <c r="C2" s="93"/>
      <c r="D2" s="93"/>
      <c r="E2" s="93"/>
      <c r="F2" s="93"/>
      <c r="G2" s="93"/>
      <c r="H2" s="93"/>
      <c r="I2" s="93"/>
      <c r="J2" s="93"/>
    </row>
    <row r="3" spans="1:10" ht="8.25" customHeight="1">
      <c r="A3" s="120"/>
      <c r="B3" s="120"/>
      <c r="C3" s="120"/>
      <c r="D3" s="120"/>
      <c r="E3" s="120"/>
      <c r="F3" s="120"/>
    </row>
    <row r="4" spans="1:10" ht="15" customHeight="1">
      <c r="A4" s="128" t="s">
        <v>127</v>
      </c>
      <c r="B4" s="118" t="s">
        <v>627</v>
      </c>
      <c r="C4" s="118" t="s">
        <v>626</v>
      </c>
      <c r="D4" s="118" t="s">
        <v>638</v>
      </c>
      <c r="E4" s="118" t="s">
        <v>842</v>
      </c>
      <c r="F4" s="122" t="s">
        <v>675</v>
      </c>
      <c r="H4" s="310"/>
    </row>
    <row r="5" spans="1:10" ht="9.75" customHeight="1">
      <c r="A5" s="55" t="s">
        <v>273</v>
      </c>
      <c r="B5" s="12">
        <v>58</v>
      </c>
      <c r="C5" s="12">
        <v>57</v>
      </c>
      <c r="D5" s="12">
        <v>54</v>
      </c>
      <c r="E5" s="262">
        <v>53</v>
      </c>
      <c r="F5" s="61">
        <v>53</v>
      </c>
      <c r="H5" s="310"/>
    </row>
    <row r="6" spans="1:10" ht="9.75" customHeight="1">
      <c r="A6" s="2" t="s">
        <v>274</v>
      </c>
      <c r="B6" s="12">
        <v>56</v>
      </c>
      <c r="C6" s="12">
        <v>57</v>
      </c>
      <c r="D6" s="12">
        <v>57</v>
      </c>
      <c r="E6" s="263">
        <v>56</v>
      </c>
      <c r="F6" s="61">
        <v>56</v>
      </c>
    </row>
    <row r="7" spans="1:10" ht="9.75" customHeight="1">
      <c r="A7" s="3" t="s">
        <v>0</v>
      </c>
      <c r="B7" s="21">
        <v>114</v>
      </c>
      <c r="C7" s="21">
        <v>114</v>
      </c>
      <c r="D7" s="21">
        <v>111</v>
      </c>
      <c r="E7" s="289">
        <v>109</v>
      </c>
      <c r="F7" s="29">
        <v>109</v>
      </c>
    </row>
    <row r="8" spans="1:10" ht="8.25" customHeight="1">
      <c r="A8" s="2"/>
      <c r="B8" s="2"/>
      <c r="C8" s="2"/>
      <c r="D8" s="2"/>
      <c r="E8" s="2"/>
      <c r="F8" s="2"/>
    </row>
    <row r="9" spans="1:10" ht="82.5" customHeight="1">
      <c r="A9" s="375" t="s">
        <v>850</v>
      </c>
      <c r="B9" s="375"/>
      <c r="C9" s="375"/>
      <c r="D9" s="375"/>
      <c r="E9" s="375"/>
      <c r="F9" s="375"/>
    </row>
    <row r="10" spans="1:10" ht="9" customHeight="1">
      <c r="A10" s="2"/>
      <c r="B10" s="2"/>
      <c r="C10" s="2"/>
      <c r="D10" s="2"/>
      <c r="E10" s="2"/>
      <c r="F10" s="2"/>
    </row>
    <row r="11" spans="1:10" ht="9" customHeight="1">
      <c r="A11" s="2"/>
      <c r="B11" s="2"/>
      <c r="C11" s="2"/>
      <c r="D11" s="2"/>
      <c r="E11" s="2"/>
      <c r="F11" s="2"/>
    </row>
    <row r="12" spans="1:10" ht="9" customHeight="1">
      <c r="A12" s="2"/>
      <c r="B12" s="2"/>
      <c r="C12" s="2"/>
      <c r="D12" s="2"/>
      <c r="E12" s="2"/>
      <c r="F12" s="2"/>
    </row>
    <row r="13" spans="1:10" ht="9" customHeight="1">
      <c r="A13" s="2"/>
      <c r="B13" s="2"/>
      <c r="C13" s="2"/>
      <c r="D13" s="2"/>
      <c r="E13" s="2"/>
      <c r="F13" s="2"/>
    </row>
    <row r="14" spans="1:10" ht="9" customHeight="1">
      <c r="A14" s="2"/>
      <c r="B14" s="2"/>
      <c r="C14" s="2"/>
      <c r="D14" s="2"/>
      <c r="E14" s="2"/>
      <c r="F14" s="2"/>
    </row>
    <row r="15" spans="1:10" ht="9" customHeight="1">
      <c r="A15" s="2"/>
      <c r="B15" s="2"/>
      <c r="C15" s="2"/>
      <c r="D15" s="2"/>
      <c r="E15" s="2"/>
      <c r="F15" s="2"/>
    </row>
    <row r="16" spans="1:10" ht="9" customHeight="1">
      <c r="A16" s="2"/>
      <c r="B16" s="2"/>
      <c r="C16" s="2"/>
      <c r="D16" s="2"/>
      <c r="E16" s="2"/>
      <c r="F16" s="2"/>
    </row>
    <row r="17" spans="1:6" ht="9" customHeight="1">
      <c r="A17" s="2"/>
      <c r="B17" s="2"/>
      <c r="C17" s="2"/>
      <c r="D17" s="2"/>
      <c r="E17" s="2"/>
      <c r="F17" s="2"/>
    </row>
    <row r="18" spans="1:6" ht="9" customHeight="1">
      <c r="A18" s="2"/>
      <c r="B18" s="2"/>
      <c r="C18" s="2"/>
      <c r="D18" s="2"/>
      <c r="E18" s="2"/>
      <c r="F18" s="2"/>
    </row>
    <row r="19" spans="1:6" ht="9" customHeight="1">
      <c r="A19" s="2"/>
      <c r="B19" s="2"/>
      <c r="C19" s="2"/>
      <c r="D19" s="2"/>
      <c r="E19" s="2"/>
      <c r="F19" s="2"/>
    </row>
    <row r="20" spans="1:6" ht="9" customHeight="1">
      <c r="A20" s="2"/>
      <c r="B20" s="2"/>
      <c r="C20" s="2"/>
      <c r="D20" s="2"/>
      <c r="E20" s="2"/>
      <c r="F20" s="2"/>
    </row>
  </sheetData>
  <mergeCells count="1">
    <mergeCell ref="A9:F9"/>
  </mergeCells>
  <pageMargins left="0.78740157480314965" right="0.78740157480314965" top="0.78740157480314965" bottom="0.78740157480314965" header="0" footer="0"/>
  <pageSetup paperSize="9" orientation="landscape" r:id="rId1"/>
  <drawing r:id="rId2"/>
</worksheet>
</file>

<file path=xl/worksheets/sheet7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6"/>
  <sheetViews>
    <sheetView showGridLines="0" zoomScale="120" zoomScaleNormal="120" workbookViewId="0"/>
  </sheetViews>
  <sheetFormatPr defaultColWidth="9.109375" defaultRowHeight="9" customHeight="1"/>
  <cols>
    <col min="1" max="1" width="9.6640625" style="155" customWidth="1"/>
    <col min="2" max="4" width="16.6640625" style="155" customWidth="1"/>
    <col min="5" max="16384" width="9.109375" style="155"/>
  </cols>
  <sheetData>
    <row r="1" spans="1:4" ht="15" customHeight="1">
      <c r="A1" s="172" t="s">
        <v>519</v>
      </c>
      <c r="B1" s="172"/>
    </row>
    <row r="2" spans="1:4" ht="9" customHeight="1">
      <c r="A2" s="171" t="s">
        <v>162</v>
      </c>
      <c r="B2" s="171"/>
    </row>
    <row r="3" spans="1:4" ht="8.25" customHeight="1">
      <c r="A3" s="170"/>
      <c r="B3" s="170"/>
      <c r="C3" s="170"/>
      <c r="D3" s="170"/>
    </row>
    <row r="4" spans="1:4" s="174" customFormat="1" ht="22.5" customHeight="1">
      <c r="A4" s="177" t="s">
        <v>682</v>
      </c>
      <c r="B4" s="240" t="s">
        <v>518</v>
      </c>
      <c r="C4" s="240" t="s">
        <v>515</v>
      </c>
      <c r="D4" s="240" t="s">
        <v>514</v>
      </c>
    </row>
    <row r="5" spans="1:4" ht="9.75" customHeight="1">
      <c r="A5" s="194" t="s">
        <v>1</v>
      </c>
      <c r="B5" s="178" t="s">
        <v>446</v>
      </c>
      <c r="C5" s="178">
        <v>4</v>
      </c>
      <c r="D5" s="178">
        <v>3</v>
      </c>
    </row>
    <row r="6" spans="1:4" ht="9.75" customHeight="1">
      <c r="A6" s="194" t="s">
        <v>2</v>
      </c>
      <c r="B6" s="192">
        <v>1</v>
      </c>
      <c r="C6" s="192">
        <v>15</v>
      </c>
      <c r="D6" s="192">
        <v>4</v>
      </c>
    </row>
    <row r="7" spans="1:4" ht="9.75" customHeight="1">
      <c r="A7" s="194" t="s">
        <v>3</v>
      </c>
      <c r="B7" s="178" t="s">
        <v>446</v>
      </c>
      <c r="C7" s="178" t="s">
        <v>446</v>
      </c>
      <c r="D7" s="178">
        <v>2</v>
      </c>
    </row>
    <row r="8" spans="1:4" ht="9.75" customHeight="1">
      <c r="A8" s="194" t="s">
        <v>4</v>
      </c>
      <c r="B8" s="178" t="s">
        <v>446</v>
      </c>
      <c r="C8" s="178" t="s">
        <v>446</v>
      </c>
      <c r="D8" s="178">
        <v>5</v>
      </c>
    </row>
    <row r="9" spans="1:4" ht="9.75" customHeight="1">
      <c r="A9" s="194" t="s">
        <v>5</v>
      </c>
      <c r="B9" s="178" t="s">
        <v>446</v>
      </c>
      <c r="C9" s="178" t="s">
        <v>446</v>
      </c>
      <c r="D9" s="178">
        <v>4</v>
      </c>
    </row>
    <row r="10" spans="1:4" ht="9.75" customHeight="1">
      <c r="A10" s="194" t="s">
        <v>6</v>
      </c>
      <c r="B10" s="178" t="s">
        <v>446</v>
      </c>
      <c r="C10" s="178">
        <v>9</v>
      </c>
      <c r="D10" s="178">
        <v>3</v>
      </c>
    </row>
    <row r="11" spans="1:4" ht="9.75" customHeight="1">
      <c r="A11" s="194" t="s">
        <v>7</v>
      </c>
      <c r="B11" s="192">
        <v>2</v>
      </c>
      <c r="C11" s="192">
        <v>6</v>
      </c>
      <c r="D11" s="192">
        <v>3</v>
      </c>
    </row>
    <row r="12" spans="1:4" ht="9.75" customHeight="1">
      <c r="A12" s="194" t="s">
        <v>8</v>
      </c>
      <c r="B12" s="192" t="s">
        <v>446</v>
      </c>
      <c r="C12" s="192">
        <v>10</v>
      </c>
      <c r="D12" s="192">
        <v>1</v>
      </c>
    </row>
    <row r="13" spans="1:4" ht="9.75" customHeight="1">
      <c r="A13" s="194" t="s">
        <v>9</v>
      </c>
      <c r="B13" s="178" t="s">
        <v>446</v>
      </c>
      <c r="C13" s="178" t="s">
        <v>446</v>
      </c>
      <c r="D13" s="178">
        <v>4</v>
      </c>
    </row>
    <row r="14" spans="1:4" ht="9.75" customHeight="1">
      <c r="A14" s="194" t="s">
        <v>10</v>
      </c>
      <c r="B14" s="178" t="s">
        <v>446</v>
      </c>
      <c r="C14" s="178" t="s">
        <v>446</v>
      </c>
      <c r="D14" s="178">
        <v>3</v>
      </c>
    </row>
    <row r="15" spans="1:4" ht="9.75" customHeight="1">
      <c r="A15" s="194" t="s">
        <v>11</v>
      </c>
      <c r="B15" s="178" t="s">
        <v>446</v>
      </c>
      <c r="C15" s="178" t="s">
        <v>446</v>
      </c>
      <c r="D15" s="178">
        <v>3</v>
      </c>
    </row>
    <row r="16" spans="1:4" ht="9.75" customHeight="1">
      <c r="A16" s="194" t="s">
        <v>12</v>
      </c>
      <c r="B16" s="178" t="s">
        <v>446</v>
      </c>
      <c r="C16" s="178">
        <v>2</v>
      </c>
      <c r="D16" s="178">
        <v>2</v>
      </c>
    </row>
    <row r="17" spans="1:4" ht="9.75" customHeight="1">
      <c r="A17" s="194" t="s">
        <v>13</v>
      </c>
      <c r="B17" s="178" t="s">
        <v>446</v>
      </c>
      <c r="C17" s="178" t="s">
        <v>446</v>
      </c>
      <c r="D17" s="178">
        <v>3</v>
      </c>
    </row>
    <row r="18" spans="1:4" ht="9.75" customHeight="1">
      <c r="A18" s="194" t="s">
        <v>14</v>
      </c>
      <c r="B18" s="192">
        <v>1</v>
      </c>
      <c r="C18" s="192">
        <v>5</v>
      </c>
      <c r="D18" s="192" t="s">
        <v>446</v>
      </c>
    </row>
    <row r="19" spans="1:4" ht="9.75" customHeight="1">
      <c r="A19" s="194" t="s">
        <v>15</v>
      </c>
      <c r="B19" s="178" t="s">
        <v>446</v>
      </c>
      <c r="C19" s="178" t="s">
        <v>446</v>
      </c>
      <c r="D19" s="178">
        <v>6</v>
      </c>
    </row>
    <row r="20" spans="1:4" ht="9.75" customHeight="1">
      <c r="A20" s="194" t="s">
        <v>16</v>
      </c>
      <c r="B20" s="178" t="s">
        <v>446</v>
      </c>
      <c r="C20" s="178" t="s">
        <v>446</v>
      </c>
      <c r="D20" s="178">
        <v>3</v>
      </c>
    </row>
    <row r="21" spans="1:4" ht="9.75" customHeight="1">
      <c r="A21" s="194" t="s">
        <v>17</v>
      </c>
      <c r="B21" s="178" t="s">
        <v>446</v>
      </c>
      <c r="C21" s="178" t="s">
        <v>446</v>
      </c>
      <c r="D21" s="178">
        <v>3</v>
      </c>
    </row>
    <row r="22" spans="1:4" s="195" customFormat="1" ht="9.75" customHeight="1">
      <c r="A22" s="187" t="s">
        <v>159</v>
      </c>
      <c r="B22" s="178" t="s">
        <v>446</v>
      </c>
      <c r="C22" s="178" t="s">
        <v>446</v>
      </c>
      <c r="D22" s="178" t="s">
        <v>446</v>
      </c>
    </row>
    <row r="23" spans="1:4" ht="9.75" customHeight="1">
      <c r="A23" s="194" t="s">
        <v>18</v>
      </c>
      <c r="B23" s="178" t="s">
        <v>446</v>
      </c>
      <c r="C23" s="178">
        <v>1</v>
      </c>
      <c r="D23" s="178">
        <v>1</v>
      </c>
    </row>
    <row r="24" spans="1:4" ht="9.75" customHeight="1">
      <c r="A24" s="190" t="s">
        <v>0</v>
      </c>
      <c r="B24" s="189">
        <v>4</v>
      </c>
      <c r="C24" s="189">
        <v>52</v>
      </c>
      <c r="D24" s="189">
        <v>53</v>
      </c>
    </row>
    <row r="25" spans="1:4" ht="8.25" customHeight="1"/>
    <row r="26" spans="1:4" ht="41.25" customHeight="1">
      <c r="A26" s="436" t="s">
        <v>758</v>
      </c>
      <c r="B26" s="436"/>
      <c r="C26" s="436"/>
      <c r="D26" s="436"/>
    </row>
  </sheetData>
  <mergeCells count="1">
    <mergeCell ref="A26:D26"/>
  </mergeCells>
  <pageMargins left="0.78740157480314965" right="0.78740157480314965" top="0.78740157480314965" bottom="0.78740157480314965" header="0" footer="0"/>
  <pageSetup paperSize="9" orientation="landscape" r:id="rId1"/>
</worksheet>
</file>

<file path=xl/worksheets/sheet7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zoomScale="120" zoomScaleNormal="120" workbookViewId="0"/>
  </sheetViews>
  <sheetFormatPr defaultColWidth="9.109375" defaultRowHeight="9" customHeight="1"/>
  <cols>
    <col min="1" max="1" width="43.6640625" style="155" customWidth="1"/>
    <col min="2" max="4" width="16.6640625" style="155" customWidth="1"/>
    <col min="5" max="16384" width="9.109375" style="155"/>
  </cols>
  <sheetData>
    <row r="1" spans="1:4" ht="15" customHeight="1">
      <c r="A1" s="172" t="s">
        <v>521</v>
      </c>
      <c r="B1" s="172"/>
      <c r="C1" s="172"/>
      <c r="D1" s="172"/>
    </row>
    <row r="2" spans="1:4" ht="9" customHeight="1">
      <c r="A2" s="171" t="s">
        <v>162</v>
      </c>
      <c r="B2" s="171"/>
      <c r="C2" s="171"/>
      <c r="D2" s="171"/>
    </row>
    <row r="3" spans="1:4" ht="8.25" customHeight="1">
      <c r="A3" s="170"/>
      <c r="B3" s="170"/>
      <c r="C3" s="170"/>
      <c r="D3" s="170"/>
    </row>
    <row r="4" spans="1:4" s="174" customFormat="1" ht="22.5" customHeight="1">
      <c r="A4" s="177" t="s">
        <v>688</v>
      </c>
      <c r="B4" s="240" t="s">
        <v>523</v>
      </c>
      <c r="C4" s="240" t="s">
        <v>515</v>
      </c>
      <c r="D4" s="240" t="s">
        <v>514</v>
      </c>
    </row>
    <row r="5" spans="1:4" ht="9.75" customHeight="1">
      <c r="A5" s="199" t="s">
        <v>265</v>
      </c>
      <c r="B5" s="192">
        <v>3</v>
      </c>
      <c r="C5" s="192">
        <v>26</v>
      </c>
      <c r="D5" s="192">
        <v>36</v>
      </c>
    </row>
    <row r="6" spans="1:4" ht="9.75" customHeight="1">
      <c r="A6" s="198" t="s">
        <v>266</v>
      </c>
    </row>
    <row r="7" spans="1:4" ht="9.75" customHeight="1">
      <c r="A7" s="197" t="s">
        <v>317</v>
      </c>
      <c r="B7" s="192" t="s">
        <v>446</v>
      </c>
      <c r="C7" s="192">
        <v>26</v>
      </c>
      <c r="D7" s="192">
        <v>17</v>
      </c>
    </row>
    <row r="8" spans="1:4" ht="9.75" customHeight="1">
      <c r="A8" s="196" t="s">
        <v>161</v>
      </c>
      <c r="B8" s="192">
        <v>1</v>
      </c>
      <c r="C8" s="192" t="s">
        <v>446</v>
      </c>
      <c r="D8" s="192" t="s">
        <v>446</v>
      </c>
    </row>
    <row r="9" spans="1:4" ht="9.75" customHeight="1">
      <c r="A9" s="190" t="s">
        <v>0</v>
      </c>
      <c r="B9" s="189">
        <v>4</v>
      </c>
      <c r="C9" s="189">
        <v>52</v>
      </c>
      <c r="D9" s="189">
        <v>53</v>
      </c>
    </row>
    <row r="10" spans="1:4" ht="8.25" customHeight="1"/>
    <row r="11" spans="1:4" ht="24.75" customHeight="1">
      <c r="A11" s="411" t="s">
        <v>520</v>
      </c>
      <c r="B11" s="411"/>
      <c r="C11" s="411"/>
      <c r="D11" s="411"/>
    </row>
  </sheetData>
  <mergeCells count="1">
    <mergeCell ref="A11:D11"/>
  </mergeCells>
  <pageMargins left="0.78740157480314965" right="0.78740157480314965" top="0.78740157480314965" bottom="0.78740157480314965" header="0" footer="0"/>
  <pageSetup paperSize="9" orientation="landscape" r:id="rId1"/>
</worksheet>
</file>

<file path=xl/worksheets/sheet7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zoomScale="120" zoomScaleNormal="120" workbookViewId="0"/>
  </sheetViews>
  <sheetFormatPr defaultColWidth="9.109375" defaultRowHeight="9" customHeight="1"/>
  <cols>
    <col min="1" max="1" width="43.6640625" style="155" customWidth="1"/>
    <col min="2" max="4" width="16.6640625" style="155" customWidth="1"/>
    <col min="5" max="16384" width="9.109375" style="155"/>
  </cols>
  <sheetData>
    <row r="1" spans="1:4" ht="15" customHeight="1">
      <c r="A1" s="172" t="s">
        <v>524</v>
      </c>
      <c r="B1" s="172"/>
      <c r="C1" s="172"/>
      <c r="D1" s="172"/>
    </row>
    <row r="2" spans="1:4" ht="9" customHeight="1">
      <c r="A2" s="171" t="s">
        <v>162</v>
      </c>
      <c r="B2" s="171"/>
      <c r="C2" s="171"/>
      <c r="D2" s="171"/>
    </row>
    <row r="3" spans="1:4" ht="8.25" customHeight="1">
      <c r="A3" s="170"/>
      <c r="B3" s="170"/>
      <c r="C3" s="170"/>
      <c r="D3" s="170"/>
    </row>
    <row r="4" spans="1:4" s="174" customFormat="1" ht="22.5" customHeight="1">
      <c r="A4" s="177" t="s">
        <v>688</v>
      </c>
      <c r="B4" s="240" t="s">
        <v>523</v>
      </c>
      <c r="C4" s="240" t="s">
        <v>515</v>
      </c>
      <c r="D4" s="240" t="s">
        <v>514</v>
      </c>
    </row>
    <row r="5" spans="1:4" ht="9.75" customHeight="1">
      <c r="A5" s="205" t="s">
        <v>284</v>
      </c>
      <c r="B5" s="192">
        <v>1</v>
      </c>
      <c r="C5" s="192">
        <v>12</v>
      </c>
      <c r="D5" s="192">
        <v>9</v>
      </c>
    </row>
    <row r="6" spans="1:4" ht="9.75" customHeight="1">
      <c r="A6" s="204" t="s">
        <v>285</v>
      </c>
    </row>
    <row r="7" spans="1:4" ht="9.75" customHeight="1">
      <c r="A7" s="203" t="s">
        <v>107</v>
      </c>
    </row>
    <row r="8" spans="1:4" ht="9.75" customHeight="1">
      <c r="A8" s="202" t="s">
        <v>90</v>
      </c>
      <c r="B8" s="192" t="s">
        <v>446</v>
      </c>
      <c r="C8" s="192">
        <v>6</v>
      </c>
      <c r="D8" s="192">
        <v>3</v>
      </c>
    </row>
    <row r="9" spans="1:4" ht="9.75" customHeight="1">
      <c r="A9" s="202" t="s">
        <v>187</v>
      </c>
      <c r="B9" s="178" t="s">
        <v>446</v>
      </c>
      <c r="C9" s="178">
        <v>2</v>
      </c>
      <c r="D9" s="178">
        <v>7</v>
      </c>
    </row>
    <row r="10" spans="1:4" ht="9.75" customHeight="1">
      <c r="A10" s="203" t="s">
        <v>286</v>
      </c>
    </row>
    <row r="11" spans="1:4" ht="9.75" customHeight="1">
      <c r="A11" s="202" t="s">
        <v>115</v>
      </c>
      <c r="B11" s="178">
        <v>1</v>
      </c>
      <c r="C11" s="178">
        <v>1</v>
      </c>
      <c r="D11" s="178">
        <v>2</v>
      </c>
    </row>
    <row r="12" spans="1:4" ht="9.75" customHeight="1">
      <c r="A12" s="202" t="s">
        <v>109</v>
      </c>
      <c r="B12" s="192" t="s">
        <v>446</v>
      </c>
      <c r="C12" s="192">
        <v>4</v>
      </c>
      <c r="D12" s="192">
        <v>10</v>
      </c>
    </row>
    <row r="13" spans="1:4" ht="9.75" customHeight="1">
      <c r="A13" s="202" t="s">
        <v>98</v>
      </c>
      <c r="B13" s="178" t="s">
        <v>446</v>
      </c>
      <c r="C13" s="178">
        <v>8</v>
      </c>
      <c r="D13" s="178">
        <v>8</v>
      </c>
    </row>
    <row r="14" spans="1:4" ht="9.75" customHeight="1">
      <c r="A14" s="202" t="s">
        <v>110</v>
      </c>
      <c r="B14" s="192">
        <v>1</v>
      </c>
      <c r="C14" s="192">
        <v>19</v>
      </c>
      <c r="D14" s="192">
        <v>14</v>
      </c>
    </row>
    <row r="15" spans="1:4" ht="9.75" customHeight="1">
      <c r="A15" s="201" t="s">
        <v>522</v>
      </c>
      <c r="B15" s="192">
        <v>1</v>
      </c>
      <c r="C15" s="192" t="s">
        <v>446</v>
      </c>
      <c r="D15" s="192" t="s">
        <v>446</v>
      </c>
    </row>
    <row r="16" spans="1:4" ht="9.75" customHeight="1">
      <c r="A16" s="190" t="s">
        <v>0</v>
      </c>
      <c r="B16" s="189">
        <v>4</v>
      </c>
      <c r="C16" s="189">
        <v>52</v>
      </c>
      <c r="D16" s="189">
        <v>53</v>
      </c>
    </row>
    <row r="17" spans="1:10" ht="8.25" customHeight="1"/>
    <row r="18" spans="1:10" ht="97.5" customHeight="1">
      <c r="A18" s="411" t="s">
        <v>759</v>
      </c>
      <c r="B18" s="411"/>
      <c r="C18" s="411"/>
      <c r="D18" s="411"/>
      <c r="E18" s="200"/>
      <c r="F18" s="200"/>
      <c r="G18" s="200"/>
      <c r="H18" s="200"/>
      <c r="I18" s="200"/>
      <c r="J18" s="200"/>
    </row>
  </sheetData>
  <mergeCells count="1">
    <mergeCell ref="A18:D18"/>
  </mergeCells>
  <pageMargins left="0.78740157480314965" right="0.78740157480314965" top="0.78740157480314965" bottom="0.78740157480314965" header="0" footer="0"/>
  <pageSetup paperSize="9" orientation="landscape" r:id="rId1"/>
</worksheet>
</file>

<file path=xl/worksheets/sheet7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showGridLines="0" zoomScale="120" zoomScaleNormal="120" workbookViewId="0"/>
  </sheetViews>
  <sheetFormatPr defaultColWidth="9.109375" defaultRowHeight="9" customHeight="1"/>
  <cols>
    <col min="1" max="1" width="43.6640625" style="155" customWidth="1"/>
    <col min="2" max="4" width="16.6640625" style="155" customWidth="1"/>
    <col min="5" max="16384" width="9.109375" style="155"/>
  </cols>
  <sheetData>
    <row r="1" spans="1:4" ht="15" customHeight="1">
      <c r="A1" s="172" t="s">
        <v>526</v>
      </c>
      <c r="B1" s="172"/>
      <c r="C1" s="172"/>
      <c r="D1" s="172"/>
    </row>
    <row r="2" spans="1:4" ht="9" customHeight="1">
      <c r="A2" s="171" t="s">
        <v>162</v>
      </c>
      <c r="B2" s="171"/>
      <c r="C2" s="171"/>
      <c r="D2" s="171"/>
    </row>
    <row r="3" spans="1:4" ht="8.25" customHeight="1">
      <c r="A3" s="170"/>
      <c r="B3" s="170"/>
      <c r="C3" s="170"/>
      <c r="D3" s="170"/>
    </row>
    <row r="4" spans="1:4" s="174" customFormat="1" ht="22.5" customHeight="1">
      <c r="A4" s="177" t="s">
        <v>688</v>
      </c>
      <c r="B4" s="240" t="s">
        <v>523</v>
      </c>
      <c r="C4" s="240" t="s">
        <v>515</v>
      </c>
      <c r="D4" s="240" t="s">
        <v>514</v>
      </c>
    </row>
    <row r="5" spans="1:4" ht="9.75" customHeight="1">
      <c r="A5" s="203" t="s">
        <v>287</v>
      </c>
      <c r="B5" s="192">
        <v>1</v>
      </c>
      <c r="C5" s="192">
        <v>12</v>
      </c>
      <c r="D5" s="192">
        <v>9</v>
      </c>
    </row>
    <row r="6" spans="1:4" ht="9.75" customHeight="1">
      <c r="A6" s="203" t="s">
        <v>271</v>
      </c>
    </row>
    <row r="7" spans="1:4" ht="9.75" customHeight="1">
      <c r="A7" s="202" t="s">
        <v>200</v>
      </c>
      <c r="B7" s="178" t="s">
        <v>446</v>
      </c>
      <c r="C7" s="178" t="s">
        <v>446</v>
      </c>
      <c r="D7" s="178">
        <v>1</v>
      </c>
    </row>
    <row r="8" spans="1:4" ht="9.75" customHeight="1">
      <c r="A8" s="202" t="s">
        <v>201</v>
      </c>
      <c r="B8" s="192">
        <v>2</v>
      </c>
      <c r="C8" s="192">
        <v>20</v>
      </c>
      <c r="D8" s="192">
        <v>17</v>
      </c>
    </row>
    <row r="9" spans="1:4" ht="9.75" customHeight="1">
      <c r="A9" s="202" t="s">
        <v>202</v>
      </c>
      <c r="B9" s="192">
        <v>1</v>
      </c>
      <c r="C9" s="192">
        <v>3</v>
      </c>
      <c r="D9" s="192">
        <v>4</v>
      </c>
    </row>
    <row r="10" spans="1:4" ht="9.75" customHeight="1">
      <c r="A10" s="202" t="s">
        <v>203</v>
      </c>
      <c r="B10" s="178" t="s">
        <v>446</v>
      </c>
      <c r="C10" s="178">
        <v>8</v>
      </c>
      <c r="D10" s="178">
        <v>16</v>
      </c>
    </row>
    <row r="11" spans="1:4" ht="9.75" customHeight="1">
      <c r="A11" s="202" t="s">
        <v>204</v>
      </c>
      <c r="B11" s="178" t="s">
        <v>446</v>
      </c>
      <c r="C11" s="178">
        <v>3</v>
      </c>
      <c r="D11" s="178">
        <v>4</v>
      </c>
    </row>
    <row r="12" spans="1:4" ht="9.75" customHeight="1">
      <c r="A12" s="202" t="s">
        <v>100</v>
      </c>
      <c r="B12" s="178" t="s">
        <v>446</v>
      </c>
      <c r="C12" s="178" t="s">
        <v>446</v>
      </c>
      <c r="D12" s="178" t="s">
        <v>446</v>
      </c>
    </row>
    <row r="13" spans="1:4" ht="9.75" customHeight="1">
      <c r="A13" s="202" t="s">
        <v>106</v>
      </c>
      <c r="B13" s="178" t="s">
        <v>446</v>
      </c>
      <c r="C13" s="178" t="s">
        <v>446</v>
      </c>
      <c r="D13" s="178" t="s">
        <v>446</v>
      </c>
    </row>
    <row r="14" spans="1:4" ht="9.75" customHeight="1">
      <c r="A14" s="202" t="s">
        <v>214</v>
      </c>
      <c r="B14" s="178" t="s">
        <v>446</v>
      </c>
      <c r="C14" s="178">
        <v>6</v>
      </c>
      <c r="D14" s="178">
        <v>1</v>
      </c>
    </row>
    <row r="15" spans="1:4" ht="9.75" customHeight="1">
      <c r="A15" s="202" t="s">
        <v>213</v>
      </c>
      <c r="B15" s="178" t="s">
        <v>446</v>
      </c>
      <c r="C15" s="178" t="s">
        <v>446</v>
      </c>
      <c r="D15" s="178">
        <v>1</v>
      </c>
    </row>
    <row r="16" spans="1:4" ht="9.75" customHeight="1">
      <c r="A16" s="190" t="s">
        <v>0</v>
      </c>
      <c r="B16" s="189">
        <v>4</v>
      </c>
      <c r="C16" s="189">
        <v>52</v>
      </c>
      <c r="D16" s="189">
        <v>53</v>
      </c>
    </row>
    <row r="17" spans="1:4" ht="8.25" customHeight="1"/>
    <row r="18" spans="1:4" ht="66" customHeight="1">
      <c r="A18" s="436" t="s">
        <v>525</v>
      </c>
      <c r="B18" s="436"/>
      <c r="C18" s="436"/>
      <c r="D18" s="436"/>
    </row>
  </sheetData>
  <mergeCells count="1">
    <mergeCell ref="A18:D18"/>
  </mergeCells>
  <pageMargins left="0.78740157480314965" right="0.78740157480314965" top="0.78740157480314965" bottom="0.78740157480314965" header="0" footer="0"/>
  <pageSetup paperSize="9" orientation="landscape" r:id="rId1"/>
</worksheet>
</file>

<file path=xl/worksheets/sheet7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zoomScale="120" zoomScaleNormal="120" workbookViewId="0"/>
  </sheetViews>
  <sheetFormatPr defaultColWidth="9.109375" defaultRowHeight="9" customHeight="1"/>
  <cols>
    <col min="1" max="1" width="43.6640625" style="155" customWidth="1"/>
    <col min="2" max="4" width="16.6640625" style="155" customWidth="1"/>
    <col min="5" max="16384" width="9.109375" style="155"/>
  </cols>
  <sheetData>
    <row r="1" spans="1:4" ht="15" customHeight="1">
      <c r="A1" s="172" t="s">
        <v>528</v>
      </c>
      <c r="B1" s="172"/>
      <c r="C1" s="172"/>
      <c r="D1" s="172"/>
    </row>
    <row r="2" spans="1:4" ht="9" customHeight="1">
      <c r="A2" s="171" t="s">
        <v>162</v>
      </c>
      <c r="B2" s="171"/>
      <c r="C2" s="171"/>
      <c r="D2" s="171"/>
    </row>
    <row r="3" spans="1:4" ht="8.25" customHeight="1">
      <c r="A3" s="170"/>
      <c r="B3" s="170"/>
      <c r="C3" s="170"/>
      <c r="D3" s="170"/>
    </row>
    <row r="4" spans="1:4" s="174" customFormat="1" ht="22.5" customHeight="1">
      <c r="A4" s="177" t="s">
        <v>688</v>
      </c>
      <c r="B4" s="240" t="s">
        <v>523</v>
      </c>
      <c r="C4" s="240" t="s">
        <v>515</v>
      </c>
      <c r="D4" s="240" t="s">
        <v>514</v>
      </c>
    </row>
    <row r="5" spans="1:4" ht="9.75" customHeight="1">
      <c r="A5" s="203" t="s">
        <v>272</v>
      </c>
      <c r="B5" s="192"/>
      <c r="C5" s="192"/>
      <c r="D5" s="192"/>
    </row>
    <row r="6" spans="1:4" ht="9.75" customHeight="1">
      <c r="A6" s="202" t="s">
        <v>311</v>
      </c>
      <c r="B6" s="178">
        <v>1</v>
      </c>
      <c r="C6" s="178">
        <v>4</v>
      </c>
      <c r="D6" s="178">
        <v>23</v>
      </c>
    </row>
    <row r="7" spans="1:4" ht="9.75" customHeight="1">
      <c r="A7" s="202" t="s">
        <v>314</v>
      </c>
      <c r="B7" s="192">
        <v>3</v>
      </c>
      <c r="C7" s="192">
        <v>21</v>
      </c>
      <c r="D7" s="192">
        <v>21</v>
      </c>
    </row>
    <row r="8" spans="1:4" ht="9.75" customHeight="1">
      <c r="A8" s="202" t="s">
        <v>313</v>
      </c>
      <c r="B8" s="192" t="s">
        <v>446</v>
      </c>
      <c r="C8" s="192">
        <v>8</v>
      </c>
      <c r="D8" s="192">
        <v>5</v>
      </c>
    </row>
    <row r="9" spans="1:4" ht="9.75" customHeight="1">
      <c r="A9" s="202" t="s">
        <v>315</v>
      </c>
      <c r="B9" s="178" t="s">
        <v>446</v>
      </c>
      <c r="C9" s="178">
        <v>5</v>
      </c>
      <c r="D9" s="178">
        <v>2</v>
      </c>
    </row>
    <row r="10" spans="1:4" ht="9.75" customHeight="1">
      <c r="A10" s="202" t="s">
        <v>312</v>
      </c>
      <c r="B10" s="178" t="s">
        <v>446</v>
      </c>
      <c r="C10" s="178">
        <v>7</v>
      </c>
      <c r="D10" s="178">
        <v>2</v>
      </c>
    </row>
    <row r="11" spans="1:4" ht="9.75" customHeight="1">
      <c r="A11" s="203" t="s">
        <v>432</v>
      </c>
      <c r="B11" s="178" t="s">
        <v>446</v>
      </c>
      <c r="C11" s="178">
        <v>7</v>
      </c>
      <c r="D11" s="178" t="s">
        <v>446</v>
      </c>
    </row>
    <row r="12" spans="1:4" ht="9.75" customHeight="1">
      <c r="A12" s="190" t="s">
        <v>0</v>
      </c>
      <c r="B12" s="189">
        <v>4</v>
      </c>
      <c r="C12" s="189">
        <v>52</v>
      </c>
      <c r="D12" s="189">
        <v>53</v>
      </c>
    </row>
    <row r="13" spans="1:4" ht="8.25" customHeight="1"/>
    <row r="14" spans="1:4" ht="33" customHeight="1">
      <c r="A14" s="436" t="s">
        <v>527</v>
      </c>
      <c r="B14" s="436"/>
      <c r="C14" s="436"/>
      <c r="D14" s="436"/>
    </row>
  </sheetData>
  <mergeCells count="1">
    <mergeCell ref="A14:D14"/>
  </mergeCells>
  <pageMargins left="0.78740157480314965" right="0.78740157480314965" top="0.78740157480314965" bottom="0.78740157480314965" header="0" footer="0"/>
  <pageSetup paperSize="9" orientation="landscape" r:id="rId1"/>
</worksheet>
</file>

<file path=xl/worksheets/sheet7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0" zoomScaleNormal="120" workbookViewId="0"/>
  </sheetViews>
  <sheetFormatPr defaultColWidth="9.109375" defaultRowHeight="8.4"/>
  <cols>
    <col min="1" max="1" width="37.88671875" style="2" customWidth="1"/>
    <col min="2" max="6" width="9.6640625" style="2" customWidth="1"/>
    <col min="7" max="16384" width="9.109375" style="2"/>
  </cols>
  <sheetData>
    <row r="1" spans="1:11" ht="15" customHeight="1">
      <c r="A1" s="97" t="s">
        <v>546</v>
      </c>
      <c r="B1" s="97"/>
      <c r="C1" s="97"/>
      <c r="D1" s="97"/>
      <c r="E1" s="97"/>
      <c r="F1" s="97"/>
      <c r="G1" s="97"/>
      <c r="H1" s="97"/>
      <c r="I1" s="97"/>
      <c r="J1" s="97"/>
      <c r="K1" s="97"/>
    </row>
    <row r="2" spans="1:11" ht="9" customHeight="1">
      <c r="A2" s="96" t="s">
        <v>41</v>
      </c>
      <c r="B2" s="96"/>
      <c r="C2" s="96"/>
      <c r="D2" s="96"/>
      <c r="E2" s="96"/>
      <c r="F2" s="96"/>
      <c r="G2" s="96"/>
      <c r="H2" s="96"/>
      <c r="I2" s="96"/>
      <c r="J2" s="96"/>
      <c r="K2" s="96"/>
    </row>
    <row r="3" spans="1:11">
      <c r="A3" s="133"/>
      <c r="B3" s="133"/>
      <c r="C3" s="133"/>
      <c r="D3" s="133"/>
      <c r="E3" s="133"/>
      <c r="F3" s="133"/>
    </row>
    <row r="4" spans="1:11" ht="15" customHeight="1">
      <c r="A4" s="124" t="s">
        <v>362</v>
      </c>
      <c r="B4" s="118" t="s">
        <v>627</v>
      </c>
      <c r="C4" s="118" t="s">
        <v>626</v>
      </c>
      <c r="D4" s="118" t="s">
        <v>638</v>
      </c>
      <c r="E4" s="118" t="s">
        <v>839</v>
      </c>
      <c r="F4" s="118" t="s">
        <v>675</v>
      </c>
    </row>
    <row r="5" spans="1:11" ht="9.75" customHeight="1">
      <c r="A5" s="96" t="s">
        <v>435</v>
      </c>
      <c r="B5" s="69">
        <v>6719.1259412999998</v>
      </c>
      <c r="C5" s="69">
        <v>6604.5953611000004</v>
      </c>
      <c r="D5" s="69">
        <v>6568.2612362</v>
      </c>
      <c r="E5" s="284">
        <v>6550.3358509</v>
      </c>
      <c r="F5" s="71">
        <v>6605.9179111000003</v>
      </c>
    </row>
    <row r="6" spans="1:11" ht="9.75" customHeight="1">
      <c r="A6" s="56" t="s">
        <v>433</v>
      </c>
      <c r="B6" s="69">
        <v>2986.1395908</v>
      </c>
      <c r="C6" s="69">
        <v>2911.7610101</v>
      </c>
      <c r="D6" s="69">
        <v>2903.7096032999998</v>
      </c>
      <c r="E6" s="285">
        <v>2829.1369540000001</v>
      </c>
      <c r="F6" s="71">
        <v>2843.0465153999999</v>
      </c>
    </row>
    <row r="7" spans="1:11" ht="9.75" customHeight="1">
      <c r="A7" s="56" t="s">
        <v>434</v>
      </c>
      <c r="B7" s="69">
        <v>3725.4402107999999</v>
      </c>
      <c r="C7" s="69">
        <v>3685.4220451000001</v>
      </c>
      <c r="D7" s="69">
        <v>3657.7860492</v>
      </c>
      <c r="E7" s="285">
        <v>3714.3584387000001</v>
      </c>
      <c r="F7" s="71">
        <v>3756.2364505999999</v>
      </c>
    </row>
    <row r="8" spans="1:11" ht="9.75" customHeight="1">
      <c r="A8" s="56" t="s">
        <v>371</v>
      </c>
      <c r="B8" s="69">
        <v>7.5461395796000001</v>
      </c>
      <c r="C8" s="69">
        <v>7.4123059321999998</v>
      </c>
      <c r="D8" s="69">
        <v>6.7655836125000004</v>
      </c>
      <c r="E8" s="285">
        <v>6.8404582308000004</v>
      </c>
      <c r="F8" s="71">
        <v>6.6349460998999996</v>
      </c>
    </row>
    <row r="9" spans="1:11" ht="9.75" customHeight="1">
      <c r="A9" s="96" t="s">
        <v>363</v>
      </c>
      <c r="B9" s="69">
        <v>0.16053750159999999</v>
      </c>
      <c r="C9" s="69">
        <v>7.6601224800000006E-2</v>
      </c>
      <c r="D9" s="69">
        <v>0.2193374776</v>
      </c>
      <c r="E9" s="285">
        <v>0.1732309356</v>
      </c>
      <c r="F9" s="71">
        <v>0.45093086650000003</v>
      </c>
    </row>
    <row r="10" spans="1:11" ht="9.75" customHeight="1">
      <c r="A10" s="96" t="s">
        <v>364</v>
      </c>
      <c r="B10" s="69">
        <v>287.95324803</v>
      </c>
      <c r="C10" s="69">
        <v>269.75728067</v>
      </c>
      <c r="D10" s="69">
        <v>257.0838918</v>
      </c>
      <c r="E10" s="285">
        <v>265.69342521999999</v>
      </c>
      <c r="F10" s="71">
        <v>262.58853607999998</v>
      </c>
    </row>
    <row r="11" spans="1:11" ht="9.75" customHeight="1">
      <c r="A11" s="56" t="s">
        <v>372</v>
      </c>
      <c r="B11" s="69">
        <v>101.54568895</v>
      </c>
      <c r="C11" s="69">
        <v>101.57439447</v>
      </c>
      <c r="D11" s="69">
        <v>92.966173021000003</v>
      </c>
      <c r="E11" s="285">
        <v>99.276999201999999</v>
      </c>
      <c r="F11" s="71">
        <v>92.582743082999997</v>
      </c>
    </row>
    <row r="12" spans="1:11" ht="9.75" customHeight="1">
      <c r="A12" s="56" t="s">
        <v>373</v>
      </c>
      <c r="B12" s="69">
        <v>186.40755908</v>
      </c>
      <c r="C12" s="69">
        <v>168.18288619</v>
      </c>
      <c r="D12" s="69">
        <v>164.11771877999999</v>
      </c>
      <c r="E12" s="285">
        <v>166.41642601999999</v>
      </c>
      <c r="F12" s="71">
        <v>170.00579299</v>
      </c>
    </row>
    <row r="13" spans="1:11" ht="9.75" customHeight="1">
      <c r="A13" s="96" t="s">
        <v>358</v>
      </c>
      <c r="B13" s="69">
        <v>816.91352535999999</v>
      </c>
      <c r="C13" s="69">
        <v>826.28765788999999</v>
      </c>
      <c r="D13" s="69">
        <v>812.61561866</v>
      </c>
      <c r="E13" s="285">
        <v>815.34718149000003</v>
      </c>
      <c r="F13" s="71">
        <v>817.66229927999996</v>
      </c>
    </row>
    <row r="14" spans="1:11" ht="9.75" customHeight="1">
      <c r="A14" s="56" t="s">
        <v>374</v>
      </c>
      <c r="B14" s="69">
        <v>60.502393777999998</v>
      </c>
      <c r="C14" s="69">
        <v>60.464500399000002</v>
      </c>
      <c r="D14" s="69">
        <v>46.456704099</v>
      </c>
      <c r="E14" s="285">
        <v>46.371284312999997</v>
      </c>
      <c r="F14" s="71">
        <v>44.585935521000003</v>
      </c>
    </row>
    <row r="15" spans="1:11" ht="9.75" customHeight="1">
      <c r="A15" s="56" t="s">
        <v>375</v>
      </c>
      <c r="B15" s="69">
        <v>304.72915017999998</v>
      </c>
      <c r="C15" s="69">
        <v>303.49915912</v>
      </c>
      <c r="D15" s="69">
        <v>319.06644073000001</v>
      </c>
      <c r="E15" s="285">
        <v>317.64660789999999</v>
      </c>
      <c r="F15" s="71">
        <v>315.95968320999998</v>
      </c>
    </row>
    <row r="16" spans="1:11" ht="9.75" customHeight="1">
      <c r="A16" s="56" t="s">
        <v>376</v>
      </c>
      <c r="B16" s="69">
        <v>451.68198138999998</v>
      </c>
      <c r="C16" s="69">
        <v>462.32399836000002</v>
      </c>
      <c r="D16" s="69">
        <v>447.09247383000002</v>
      </c>
      <c r="E16" s="285">
        <v>451.32928928000001</v>
      </c>
      <c r="F16" s="71">
        <v>457.11668055000001</v>
      </c>
    </row>
    <row r="17" spans="1:7" ht="9.75" customHeight="1">
      <c r="A17" s="96" t="s">
        <v>359</v>
      </c>
      <c r="B17" s="69">
        <v>68.791556138999994</v>
      </c>
      <c r="C17" s="69">
        <v>65.233885912000005</v>
      </c>
      <c r="D17" s="69">
        <v>62.825319225999998</v>
      </c>
      <c r="E17" s="285">
        <v>62.042208373999998</v>
      </c>
      <c r="F17" s="71">
        <v>63.805918560999999</v>
      </c>
    </row>
    <row r="18" spans="1:7" ht="9.75" customHeight="1">
      <c r="A18" s="96" t="s">
        <v>377</v>
      </c>
      <c r="B18" s="69">
        <v>21.704585952999999</v>
      </c>
      <c r="C18" s="69">
        <v>22.105404308000001</v>
      </c>
      <c r="D18" s="69">
        <v>22.948849909</v>
      </c>
      <c r="E18" s="285">
        <v>26.959551964999999</v>
      </c>
      <c r="F18" s="71">
        <v>34.690113113000002</v>
      </c>
    </row>
    <row r="19" spans="1:7" ht="9.75" customHeight="1">
      <c r="A19" s="60" t="s">
        <v>361</v>
      </c>
      <c r="B19" s="70">
        <v>7914.6493923999997</v>
      </c>
      <c r="C19" s="70">
        <v>7788.0561911000004</v>
      </c>
      <c r="D19" s="70">
        <v>7723.9542533000003</v>
      </c>
      <c r="E19" s="297">
        <v>7720.5514456000001</v>
      </c>
      <c r="F19" s="84">
        <v>7785.11571</v>
      </c>
    </row>
    <row r="21" spans="1:7" ht="132" customHeight="1">
      <c r="A21" s="376" t="s">
        <v>859</v>
      </c>
      <c r="B21" s="376"/>
      <c r="C21" s="376"/>
      <c r="D21" s="376"/>
      <c r="E21" s="376"/>
      <c r="F21" s="376"/>
      <c r="G21" s="311"/>
    </row>
  </sheetData>
  <mergeCells count="1">
    <mergeCell ref="A21:F21"/>
  </mergeCells>
  <pageMargins left="0.78740157480314965" right="0.78740157480314965" top="0.78740157480314965" bottom="0.78740157480314965" header="0" footer="0"/>
  <pageSetup paperSize="9" orientation="landscape" r:id="rId1"/>
</worksheet>
</file>

<file path=xl/worksheets/sheet7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0" zoomScaleNormal="120" workbookViewId="0"/>
  </sheetViews>
  <sheetFormatPr defaultColWidth="9.109375" defaultRowHeight="8.4"/>
  <cols>
    <col min="1" max="1" width="37.6640625" style="2" customWidth="1"/>
    <col min="2" max="11" width="8.6640625" style="2" customWidth="1"/>
    <col min="12" max="16384" width="9.109375" style="2"/>
  </cols>
  <sheetData>
    <row r="1" spans="1:11" ht="15" customHeight="1">
      <c r="A1" s="97" t="s">
        <v>545</v>
      </c>
      <c r="B1" s="97"/>
      <c r="C1" s="97"/>
      <c r="D1" s="97"/>
      <c r="E1" s="97"/>
      <c r="F1" s="97"/>
      <c r="G1" s="97"/>
      <c r="H1" s="97"/>
      <c r="I1" s="97"/>
      <c r="J1" s="97"/>
      <c r="K1" s="97"/>
    </row>
    <row r="2" spans="1:11">
      <c r="A2" s="96" t="s">
        <v>41</v>
      </c>
      <c r="B2" s="96"/>
      <c r="C2" s="96"/>
      <c r="D2" s="96"/>
      <c r="E2" s="96"/>
      <c r="F2" s="96"/>
      <c r="G2" s="96"/>
      <c r="H2" s="96"/>
      <c r="I2" s="96"/>
      <c r="J2" s="96"/>
      <c r="K2" s="96"/>
    </row>
    <row r="3" spans="1:11" ht="8.25" customHeight="1">
      <c r="A3" s="133"/>
      <c r="B3" s="133"/>
      <c r="C3" s="133"/>
      <c r="D3" s="133"/>
      <c r="E3" s="133"/>
      <c r="F3" s="133"/>
      <c r="G3" s="133"/>
      <c r="H3" s="133"/>
      <c r="I3" s="133"/>
      <c r="J3" s="133"/>
      <c r="K3" s="133"/>
    </row>
    <row r="4" spans="1:11" ht="22.5" customHeight="1">
      <c r="A4" s="124" t="s">
        <v>690</v>
      </c>
      <c r="B4" s="125" t="s">
        <v>0</v>
      </c>
      <c r="C4" s="118" t="s">
        <v>1</v>
      </c>
      <c r="D4" s="118" t="s">
        <v>2</v>
      </c>
      <c r="E4" s="230" t="s">
        <v>3</v>
      </c>
      <c r="F4" s="233" t="s">
        <v>4</v>
      </c>
      <c r="G4" s="118" t="s">
        <v>5</v>
      </c>
      <c r="H4" s="118" t="s">
        <v>6</v>
      </c>
      <c r="I4" s="118" t="s">
        <v>7</v>
      </c>
      <c r="J4" s="118" t="s">
        <v>8</v>
      </c>
      <c r="K4" s="118" t="s">
        <v>9</v>
      </c>
    </row>
    <row r="5" spans="1:11" ht="9.75" customHeight="1">
      <c r="A5" s="96" t="s">
        <v>435</v>
      </c>
      <c r="B5" s="75">
        <v>6605.917911158901</v>
      </c>
      <c r="C5" s="76">
        <v>161.67118654000001</v>
      </c>
      <c r="D5" s="76">
        <v>945.04892702999996</v>
      </c>
      <c r="E5" s="76" t="s">
        <v>676</v>
      </c>
      <c r="F5" s="76">
        <v>148.83046218999999</v>
      </c>
      <c r="G5" s="76">
        <v>152.81322247</v>
      </c>
      <c r="H5" s="76">
        <v>1256.6518067</v>
      </c>
      <c r="I5" s="76">
        <v>2088.2087947</v>
      </c>
      <c r="J5" s="76">
        <v>846.01975026000002</v>
      </c>
      <c r="K5" s="76">
        <v>26.838720205000001</v>
      </c>
    </row>
    <row r="6" spans="1:11" ht="9.75" customHeight="1">
      <c r="A6" s="56" t="s">
        <v>433</v>
      </c>
      <c r="B6" s="75">
        <v>2843.0465153752002</v>
      </c>
      <c r="C6" s="76">
        <v>34.924167650999998</v>
      </c>
      <c r="D6" s="76">
        <v>273.22514906999999</v>
      </c>
      <c r="E6" s="76" t="s">
        <v>676</v>
      </c>
      <c r="F6" s="76" t="s">
        <v>676</v>
      </c>
      <c r="G6" s="76">
        <v>122.47898163000001</v>
      </c>
      <c r="H6" s="76">
        <v>782.79252931999997</v>
      </c>
      <c r="I6" s="76">
        <v>845.41281326000001</v>
      </c>
      <c r="J6" s="76">
        <v>416.83511731999999</v>
      </c>
      <c r="K6" s="76" t="s">
        <v>676</v>
      </c>
    </row>
    <row r="7" spans="1:11" ht="9.75" customHeight="1">
      <c r="A7" s="56" t="s">
        <v>434</v>
      </c>
      <c r="B7" s="75">
        <v>3756.2364506969993</v>
      </c>
      <c r="C7" s="76">
        <v>126.51847189</v>
      </c>
      <c r="D7" s="76">
        <v>670.55684500999996</v>
      </c>
      <c r="E7" s="76" t="s">
        <v>676</v>
      </c>
      <c r="F7" s="76">
        <v>74.464752632</v>
      </c>
      <c r="G7" s="76" t="s">
        <v>676</v>
      </c>
      <c r="H7" s="76">
        <v>473.55646343000001</v>
      </c>
      <c r="I7" s="76">
        <v>1239.2944055999999</v>
      </c>
      <c r="J7" s="76">
        <v>428.70435644999998</v>
      </c>
      <c r="K7" s="76" t="s">
        <v>676</v>
      </c>
    </row>
    <row r="8" spans="1:11" ht="9.75" customHeight="1">
      <c r="A8" s="56" t="s">
        <v>371</v>
      </c>
      <c r="B8" s="75">
        <v>6.6349460999000014</v>
      </c>
      <c r="C8" s="76">
        <v>0.22854699689999999</v>
      </c>
      <c r="D8" s="76">
        <v>1.2669329519000001</v>
      </c>
      <c r="E8" s="76" t="s">
        <v>676</v>
      </c>
      <c r="F8" s="76" t="s">
        <v>676</v>
      </c>
      <c r="G8" s="76" t="s">
        <v>676</v>
      </c>
      <c r="H8" s="76">
        <v>0.30281390009999998</v>
      </c>
      <c r="I8" s="76">
        <v>3.5015759055000002</v>
      </c>
      <c r="J8" s="76">
        <v>0.48027649300000003</v>
      </c>
      <c r="K8" s="76" t="s">
        <v>676</v>
      </c>
    </row>
    <row r="9" spans="1:11" ht="9.75" customHeight="1">
      <c r="A9" s="96" t="s">
        <v>363</v>
      </c>
      <c r="B9" s="75">
        <v>0.45093086637999991</v>
      </c>
      <c r="C9" s="76" t="s">
        <v>676</v>
      </c>
      <c r="D9" s="76" t="s">
        <v>676</v>
      </c>
      <c r="E9" s="76" t="s">
        <v>676</v>
      </c>
      <c r="F9" s="76" t="s">
        <v>676</v>
      </c>
      <c r="G9" s="76" t="s">
        <v>676</v>
      </c>
      <c r="H9" s="76">
        <v>1.0792698999999999E-2</v>
      </c>
      <c r="I9" s="76" t="s">
        <v>676</v>
      </c>
      <c r="J9" s="76" t="s">
        <v>676</v>
      </c>
      <c r="K9" s="76" t="s">
        <v>676</v>
      </c>
    </row>
    <row r="10" spans="1:11" ht="9.75" customHeight="1">
      <c r="A10" s="96" t="s">
        <v>364</v>
      </c>
      <c r="B10" s="75">
        <v>262.58853607520007</v>
      </c>
      <c r="C10" s="76">
        <v>7.4188907353999998</v>
      </c>
      <c r="D10" s="76">
        <v>70.958193066000007</v>
      </c>
      <c r="E10" s="76" t="s">
        <v>676</v>
      </c>
      <c r="F10" s="76" t="s">
        <v>676</v>
      </c>
      <c r="G10" s="76">
        <v>4.29963608</v>
      </c>
      <c r="H10" s="76">
        <v>41.189461383999998</v>
      </c>
      <c r="I10" s="76">
        <v>68.368947023000004</v>
      </c>
      <c r="J10" s="76">
        <v>42.233853291000003</v>
      </c>
      <c r="K10" s="76" t="s">
        <v>676</v>
      </c>
    </row>
    <row r="11" spans="1:11" ht="9.75" customHeight="1">
      <c r="A11" s="56" t="s">
        <v>372</v>
      </c>
      <c r="B11" s="75">
        <v>92.582743083200015</v>
      </c>
      <c r="C11" s="76">
        <v>2.8384463478000002</v>
      </c>
      <c r="D11" s="76">
        <v>23.288373846999999</v>
      </c>
      <c r="E11" s="76" t="s">
        <v>676</v>
      </c>
      <c r="F11" s="76">
        <v>2.2182119162</v>
      </c>
      <c r="G11" s="76">
        <v>1.05960057</v>
      </c>
      <c r="H11" s="76">
        <v>17.718313737999999</v>
      </c>
      <c r="I11" s="76">
        <v>21.010227311000001</v>
      </c>
      <c r="J11" s="76">
        <v>12.671651044000001</v>
      </c>
      <c r="K11" s="76" t="s">
        <v>676</v>
      </c>
    </row>
    <row r="12" spans="1:11" ht="9.75" customHeight="1">
      <c r="A12" s="56" t="s">
        <v>373</v>
      </c>
      <c r="B12" s="75">
        <v>170.00579299259999</v>
      </c>
      <c r="C12" s="76">
        <v>4.5804443871</v>
      </c>
      <c r="D12" s="76">
        <v>47.669819218999997</v>
      </c>
      <c r="E12" s="76" t="s">
        <v>676</v>
      </c>
      <c r="F12" s="76" t="s">
        <v>676</v>
      </c>
      <c r="G12" s="76">
        <v>3.2400355099999998</v>
      </c>
      <c r="H12" s="76">
        <v>23.471147645999999</v>
      </c>
      <c r="I12" s="76">
        <v>47.358719712999999</v>
      </c>
      <c r="J12" s="76">
        <v>29.562202246999998</v>
      </c>
      <c r="K12" s="76" t="s">
        <v>676</v>
      </c>
    </row>
    <row r="13" spans="1:11" ht="9.75" customHeight="1">
      <c r="A13" s="96" t="s">
        <v>358</v>
      </c>
      <c r="B13" s="75">
        <v>817.66229928450002</v>
      </c>
      <c r="C13" s="76">
        <v>18.071235011999999</v>
      </c>
      <c r="D13" s="76">
        <v>162.52028601999999</v>
      </c>
      <c r="E13" s="76" t="s">
        <v>676</v>
      </c>
      <c r="F13" s="76" t="s">
        <v>676</v>
      </c>
      <c r="G13" s="76">
        <v>13.279382760000001</v>
      </c>
      <c r="H13" s="76">
        <v>134.47511711000001</v>
      </c>
      <c r="I13" s="76">
        <v>250.56915502999999</v>
      </c>
      <c r="J13" s="76">
        <v>81.979049180000004</v>
      </c>
      <c r="K13" s="76">
        <v>3.2785559750000002</v>
      </c>
    </row>
    <row r="14" spans="1:11" ht="9.75" customHeight="1">
      <c r="A14" s="56" t="s">
        <v>374</v>
      </c>
      <c r="B14" s="75">
        <v>44.585935521100012</v>
      </c>
      <c r="C14" s="76">
        <v>1.5176403977999999</v>
      </c>
      <c r="D14" s="76">
        <v>4.9036935792999996</v>
      </c>
      <c r="E14" s="76" t="s">
        <v>676</v>
      </c>
      <c r="F14" s="76" t="s">
        <v>676</v>
      </c>
      <c r="G14" s="76" t="s">
        <v>676</v>
      </c>
      <c r="H14" s="76" t="s">
        <v>676</v>
      </c>
      <c r="I14" s="76">
        <v>9.9726313152999992</v>
      </c>
      <c r="J14" s="76">
        <v>8.5503773039999995</v>
      </c>
      <c r="K14" s="76" t="s">
        <v>676</v>
      </c>
    </row>
    <row r="15" spans="1:11" ht="9.75" customHeight="1">
      <c r="A15" s="56" t="s">
        <v>375</v>
      </c>
      <c r="B15" s="75">
        <v>315.95968321460009</v>
      </c>
      <c r="C15" s="76">
        <v>16.553594615000002</v>
      </c>
      <c r="D15" s="76">
        <v>38.007038973</v>
      </c>
      <c r="E15" s="76" t="s">
        <v>676</v>
      </c>
      <c r="F15" s="76">
        <v>14.746891679999999</v>
      </c>
      <c r="G15" s="76">
        <v>13.269301130000001</v>
      </c>
      <c r="H15" s="76">
        <v>106.58968360999999</v>
      </c>
      <c r="I15" s="76">
        <v>78.197876229000002</v>
      </c>
      <c r="J15" s="76">
        <v>17.380566078000001</v>
      </c>
      <c r="K15" s="76">
        <v>2.2598750000000001</v>
      </c>
    </row>
    <row r="16" spans="1:11" ht="9.75" customHeight="1">
      <c r="A16" s="56" t="s">
        <v>376</v>
      </c>
      <c r="B16" s="75">
        <v>457.11668055899992</v>
      </c>
      <c r="C16" s="76" t="s">
        <v>676</v>
      </c>
      <c r="D16" s="76">
        <v>119.60955346999999</v>
      </c>
      <c r="E16" s="76" t="s">
        <v>676</v>
      </c>
      <c r="F16" s="76" t="s">
        <v>676</v>
      </c>
      <c r="G16" s="76" t="s">
        <v>676</v>
      </c>
      <c r="H16" s="76" t="s">
        <v>676</v>
      </c>
      <c r="I16" s="76">
        <v>162.39864749</v>
      </c>
      <c r="J16" s="76">
        <v>56.048105798000002</v>
      </c>
      <c r="K16" s="76" t="s">
        <v>676</v>
      </c>
    </row>
    <row r="17" spans="1:11" ht="9.75" customHeight="1">
      <c r="A17" s="96" t="s">
        <v>359</v>
      </c>
      <c r="B17" s="75">
        <v>63.805918561499993</v>
      </c>
      <c r="C17" s="76">
        <v>5.0668877924000002</v>
      </c>
      <c r="D17" s="76">
        <v>21.839762283999999</v>
      </c>
      <c r="E17" s="76" t="s">
        <v>676</v>
      </c>
      <c r="F17" s="76">
        <v>1.5818750745000001</v>
      </c>
      <c r="G17" s="76" t="s">
        <v>676</v>
      </c>
      <c r="H17" s="76">
        <v>5.4367751282999999</v>
      </c>
      <c r="I17" s="76">
        <v>17.337245567</v>
      </c>
      <c r="J17" s="76">
        <v>4.4689558380000003</v>
      </c>
      <c r="K17" s="76">
        <v>5.2298138000000001E-2</v>
      </c>
    </row>
    <row r="18" spans="1:11" ht="9.75" customHeight="1">
      <c r="A18" s="96" t="s">
        <v>377</v>
      </c>
      <c r="B18" s="75">
        <v>34.690113113199999</v>
      </c>
      <c r="C18" s="76" t="s">
        <v>676</v>
      </c>
      <c r="D18" s="76" t="s">
        <v>676</v>
      </c>
      <c r="E18" s="76" t="s">
        <v>676</v>
      </c>
      <c r="F18" s="76" t="s">
        <v>676</v>
      </c>
      <c r="G18" s="76" t="s">
        <v>676</v>
      </c>
      <c r="H18" s="76">
        <v>1.8656037599999999</v>
      </c>
      <c r="I18" s="76" t="s">
        <v>676</v>
      </c>
      <c r="J18" s="76" t="s">
        <v>676</v>
      </c>
      <c r="K18" s="76" t="s">
        <v>676</v>
      </c>
    </row>
    <row r="19" spans="1:11" ht="9.75" customHeight="1">
      <c r="A19" s="60" t="s">
        <v>361</v>
      </c>
      <c r="B19" s="86">
        <v>7785.1157099239008</v>
      </c>
      <c r="C19" s="86">
        <v>199.69832177999999</v>
      </c>
      <c r="D19" s="86">
        <v>1204.2828898</v>
      </c>
      <c r="E19" s="316" t="s">
        <v>676</v>
      </c>
      <c r="F19" s="86">
        <v>167.37774028999999</v>
      </c>
      <c r="G19" s="86">
        <v>170.72150667</v>
      </c>
      <c r="H19" s="86">
        <v>1439.6295577000001</v>
      </c>
      <c r="I19" s="86">
        <v>2429.3995269000002</v>
      </c>
      <c r="J19" s="86">
        <v>976.52537089999998</v>
      </c>
      <c r="K19" s="86">
        <v>30.310887730000001</v>
      </c>
    </row>
    <row r="20" spans="1:11" ht="8.25" customHeight="1"/>
    <row r="21" spans="1:11" ht="90.75" customHeight="1">
      <c r="A21" s="376" t="s">
        <v>760</v>
      </c>
      <c r="B21" s="376"/>
      <c r="C21" s="376"/>
      <c r="D21" s="376"/>
      <c r="E21" s="376"/>
      <c r="F21" s="376"/>
      <c r="G21" s="376"/>
      <c r="H21" s="376"/>
      <c r="I21" s="376"/>
      <c r="J21" s="376"/>
      <c r="K21" s="376"/>
    </row>
  </sheetData>
  <mergeCells count="1">
    <mergeCell ref="A21:K21"/>
  </mergeCells>
  <pageMargins left="0.78740157480314965" right="0.78740157480314965" top="0.78740157480314965" bottom="0.78740157480314965" header="0" footer="0"/>
  <pageSetup paperSize="9" orientation="landscape" r:id="rId1"/>
</worksheet>
</file>

<file path=xl/worksheets/sheet7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
  <sheetViews>
    <sheetView showGridLines="0" zoomScale="120" zoomScaleNormal="120" workbookViewId="0"/>
  </sheetViews>
  <sheetFormatPr defaultColWidth="9.109375" defaultRowHeight="8.4"/>
  <cols>
    <col min="1" max="1" width="37.6640625" style="2" customWidth="1"/>
    <col min="2" max="11" width="8.6640625" style="2" customWidth="1"/>
    <col min="12" max="16384" width="9.109375" style="2"/>
  </cols>
  <sheetData>
    <row r="1" spans="1:11" ht="15" customHeight="1">
      <c r="A1" s="97" t="s">
        <v>544</v>
      </c>
      <c r="B1" s="97"/>
      <c r="C1" s="97"/>
      <c r="D1" s="97"/>
      <c r="E1" s="97"/>
      <c r="F1" s="97"/>
      <c r="G1" s="97"/>
      <c r="H1" s="97"/>
      <c r="I1" s="97"/>
      <c r="J1" s="97"/>
      <c r="K1" s="97"/>
    </row>
    <row r="2" spans="1:11">
      <c r="A2" s="96" t="s">
        <v>41</v>
      </c>
      <c r="B2" s="96"/>
      <c r="C2" s="96"/>
      <c r="D2" s="96"/>
      <c r="E2" s="96"/>
      <c r="F2" s="96"/>
      <c r="G2" s="96"/>
      <c r="H2" s="96"/>
      <c r="I2" s="96"/>
      <c r="J2" s="96"/>
      <c r="K2" s="96"/>
    </row>
    <row r="3" spans="1:11">
      <c r="A3" s="133"/>
      <c r="B3" s="133"/>
      <c r="C3" s="133"/>
      <c r="D3" s="133"/>
      <c r="E3" s="133"/>
      <c r="F3" s="133"/>
      <c r="G3" s="133"/>
      <c r="H3" s="133"/>
      <c r="I3" s="133"/>
      <c r="J3" s="133"/>
      <c r="K3" s="133"/>
    </row>
    <row r="4" spans="1:11" ht="22.5" customHeight="1">
      <c r="A4" s="124" t="s">
        <v>690</v>
      </c>
      <c r="B4" s="118" t="s">
        <v>10</v>
      </c>
      <c r="C4" s="118" t="s">
        <v>11</v>
      </c>
      <c r="D4" s="230" t="s">
        <v>12</v>
      </c>
      <c r="E4" s="230" t="s">
        <v>13</v>
      </c>
      <c r="F4" s="230" t="s">
        <v>14</v>
      </c>
      <c r="G4" s="233" t="s">
        <v>15</v>
      </c>
      <c r="H4" s="230" t="s">
        <v>16</v>
      </c>
      <c r="I4" s="230" t="s">
        <v>17</v>
      </c>
      <c r="J4" s="230" t="s">
        <v>378</v>
      </c>
      <c r="K4" s="233" t="s">
        <v>18</v>
      </c>
    </row>
    <row r="5" spans="1:11" ht="9.75" customHeight="1">
      <c r="A5" s="96" t="s">
        <v>435</v>
      </c>
      <c r="B5" s="76">
        <v>4.7443581824000001</v>
      </c>
      <c r="C5" s="76">
        <v>14.118050999999999</v>
      </c>
      <c r="D5" s="76">
        <v>28.822640092</v>
      </c>
      <c r="E5" s="76">
        <v>8.6481259524999992</v>
      </c>
      <c r="F5" s="76">
        <v>540.66342598000006</v>
      </c>
      <c r="G5" s="76">
        <v>215.90825515</v>
      </c>
      <c r="H5" s="76">
        <v>108.01386896</v>
      </c>
      <c r="I5" s="76">
        <v>11.682985</v>
      </c>
      <c r="J5" s="76" t="s">
        <v>446</v>
      </c>
      <c r="K5" s="76" t="s">
        <v>676</v>
      </c>
    </row>
    <row r="6" spans="1:11" ht="9.75" customHeight="1">
      <c r="A6" s="56" t="s">
        <v>433</v>
      </c>
      <c r="B6" s="76" t="s">
        <v>676</v>
      </c>
      <c r="C6" s="76" t="s">
        <v>676</v>
      </c>
      <c r="D6" s="76" t="s">
        <v>676</v>
      </c>
      <c r="E6" s="76" t="s">
        <v>676</v>
      </c>
      <c r="F6" s="76">
        <v>62.977250665</v>
      </c>
      <c r="G6" s="76" t="s">
        <v>676</v>
      </c>
      <c r="H6" s="76">
        <v>59.036533249000001</v>
      </c>
      <c r="I6" s="76" t="s">
        <v>676</v>
      </c>
      <c r="J6" s="76" t="s">
        <v>446</v>
      </c>
      <c r="K6" s="76" t="s">
        <v>676</v>
      </c>
    </row>
    <row r="7" spans="1:11" ht="9.75" customHeight="1">
      <c r="A7" s="56" t="s">
        <v>434</v>
      </c>
      <c r="B7" s="76">
        <v>3.441861727</v>
      </c>
      <c r="C7" s="76">
        <v>4.7829439999999996</v>
      </c>
      <c r="D7" s="76">
        <v>18.582293631999999</v>
      </c>
      <c r="E7" s="76" t="s">
        <v>676</v>
      </c>
      <c r="F7" s="76">
        <v>476.8553076</v>
      </c>
      <c r="G7" s="76">
        <v>118.83568481</v>
      </c>
      <c r="H7" s="76" t="s">
        <v>676</v>
      </c>
      <c r="I7" s="76" t="s">
        <v>676</v>
      </c>
      <c r="J7" s="76" t="s">
        <v>446</v>
      </c>
      <c r="K7" s="76" t="s">
        <v>676</v>
      </c>
    </row>
    <row r="8" spans="1:11" ht="9.75" customHeight="1">
      <c r="A8" s="56" t="s">
        <v>371</v>
      </c>
      <c r="B8" s="76" t="s">
        <v>676</v>
      </c>
      <c r="C8" s="76" t="s">
        <v>676</v>
      </c>
      <c r="D8" s="76" t="s">
        <v>676</v>
      </c>
      <c r="E8" s="76" t="s">
        <v>676</v>
      </c>
      <c r="F8" s="76">
        <v>0.83086770799999998</v>
      </c>
      <c r="G8" s="76" t="s">
        <v>676</v>
      </c>
      <c r="H8" s="76" t="s">
        <v>676</v>
      </c>
      <c r="I8" s="76" t="s">
        <v>676</v>
      </c>
      <c r="J8" s="76" t="s">
        <v>446</v>
      </c>
      <c r="K8" s="76" t="s">
        <v>676</v>
      </c>
    </row>
    <row r="9" spans="1:11" ht="9.75" customHeight="1">
      <c r="A9" s="96" t="s">
        <v>363</v>
      </c>
      <c r="B9" s="76" t="s">
        <v>676</v>
      </c>
      <c r="C9" s="76" t="s">
        <v>676</v>
      </c>
      <c r="D9" s="76" t="s">
        <v>676</v>
      </c>
      <c r="E9" s="76" t="s">
        <v>676</v>
      </c>
      <c r="F9" s="76" t="s">
        <v>676</v>
      </c>
      <c r="G9" s="76" t="s">
        <v>676</v>
      </c>
      <c r="H9" s="76" t="s">
        <v>676</v>
      </c>
      <c r="I9" s="76" t="s">
        <v>676</v>
      </c>
      <c r="J9" s="76" t="s">
        <v>446</v>
      </c>
      <c r="K9" s="76" t="s">
        <v>676</v>
      </c>
    </row>
    <row r="10" spans="1:11" ht="9.75" customHeight="1">
      <c r="A10" s="96" t="s">
        <v>364</v>
      </c>
      <c r="B10" s="76" t="s">
        <v>676</v>
      </c>
      <c r="C10" s="76">
        <v>0.125026</v>
      </c>
      <c r="D10" s="76">
        <v>0.60756329730000003</v>
      </c>
      <c r="E10" s="76" t="s">
        <v>676</v>
      </c>
      <c r="F10" s="76">
        <v>10.825045741</v>
      </c>
      <c r="G10" s="76">
        <v>7.6086614251000002</v>
      </c>
      <c r="H10" s="76">
        <v>4.4803832649000004</v>
      </c>
      <c r="I10" s="76" t="s">
        <v>676</v>
      </c>
      <c r="J10" s="76" t="s">
        <v>446</v>
      </c>
      <c r="K10" s="76" t="s">
        <v>676</v>
      </c>
    </row>
    <row r="11" spans="1:11" ht="9.75" customHeight="1">
      <c r="A11" s="56" t="s">
        <v>372</v>
      </c>
      <c r="B11" s="76" t="s">
        <v>676</v>
      </c>
      <c r="C11" s="76" t="s">
        <v>676</v>
      </c>
      <c r="D11" s="76" t="s">
        <v>676</v>
      </c>
      <c r="E11" s="76" t="s">
        <v>676</v>
      </c>
      <c r="F11" s="76">
        <v>1.8356488909999999</v>
      </c>
      <c r="G11" s="76">
        <v>3.4220715943000002</v>
      </c>
      <c r="H11" s="76" t="s">
        <v>676</v>
      </c>
      <c r="I11" s="76" t="s">
        <v>676</v>
      </c>
      <c r="J11" s="76" t="s">
        <v>446</v>
      </c>
      <c r="K11" s="76" t="s">
        <v>676</v>
      </c>
    </row>
    <row r="12" spans="1:11" ht="9.75" customHeight="1">
      <c r="A12" s="56" t="s">
        <v>373</v>
      </c>
      <c r="B12" s="76" t="s">
        <v>676</v>
      </c>
      <c r="C12" s="76" t="s">
        <v>676</v>
      </c>
      <c r="D12" s="76" t="s">
        <v>676</v>
      </c>
      <c r="E12" s="76" t="s">
        <v>676</v>
      </c>
      <c r="F12" s="76">
        <v>8.9893968501000003</v>
      </c>
      <c r="G12" s="76">
        <v>4.1865898308</v>
      </c>
      <c r="H12" s="76" t="s">
        <v>676</v>
      </c>
      <c r="I12" s="76" t="s">
        <v>676</v>
      </c>
      <c r="J12" s="76" t="s">
        <v>446</v>
      </c>
      <c r="K12" s="76" t="s">
        <v>676</v>
      </c>
    </row>
    <row r="13" spans="1:11" ht="9.75" customHeight="1">
      <c r="A13" s="96" t="s">
        <v>358</v>
      </c>
      <c r="B13" s="76">
        <v>0.69719354749999995</v>
      </c>
      <c r="C13" s="76">
        <v>1.1982489999999999</v>
      </c>
      <c r="D13" s="76">
        <v>4.0363904858000001</v>
      </c>
      <c r="E13" s="76">
        <v>0.82228611910000005</v>
      </c>
      <c r="F13" s="76">
        <v>85.815193765999993</v>
      </c>
      <c r="G13" s="76">
        <v>30.709333484999998</v>
      </c>
      <c r="H13" s="76" t="s">
        <v>676</v>
      </c>
      <c r="I13" s="76">
        <v>1.471476</v>
      </c>
      <c r="J13" s="76" t="s">
        <v>446</v>
      </c>
      <c r="K13" s="76" t="s">
        <v>676</v>
      </c>
    </row>
    <row r="14" spans="1:11" ht="9.75" customHeight="1">
      <c r="A14" s="56" t="s">
        <v>374</v>
      </c>
      <c r="B14" s="76" t="s">
        <v>676</v>
      </c>
      <c r="C14" s="76" t="s">
        <v>676</v>
      </c>
      <c r="D14" s="76" t="s">
        <v>676</v>
      </c>
      <c r="E14" s="76">
        <v>0.56019016489999995</v>
      </c>
      <c r="F14" s="76" t="s">
        <v>676</v>
      </c>
      <c r="G14" s="76">
        <v>4.4648591065999996</v>
      </c>
      <c r="H14" s="76" t="s">
        <v>676</v>
      </c>
      <c r="I14" s="76" t="s">
        <v>676</v>
      </c>
      <c r="J14" s="76" t="s">
        <v>446</v>
      </c>
      <c r="K14" s="76" t="s">
        <v>676</v>
      </c>
    </row>
    <row r="15" spans="1:11" ht="9.75" customHeight="1">
      <c r="A15" s="56" t="s">
        <v>375</v>
      </c>
      <c r="B15" s="76" t="s">
        <v>676</v>
      </c>
      <c r="C15" s="76">
        <v>0.60522200000000004</v>
      </c>
      <c r="D15" s="76">
        <v>3.4403301674</v>
      </c>
      <c r="E15" s="76" t="s">
        <v>676</v>
      </c>
      <c r="F15" s="76" t="s">
        <v>676</v>
      </c>
      <c r="G15" s="76">
        <v>7.9005860523000004</v>
      </c>
      <c r="H15" s="76">
        <v>8.8729524572000003</v>
      </c>
      <c r="I15" s="76" t="s">
        <v>676</v>
      </c>
      <c r="J15" s="76" t="s">
        <v>446</v>
      </c>
      <c r="K15" s="76" t="s">
        <v>676</v>
      </c>
    </row>
    <row r="16" spans="1:11" ht="9.75" customHeight="1">
      <c r="A16" s="56" t="s">
        <v>376</v>
      </c>
      <c r="B16" s="76" t="s">
        <v>676</v>
      </c>
      <c r="C16" s="76" t="s">
        <v>676</v>
      </c>
      <c r="D16" s="76" t="s">
        <v>676</v>
      </c>
      <c r="E16" s="76" t="s">
        <v>676</v>
      </c>
      <c r="F16" s="76">
        <v>81.706206528999999</v>
      </c>
      <c r="G16" s="76">
        <v>18.343888326999998</v>
      </c>
      <c r="H16" s="76" t="s">
        <v>676</v>
      </c>
      <c r="I16" s="76" t="s">
        <v>676</v>
      </c>
      <c r="J16" s="76" t="s">
        <v>446</v>
      </c>
      <c r="K16" s="76" t="s">
        <v>676</v>
      </c>
    </row>
    <row r="17" spans="1:11" ht="9.75" customHeight="1">
      <c r="A17" s="96" t="s">
        <v>359</v>
      </c>
      <c r="B17" s="76" t="s">
        <v>676</v>
      </c>
      <c r="C17" s="76" t="s">
        <v>676</v>
      </c>
      <c r="D17" s="76" t="s">
        <v>676</v>
      </c>
      <c r="E17" s="76" t="s">
        <v>676</v>
      </c>
      <c r="F17" s="76">
        <v>4.7925143493000002</v>
      </c>
      <c r="G17" s="76">
        <v>1.2595080457000001</v>
      </c>
      <c r="H17" s="76">
        <v>0.54705936970000002</v>
      </c>
      <c r="I17" s="76" t="s">
        <v>676</v>
      </c>
      <c r="J17" s="76" t="s">
        <v>446</v>
      </c>
      <c r="K17" s="76" t="s">
        <v>676</v>
      </c>
    </row>
    <row r="18" spans="1:11" ht="9.75" customHeight="1">
      <c r="A18" s="96" t="s">
        <v>377</v>
      </c>
      <c r="B18" s="76" t="s">
        <v>676</v>
      </c>
      <c r="C18" s="76" t="s">
        <v>676</v>
      </c>
      <c r="D18" s="76" t="s">
        <v>676</v>
      </c>
      <c r="E18" s="76" t="s">
        <v>676</v>
      </c>
      <c r="F18" s="76" t="s">
        <v>676</v>
      </c>
      <c r="G18" s="76" t="s">
        <v>676</v>
      </c>
      <c r="H18" s="76">
        <v>2.0378148853</v>
      </c>
      <c r="I18" s="76" t="s">
        <v>676</v>
      </c>
      <c r="J18" s="76" t="s">
        <v>446</v>
      </c>
      <c r="K18" s="76" t="s">
        <v>676</v>
      </c>
    </row>
    <row r="19" spans="1:11" ht="9.75" customHeight="1">
      <c r="A19" s="60" t="s">
        <v>361</v>
      </c>
      <c r="B19" s="86">
        <v>5.6788330939999998</v>
      </c>
      <c r="C19" s="86">
        <v>15.465104</v>
      </c>
      <c r="D19" s="86">
        <v>34.902982520999998</v>
      </c>
      <c r="E19" s="86">
        <v>9.4809940779000001</v>
      </c>
      <c r="F19" s="86">
        <v>646.79165126999999</v>
      </c>
      <c r="G19" s="86">
        <v>258.01355013</v>
      </c>
      <c r="H19" s="86">
        <v>123.95207894000001</v>
      </c>
      <c r="I19" s="86">
        <v>13.707209000000001</v>
      </c>
      <c r="J19" s="86" t="s">
        <v>446</v>
      </c>
      <c r="K19" s="316" t="s">
        <v>676</v>
      </c>
    </row>
    <row r="21" spans="1:11" ht="99" customHeight="1">
      <c r="A21" s="376" t="s">
        <v>761</v>
      </c>
      <c r="B21" s="376"/>
      <c r="C21" s="376"/>
      <c r="D21" s="376"/>
      <c r="E21" s="376"/>
      <c r="F21" s="376"/>
      <c r="G21" s="376"/>
      <c r="H21" s="376"/>
      <c r="I21" s="376"/>
      <c r="J21" s="376"/>
      <c r="K21" s="376"/>
    </row>
  </sheetData>
  <mergeCells count="1">
    <mergeCell ref="A21:K21"/>
  </mergeCells>
  <pageMargins left="0.78740157480314965" right="0.78740157480314965" top="0.78740157480314965" bottom="0.78740157480314965" header="0" footer="0"/>
  <pageSetup paperSize="9" orientation="landscape" r:id="rId1"/>
</worksheet>
</file>

<file path=xl/worksheets/sheet7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2"/>
  <sheetViews>
    <sheetView showGridLines="0" zoomScale="120" zoomScaleNormal="120" workbookViewId="0"/>
  </sheetViews>
  <sheetFormatPr defaultColWidth="9.109375" defaultRowHeight="8.4"/>
  <cols>
    <col min="1" max="1" width="37.6640625" style="2" customWidth="1"/>
    <col min="2" max="2" width="8.6640625" style="2" customWidth="1"/>
    <col min="3" max="5" width="20.6640625" style="2" customWidth="1"/>
    <col min="6" max="16384" width="9.109375" style="2"/>
  </cols>
  <sheetData>
    <row r="1" spans="1:8" ht="15" customHeight="1">
      <c r="A1" s="97" t="s">
        <v>543</v>
      </c>
      <c r="B1" s="97"/>
      <c r="C1" s="97"/>
      <c r="D1" s="97"/>
      <c r="E1" s="97"/>
      <c r="F1" s="97"/>
      <c r="G1" s="97"/>
      <c r="H1" s="97"/>
    </row>
    <row r="2" spans="1:8">
      <c r="A2" s="96" t="s">
        <v>41</v>
      </c>
      <c r="B2" s="96"/>
      <c r="C2" s="96"/>
      <c r="D2" s="96"/>
      <c r="E2" s="96"/>
      <c r="F2" s="96"/>
      <c r="G2" s="96"/>
      <c r="H2" s="96"/>
    </row>
    <row r="3" spans="1:8">
      <c r="A3" s="133"/>
      <c r="B3" s="133"/>
      <c r="C3" s="133"/>
      <c r="D3" s="133"/>
      <c r="E3" s="133"/>
    </row>
    <row r="4" spans="1:8" ht="11.25" customHeight="1">
      <c r="A4" s="377" t="s">
        <v>690</v>
      </c>
      <c r="B4" s="379" t="s">
        <v>0</v>
      </c>
      <c r="C4" s="381" t="s">
        <v>265</v>
      </c>
      <c r="D4" s="383" t="s">
        <v>266</v>
      </c>
      <c r="E4" s="384"/>
    </row>
    <row r="5" spans="1:8" ht="45" customHeight="1">
      <c r="A5" s="378"/>
      <c r="B5" s="380"/>
      <c r="C5" s="382"/>
      <c r="D5" s="123" t="s">
        <v>317</v>
      </c>
      <c r="E5" s="233" t="s">
        <v>161</v>
      </c>
    </row>
    <row r="6" spans="1:8" ht="9.75" customHeight="1">
      <c r="A6" s="96" t="s">
        <v>435</v>
      </c>
      <c r="B6" s="75">
        <v>6605.9179110389996</v>
      </c>
      <c r="C6" s="76" t="s">
        <v>676</v>
      </c>
      <c r="D6" s="76">
        <v>3809.3351793000002</v>
      </c>
      <c r="E6" s="76" t="s">
        <v>676</v>
      </c>
    </row>
    <row r="7" spans="1:8" ht="9.75" customHeight="1">
      <c r="A7" s="56" t="s">
        <v>433</v>
      </c>
      <c r="B7" s="75">
        <v>2843.0465154389999</v>
      </c>
      <c r="C7" s="76" t="s">
        <v>676</v>
      </c>
      <c r="D7" s="76">
        <v>1587.5028078</v>
      </c>
      <c r="E7" s="76" t="s">
        <v>676</v>
      </c>
    </row>
    <row r="8" spans="1:8" ht="9.75" customHeight="1">
      <c r="A8" s="56" t="s">
        <v>434</v>
      </c>
      <c r="B8" s="75">
        <v>3756.2364507000002</v>
      </c>
      <c r="C8" s="76" t="s">
        <v>676</v>
      </c>
      <c r="D8" s="76">
        <v>2216.8244546999999</v>
      </c>
      <c r="E8" s="76" t="s">
        <v>676</v>
      </c>
    </row>
    <row r="9" spans="1:8" ht="9.75" customHeight="1">
      <c r="A9" s="56" t="s">
        <v>371</v>
      </c>
      <c r="B9" s="75">
        <v>6.6349460999000005</v>
      </c>
      <c r="C9" s="76" t="s">
        <v>676</v>
      </c>
      <c r="D9" s="76">
        <v>5.0079179238</v>
      </c>
      <c r="E9" s="76" t="s">
        <v>676</v>
      </c>
    </row>
    <row r="10" spans="1:8" ht="9.75" customHeight="1">
      <c r="A10" s="96" t="s">
        <v>363</v>
      </c>
      <c r="B10" s="75">
        <v>0.45093086639999996</v>
      </c>
      <c r="C10" s="76" t="s">
        <v>676</v>
      </c>
      <c r="D10" s="76" t="s">
        <v>676</v>
      </c>
      <c r="E10" s="76" t="s">
        <v>676</v>
      </c>
    </row>
    <row r="11" spans="1:8" ht="9.75" customHeight="1">
      <c r="A11" s="96" t="s">
        <v>364</v>
      </c>
      <c r="B11" s="75">
        <v>262.588536078</v>
      </c>
      <c r="C11" s="76" t="s">
        <v>676</v>
      </c>
      <c r="D11" s="76">
        <v>167.81243096</v>
      </c>
      <c r="E11" s="76" t="s">
        <v>676</v>
      </c>
    </row>
    <row r="12" spans="1:8" ht="9.75" customHeight="1">
      <c r="A12" s="56" t="s">
        <v>372</v>
      </c>
      <c r="B12" s="75">
        <v>92.582743082999997</v>
      </c>
      <c r="C12" s="76" t="s">
        <v>676</v>
      </c>
      <c r="D12" s="76">
        <v>48.523838922000003</v>
      </c>
      <c r="E12" s="76" t="s">
        <v>676</v>
      </c>
    </row>
    <row r="13" spans="1:8" ht="9.75" customHeight="1">
      <c r="A13" s="56" t="s">
        <v>373</v>
      </c>
      <c r="B13" s="75">
        <v>170.00579299700001</v>
      </c>
      <c r="C13" s="76" t="s">
        <v>676</v>
      </c>
      <c r="D13" s="76">
        <v>119.28859204</v>
      </c>
      <c r="E13" s="76" t="s">
        <v>676</v>
      </c>
    </row>
    <row r="14" spans="1:8" ht="9.75" customHeight="1">
      <c r="A14" s="96" t="s">
        <v>358</v>
      </c>
      <c r="B14" s="75">
        <v>817.66229928500002</v>
      </c>
      <c r="C14" s="76" t="s">
        <v>676</v>
      </c>
      <c r="D14" s="76">
        <v>499.63614825000002</v>
      </c>
      <c r="E14" s="76" t="s">
        <v>676</v>
      </c>
    </row>
    <row r="15" spans="1:8" ht="9.75" customHeight="1">
      <c r="A15" s="56" t="s">
        <v>374</v>
      </c>
      <c r="B15" s="75">
        <v>44.585935521000003</v>
      </c>
      <c r="C15" s="76" t="s">
        <v>676</v>
      </c>
      <c r="D15" s="76">
        <v>19.123913322</v>
      </c>
      <c r="E15" s="76" t="s">
        <v>676</v>
      </c>
    </row>
    <row r="16" spans="1:8" ht="9.75" customHeight="1">
      <c r="A16" s="56" t="s">
        <v>375</v>
      </c>
      <c r="B16" s="75">
        <v>315.95968320999998</v>
      </c>
      <c r="C16" s="76" t="s">
        <v>676</v>
      </c>
      <c r="D16" s="76">
        <v>143.57365948</v>
      </c>
      <c r="E16" s="76" t="s">
        <v>676</v>
      </c>
    </row>
    <row r="17" spans="1:6" ht="9.75" customHeight="1">
      <c r="A17" s="56" t="s">
        <v>376</v>
      </c>
      <c r="B17" s="75">
        <v>457.11668054999996</v>
      </c>
      <c r="C17" s="76" t="s">
        <v>676</v>
      </c>
      <c r="D17" s="76">
        <v>336.93857544999997</v>
      </c>
      <c r="E17" s="76" t="s">
        <v>676</v>
      </c>
    </row>
    <row r="18" spans="1:6" ht="9.75" customHeight="1">
      <c r="A18" s="96" t="s">
        <v>359</v>
      </c>
      <c r="B18" s="75">
        <v>63.805918560999999</v>
      </c>
      <c r="C18" s="76" t="s">
        <v>676</v>
      </c>
      <c r="D18" s="76">
        <v>37.455516105000001</v>
      </c>
      <c r="E18" s="76" t="s">
        <v>676</v>
      </c>
    </row>
    <row r="19" spans="1:6" ht="9.75" customHeight="1">
      <c r="A19" s="96" t="s">
        <v>377</v>
      </c>
      <c r="B19" s="75">
        <v>34.690113113999999</v>
      </c>
      <c r="C19" s="76" t="s">
        <v>676</v>
      </c>
      <c r="D19" s="76" t="s">
        <v>676</v>
      </c>
      <c r="E19" s="76" t="s">
        <v>676</v>
      </c>
    </row>
    <row r="20" spans="1:6" ht="9.75" customHeight="1">
      <c r="A20" s="60" t="s">
        <v>361</v>
      </c>
      <c r="B20" s="86">
        <v>7785.1157099840002</v>
      </c>
      <c r="C20" s="316" t="s">
        <v>676</v>
      </c>
      <c r="D20" s="86">
        <v>4528.3137118000004</v>
      </c>
      <c r="E20" s="316" t="s">
        <v>676</v>
      </c>
    </row>
    <row r="22" spans="1:6" ht="99" customHeight="1">
      <c r="A22" s="376" t="s">
        <v>762</v>
      </c>
      <c r="B22" s="376"/>
      <c r="C22" s="376"/>
      <c r="D22" s="376"/>
      <c r="E22" s="376"/>
      <c r="F22" s="34"/>
    </row>
  </sheetData>
  <mergeCells count="5">
    <mergeCell ref="A22:E22"/>
    <mergeCell ref="A4:A5"/>
    <mergeCell ref="B4:B5"/>
    <mergeCell ref="C4:C5"/>
    <mergeCell ref="D4:E4"/>
  </mergeCells>
  <pageMargins left="0.78740157480314965" right="0.78740157480314965" top="0.78740157480314965" bottom="0.78740157480314965" header="0" footer="0"/>
  <pageSetup paperSize="9" orientation="landscape" r:id="rId1"/>
</worksheet>
</file>

<file path=xl/worksheets/sheet7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zoomScale="120" zoomScaleNormal="120" workbookViewId="0"/>
  </sheetViews>
  <sheetFormatPr defaultColWidth="9.109375" defaultRowHeight="8.4"/>
  <cols>
    <col min="1" max="1" width="37.6640625" style="2" customWidth="1"/>
    <col min="2" max="2" width="8.6640625" style="2" customWidth="1"/>
    <col min="3" max="10" width="9.6640625" style="2" customWidth="1"/>
    <col min="11" max="16384" width="9.109375" style="2"/>
  </cols>
  <sheetData>
    <row r="1" spans="1:10" ht="15" customHeight="1">
      <c r="A1" s="97" t="s">
        <v>542</v>
      </c>
      <c r="B1" s="97"/>
      <c r="C1" s="97"/>
      <c r="D1" s="97"/>
      <c r="E1" s="97"/>
      <c r="F1" s="97"/>
      <c r="G1" s="97"/>
      <c r="H1" s="97"/>
      <c r="I1" s="97"/>
      <c r="J1" s="97"/>
    </row>
    <row r="2" spans="1:10">
      <c r="A2" s="96" t="s">
        <v>41</v>
      </c>
      <c r="B2" s="96"/>
      <c r="C2" s="96"/>
      <c r="D2" s="96"/>
      <c r="E2" s="96"/>
      <c r="F2" s="96"/>
      <c r="G2" s="96"/>
      <c r="H2" s="96"/>
      <c r="I2" s="96"/>
      <c r="J2" s="96"/>
    </row>
    <row r="3" spans="1:10">
      <c r="A3" s="133"/>
      <c r="B3" s="133"/>
      <c r="C3" s="133"/>
      <c r="D3" s="133"/>
      <c r="E3" s="133"/>
      <c r="F3" s="133"/>
      <c r="G3" s="133"/>
      <c r="H3" s="133"/>
      <c r="I3" s="133"/>
      <c r="J3" s="133"/>
    </row>
    <row r="4" spans="1:10" ht="11.25" customHeight="1">
      <c r="A4" s="377" t="s">
        <v>690</v>
      </c>
      <c r="B4" s="385" t="s">
        <v>0</v>
      </c>
      <c r="C4" s="381" t="s">
        <v>379</v>
      </c>
      <c r="D4" s="383" t="s">
        <v>380</v>
      </c>
      <c r="E4" s="384"/>
      <c r="F4" s="384"/>
      <c r="G4" s="384"/>
      <c r="H4" s="384"/>
      <c r="I4" s="387"/>
      <c r="J4" s="393" t="s">
        <v>384</v>
      </c>
    </row>
    <row r="5" spans="1:10" ht="11.25" customHeight="1">
      <c r="A5" s="377"/>
      <c r="B5" s="385"/>
      <c r="C5" s="381"/>
      <c r="D5" s="388" t="s">
        <v>107</v>
      </c>
      <c r="E5" s="389"/>
      <c r="F5" s="390" t="s">
        <v>382</v>
      </c>
      <c r="G5" s="391"/>
      <c r="H5" s="391"/>
      <c r="I5" s="392"/>
      <c r="J5" s="393"/>
    </row>
    <row r="6" spans="1:10" ht="33.75" customHeight="1">
      <c r="A6" s="378"/>
      <c r="B6" s="386"/>
      <c r="C6" s="382"/>
      <c r="D6" s="126" t="s">
        <v>90</v>
      </c>
      <c r="E6" s="123" t="s">
        <v>381</v>
      </c>
      <c r="F6" s="127" t="s">
        <v>383</v>
      </c>
      <c r="G6" s="122" t="s">
        <v>97</v>
      </c>
      <c r="H6" s="123" t="s">
        <v>98</v>
      </c>
      <c r="I6" s="230" t="s">
        <v>99</v>
      </c>
      <c r="J6" s="394"/>
    </row>
    <row r="7" spans="1:10" ht="9.75" customHeight="1">
      <c r="A7" s="96" t="s">
        <v>435</v>
      </c>
      <c r="B7" s="75">
        <v>6605.917911091</v>
      </c>
      <c r="C7" s="76">
        <v>608.11036532000003</v>
      </c>
      <c r="D7" s="76">
        <v>267.23696717000001</v>
      </c>
      <c r="E7" s="76">
        <v>130.01266974999999</v>
      </c>
      <c r="F7" s="76" t="s">
        <v>676</v>
      </c>
      <c r="G7" s="76">
        <v>355.27732673000003</v>
      </c>
      <c r="H7" s="76">
        <v>1863.823175</v>
      </c>
      <c r="I7" s="76">
        <v>3318.1721797</v>
      </c>
      <c r="J7" s="76" t="s">
        <v>676</v>
      </c>
    </row>
    <row r="8" spans="1:10" ht="9.75" customHeight="1">
      <c r="A8" s="56" t="s">
        <v>433</v>
      </c>
      <c r="B8" s="75">
        <v>2843.0465153340001</v>
      </c>
      <c r="C8" s="76">
        <v>453.98669969000002</v>
      </c>
      <c r="D8" s="76">
        <v>128.56547737</v>
      </c>
      <c r="E8" s="76">
        <v>83.296336147000005</v>
      </c>
      <c r="F8" s="76" t="s">
        <v>676</v>
      </c>
      <c r="G8" s="76">
        <v>203.91297685999999</v>
      </c>
      <c r="H8" s="76">
        <v>707.85995717000003</v>
      </c>
      <c r="I8" s="76">
        <v>1228.2617925</v>
      </c>
      <c r="J8" s="76" t="s">
        <v>676</v>
      </c>
    </row>
    <row r="9" spans="1:10" ht="9.75" customHeight="1">
      <c r="A9" s="56" t="s">
        <v>434</v>
      </c>
      <c r="B9" s="75">
        <v>3756.2364506049998</v>
      </c>
      <c r="C9" s="76">
        <v>154.10751658999999</v>
      </c>
      <c r="D9" s="76">
        <v>138.66468871000001</v>
      </c>
      <c r="E9" s="76" t="s">
        <v>676</v>
      </c>
      <c r="F9" s="76" t="s">
        <v>676</v>
      </c>
      <c r="G9" s="76" t="s">
        <v>676</v>
      </c>
      <c r="H9" s="76">
        <v>1154.2017621</v>
      </c>
      <c r="I9" s="76">
        <v>2085.2199338999999</v>
      </c>
      <c r="J9" s="76" t="s">
        <v>676</v>
      </c>
    </row>
    <row r="10" spans="1:10" ht="9.75" customHeight="1">
      <c r="A10" s="56" t="s">
        <v>371</v>
      </c>
      <c r="B10" s="75">
        <v>6.6349460998999996</v>
      </c>
      <c r="C10" s="76">
        <v>1.6150041600000001E-2</v>
      </c>
      <c r="D10" s="76">
        <v>6.8010809E-3</v>
      </c>
      <c r="E10" s="76" t="s">
        <v>676</v>
      </c>
      <c r="F10" s="76" t="s">
        <v>676</v>
      </c>
      <c r="G10" s="76" t="s">
        <v>676</v>
      </c>
      <c r="H10" s="76">
        <v>1.7614557539</v>
      </c>
      <c r="I10" s="76">
        <v>4.6904532247999997</v>
      </c>
      <c r="J10" s="76" t="s">
        <v>676</v>
      </c>
    </row>
    <row r="11" spans="1:10" ht="9.75" customHeight="1">
      <c r="A11" s="96" t="s">
        <v>363</v>
      </c>
      <c r="B11" s="75">
        <v>0.45093086650000003</v>
      </c>
      <c r="C11" s="76">
        <v>2.0603081799999999E-2</v>
      </c>
      <c r="D11" s="76" t="s">
        <v>676</v>
      </c>
      <c r="E11" s="76" t="s">
        <v>676</v>
      </c>
      <c r="F11" s="76" t="s">
        <v>676</v>
      </c>
      <c r="G11" s="76" t="s">
        <v>676</v>
      </c>
      <c r="H11" s="76" t="s">
        <v>676</v>
      </c>
      <c r="I11" s="76" t="s">
        <v>676</v>
      </c>
      <c r="J11" s="76" t="s">
        <v>676</v>
      </c>
    </row>
    <row r="12" spans="1:10" ht="9.75" customHeight="1">
      <c r="A12" s="96" t="s">
        <v>364</v>
      </c>
      <c r="B12" s="75">
        <v>262.58853607499998</v>
      </c>
      <c r="C12" s="76">
        <v>10.568979516000001</v>
      </c>
      <c r="D12" s="76" t="s">
        <v>676</v>
      </c>
      <c r="E12" s="76">
        <v>4.9822991478</v>
      </c>
      <c r="F12" s="76" t="s">
        <v>676</v>
      </c>
      <c r="G12" s="76">
        <v>8.0343324700000007</v>
      </c>
      <c r="H12" s="76">
        <v>59.937608781000002</v>
      </c>
      <c r="I12" s="76">
        <v>173.40545614000001</v>
      </c>
      <c r="J12" s="76" t="s">
        <v>676</v>
      </c>
    </row>
    <row r="13" spans="1:10" ht="9.75" customHeight="1">
      <c r="A13" s="56" t="s">
        <v>372</v>
      </c>
      <c r="B13" s="75">
        <v>92.5827430832</v>
      </c>
      <c r="C13" s="76">
        <v>7.4247609785000002</v>
      </c>
      <c r="D13" s="76">
        <v>3.8044182608999999</v>
      </c>
      <c r="E13" s="76">
        <v>2.0656365582</v>
      </c>
      <c r="F13" s="76" t="s">
        <v>676</v>
      </c>
      <c r="G13" s="76">
        <v>4.0565349822999996</v>
      </c>
      <c r="H13" s="76">
        <v>25.306347184</v>
      </c>
      <c r="I13" s="76">
        <v>48.919088006000003</v>
      </c>
      <c r="J13" s="76" t="s">
        <v>676</v>
      </c>
    </row>
    <row r="14" spans="1:10" ht="9.75" customHeight="1">
      <c r="A14" s="56" t="s">
        <v>373</v>
      </c>
      <c r="B14" s="75">
        <v>170.00579298930001</v>
      </c>
      <c r="C14" s="76">
        <v>3.1442185380000001</v>
      </c>
      <c r="D14" s="76" t="s">
        <v>676</v>
      </c>
      <c r="E14" s="76">
        <v>2.9166625896</v>
      </c>
      <c r="F14" s="76" t="s">
        <v>676</v>
      </c>
      <c r="G14" s="76">
        <v>3.9777974877000002</v>
      </c>
      <c r="H14" s="76">
        <v>34.631261598000002</v>
      </c>
      <c r="I14" s="76">
        <v>124.48636813</v>
      </c>
      <c r="J14" s="76" t="s">
        <v>676</v>
      </c>
    </row>
    <row r="15" spans="1:10" ht="9.75" customHeight="1">
      <c r="A15" s="96" t="s">
        <v>358</v>
      </c>
      <c r="B15" s="75">
        <v>817.66229928229995</v>
      </c>
      <c r="C15" s="76">
        <v>57.708436720000002</v>
      </c>
      <c r="D15" s="76">
        <v>28.405088263</v>
      </c>
      <c r="E15" s="76">
        <v>11.360905133999999</v>
      </c>
      <c r="F15" s="76" t="s">
        <v>676</v>
      </c>
      <c r="G15" s="76">
        <v>33.293627589000003</v>
      </c>
      <c r="H15" s="76">
        <v>213.16701172</v>
      </c>
      <c r="I15" s="76">
        <v>469.73773620999998</v>
      </c>
      <c r="J15" s="76" t="s">
        <v>676</v>
      </c>
    </row>
    <row r="16" spans="1:10" ht="9.75" customHeight="1">
      <c r="A16" s="56" t="s">
        <v>374</v>
      </c>
      <c r="B16" s="75">
        <v>44.585935520900001</v>
      </c>
      <c r="C16" s="76">
        <v>9.0101541934</v>
      </c>
      <c r="D16" s="76" t="s">
        <v>676</v>
      </c>
      <c r="E16" s="76">
        <v>1.0856308736</v>
      </c>
      <c r="F16" s="76" t="s">
        <v>676</v>
      </c>
      <c r="G16" s="76" t="s">
        <v>676</v>
      </c>
      <c r="H16" s="76">
        <v>12.257523836000001</v>
      </c>
      <c r="I16" s="76">
        <v>16.509845646999999</v>
      </c>
      <c r="J16" s="76" t="s">
        <v>676</v>
      </c>
    </row>
    <row r="17" spans="1:10" ht="9.75" customHeight="1">
      <c r="A17" s="56" t="s">
        <v>375</v>
      </c>
      <c r="B17" s="75">
        <v>315.95968321730004</v>
      </c>
      <c r="C17" s="76">
        <v>32.663413626000001</v>
      </c>
      <c r="D17" s="76">
        <v>27.314003787000001</v>
      </c>
      <c r="E17" s="76">
        <v>9.8394453157000008</v>
      </c>
      <c r="F17" s="76" t="s">
        <v>676</v>
      </c>
      <c r="G17" s="76">
        <v>29.131004062999999</v>
      </c>
      <c r="H17" s="76">
        <v>78.771744370999997</v>
      </c>
      <c r="I17" s="76">
        <v>136.14366508000001</v>
      </c>
      <c r="J17" s="76" t="s">
        <v>676</v>
      </c>
    </row>
    <row r="18" spans="1:10" ht="9.75" customHeight="1">
      <c r="A18" s="56" t="s">
        <v>376</v>
      </c>
      <c r="B18" s="75">
        <v>457.11668054879999</v>
      </c>
      <c r="C18" s="76">
        <v>16.034868900999999</v>
      </c>
      <c r="D18" s="76" t="s">
        <v>676</v>
      </c>
      <c r="E18" s="76">
        <v>0.43582894500000002</v>
      </c>
      <c r="F18" s="76" t="s">
        <v>676</v>
      </c>
      <c r="G18" s="76" t="s">
        <v>676</v>
      </c>
      <c r="H18" s="76">
        <v>122.13774352</v>
      </c>
      <c r="I18" s="76">
        <v>317.08422547999999</v>
      </c>
      <c r="J18" s="76" t="s">
        <v>676</v>
      </c>
    </row>
    <row r="19" spans="1:10" ht="9.75" customHeight="1">
      <c r="A19" s="96" t="s">
        <v>359</v>
      </c>
      <c r="B19" s="75">
        <v>63.805918560500004</v>
      </c>
      <c r="C19" s="76" t="s">
        <v>676</v>
      </c>
      <c r="D19" s="76">
        <v>1.7880188105000001</v>
      </c>
      <c r="E19" s="76" t="s">
        <v>676</v>
      </c>
      <c r="F19" s="76" t="s">
        <v>676</v>
      </c>
      <c r="G19" s="76">
        <v>3.8298236747000001</v>
      </c>
      <c r="H19" s="76">
        <v>14.105306240999999</v>
      </c>
      <c r="I19" s="76">
        <v>39.385197122000001</v>
      </c>
      <c r="J19" s="76" t="s">
        <v>676</v>
      </c>
    </row>
    <row r="20" spans="1:10" ht="9.75" customHeight="1">
      <c r="A20" s="96" t="s">
        <v>377</v>
      </c>
      <c r="B20" s="75">
        <v>34.690113113199999</v>
      </c>
      <c r="C20" s="76" t="s">
        <v>676</v>
      </c>
      <c r="D20" s="76">
        <v>7.0028487803999999</v>
      </c>
      <c r="E20" s="76" t="s">
        <v>676</v>
      </c>
      <c r="F20" s="76" t="s">
        <v>676</v>
      </c>
      <c r="G20" s="76" t="s">
        <v>676</v>
      </c>
      <c r="H20" s="76" t="s">
        <v>676</v>
      </c>
      <c r="I20" s="76" t="s">
        <v>676</v>
      </c>
      <c r="J20" s="76" t="s">
        <v>676</v>
      </c>
    </row>
    <row r="21" spans="1:10" ht="9.75" customHeight="1">
      <c r="A21" s="60" t="s">
        <v>361</v>
      </c>
      <c r="B21" s="86">
        <v>7785.1157099729999</v>
      </c>
      <c r="C21" s="86">
        <v>678.97143441000003</v>
      </c>
      <c r="D21" s="86">
        <v>309.08702452</v>
      </c>
      <c r="E21" s="86">
        <v>147.18830417000001</v>
      </c>
      <c r="F21" s="316" t="s">
        <v>676</v>
      </c>
      <c r="G21" s="86">
        <v>402.78049671000002</v>
      </c>
      <c r="H21" s="86">
        <v>2156.3298037</v>
      </c>
      <c r="I21" s="86">
        <v>4019.5957254</v>
      </c>
      <c r="J21" s="316" t="s">
        <v>676</v>
      </c>
    </row>
    <row r="23" spans="1:10" ht="165" customHeight="1">
      <c r="A23" s="375" t="s">
        <v>763</v>
      </c>
      <c r="B23" s="375"/>
      <c r="C23" s="375"/>
      <c r="D23" s="375"/>
      <c r="E23" s="375"/>
      <c r="F23" s="375"/>
      <c r="G23" s="375"/>
      <c r="H23" s="375"/>
      <c r="I23" s="375"/>
      <c r="J23" s="375"/>
    </row>
  </sheetData>
  <mergeCells count="8">
    <mergeCell ref="A23:J23"/>
    <mergeCell ref="A4:A6"/>
    <mergeCell ref="B4:B6"/>
    <mergeCell ref="C4:C6"/>
    <mergeCell ref="D4:I4"/>
    <mergeCell ref="D5:E5"/>
    <mergeCell ref="F5:I5"/>
    <mergeCell ref="J4:J6"/>
  </mergeCells>
  <pageMargins left="0.78740157480314965" right="0.78740157480314965" top="0.78740157480314965" bottom="0.78740157480314965" header="0" footer="0"/>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4"/>
  <sheetViews>
    <sheetView showGridLines="0" zoomScale="120" zoomScaleNormal="120" workbookViewId="0"/>
  </sheetViews>
  <sheetFormatPr defaultColWidth="9.109375" defaultRowHeight="9" customHeight="1"/>
  <cols>
    <col min="1" max="1" width="43.6640625" style="1" customWidth="1"/>
    <col min="2" max="6" width="9.6640625" style="1" customWidth="1"/>
    <col min="7" max="9" width="9.109375" style="1"/>
    <col min="10" max="10" width="9.109375" style="1" customWidth="1"/>
    <col min="11" max="16384" width="9.109375" style="1"/>
  </cols>
  <sheetData>
    <row r="1" spans="1:9" ht="15" customHeight="1">
      <c r="A1" s="94" t="s">
        <v>221</v>
      </c>
      <c r="B1" s="94"/>
      <c r="C1" s="94"/>
      <c r="D1" s="94"/>
      <c r="E1" s="94"/>
      <c r="F1" s="94"/>
      <c r="G1" s="94"/>
      <c r="H1" s="94"/>
      <c r="I1" s="94"/>
    </row>
    <row r="2" spans="1:9" ht="9" customHeight="1">
      <c r="A2" s="93" t="s">
        <v>162</v>
      </c>
      <c r="B2" s="93"/>
      <c r="C2" s="93"/>
      <c r="D2" s="93"/>
      <c r="E2" s="93"/>
      <c r="F2" s="93"/>
      <c r="G2" s="93"/>
      <c r="H2" s="93"/>
      <c r="I2" s="93"/>
    </row>
    <row r="3" spans="1:9" ht="8.25" customHeight="1">
      <c r="A3" s="120"/>
      <c r="B3" s="120"/>
      <c r="C3" s="120"/>
      <c r="D3" s="120"/>
      <c r="E3" s="120"/>
      <c r="F3" s="120"/>
    </row>
    <row r="4" spans="1:9" ht="15" customHeight="1">
      <c r="A4" s="132" t="s">
        <v>127</v>
      </c>
      <c r="B4" s="118" t="s">
        <v>627</v>
      </c>
      <c r="C4" s="118" t="s">
        <v>626</v>
      </c>
      <c r="D4" s="118" t="s">
        <v>638</v>
      </c>
      <c r="E4" s="118" t="s">
        <v>840</v>
      </c>
      <c r="F4" s="122" t="s">
        <v>675</v>
      </c>
    </row>
    <row r="5" spans="1:9" ht="9.75" customHeight="1">
      <c r="A5" s="66" t="s">
        <v>276</v>
      </c>
      <c r="B5" s="12"/>
      <c r="C5" s="12"/>
      <c r="D5" s="12"/>
      <c r="E5" s="262"/>
      <c r="F5" s="61"/>
    </row>
    <row r="6" spans="1:9" ht="9.75" customHeight="1">
      <c r="A6" s="2" t="s">
        <v>166</v>
      </c>
      <c r="B6" s="12">
        <v>13</v>
      </c>
      <c r="C6" s="12">
        <v>16</v>
      </c>
      <c r="D6" s="12">
        <v>15</v>
      </c>
      <c r="E6" s="263">
        <v>16</v>
      </c>
      <c r="F6" s="61">
        <v>16</v>
      </c>
      <c r="H6" s="310"/>
    </row>
    <row r="7" spans="1:9" ht="9.75" customHeight="1">
      <c r="A7" s="2" t="s">
        <v>105</v>
      </c>
      <c r="B7" s="12"/>
      <c r="C7" s="12"/>
      <c r="D7" s="12"/>
      <c r="E7" s="263"/>
      <c r="F7" s="61"/>
    </row>
    <row r="8" spans="1:9" ht="9.75" customHeight="1">
      <c r="A8" s="41" t="s">
        <v>102</v>
      </c>
      <c r="B8" s="12">
        <v>67</v>
      </c>
      <c r="C8" s="12">
        <v>69</v>
      </c>
      <c r="D8" s="12">
        <v>67</v>
      </c>
      <c r="E8" s="263">
        <v>69</v>
      </c>
      <c r="F8" s="61">
        <v>67</v>
      </c>
    </row>
    <row r="9" spans="1:9" ht="9.75" customHeight="1">
      <c r="A9" s="41" t="s">
        <v>103</v>
      </c>
      <c r="B9" s="12">
        <v>8</v>
      </c>
      <c r="C9" s="12">
        <v>5</v>
      </c>
      <c r="D9" s="12">
        <v>6</v>
      </c>
      <c r="E9" s="263">
        <v>4</v>
      </c>
      <c r="F9" s="61">
        <v>5</v>
      </c>
    </row>
    <row r="10" spans="1:9" ht="9.75" customHeight="1">
      <c r="A10" s="2" t="s">
        <v>319</v>
      </c>
      <c r="B10" s="12"/>
      <c r="C10" s="12"/>
      <c r="D10" s="12"/>
      <c r="E10" s="263"/>
      <c r="F10" s="61"/>
    </row>
    <row r="11" spans="1:9" ht="9.75" customHeight="1">
      <c r="A11" s="41" t="s">
        <v>102</v>
      </c>
      <c r="B11" s="12">
        <v>14</v>
      </c>
      <c r="C11" s="12">
        <v>13</v>
      </c>
      <c r="D11" s="12">
        <v>12</v>
      </c>
      <c r="E11" s="263">
        <v>10</v>
      </c>
      <c r="F11" s="61">
        <v>11</v>
      </c>
    </row>
    <row r="12" spans="1:9" ht="9.75" customHeight="1">
      <c r="A12" s="41" t="s">
        <v>103</v>
      </c>
      <c r="B12" s="12" t="s">
        <v>446</v>
      </c>
      <c r="C12" s="12" t="s">
        <v>446</v>
      </c>
      <c r="D12" s="12" t="s">
        <v>446</v>
      </c>
      <c r="E12" s="263" t="s">
        <v>446</v>
      </c>
      <c r="F12" s="61" t="s">
        <v>446</v>
      </c>
    </row>
    <row r="13" spans="1:9" ht="9.75" customHeight="1">
      <c r="A13" s="2" t="s">
        <v>320</v>
      </c>
      <c r="B13" s="12"/>
      <c r="C13" s="12"/>
      <c r="D13" s="12"/>
      <c r="E13" s="263"/>
      <c r="F13" s="61"/>
    </row>
    <row r="14" spans="1:9" ht="9.75" customHeight="1">
      <c r="A14" s="41" t="s">
        <v>102</v>
      </c>
      <c r="B14" s="12">
        <v>11</v>
      </c>
      <c r="C14" s="12">
        <v>10</v>
      </c>
      <c r="D14" s="12">
        <v>11</v>
      </c>
      <c r="E14" s="263">
        <v>10</v>
      </c>
      <c r="F14" s="61">
        <v>10</v>
      </c>
    </row>
    <row r="15" spans="1:9" ht="9.75" customHeight="1">
      <c r="A15" s="41" t="s">
        <v>103</v>
      </c>
      <c r="B15" s="12">
        <v>1</v>
      </c>
      <c r="C15" s="12">
        <v>1</v>
      </c>
      <c r="D15" s="12" t="s">
        <v>446</v>
      </c>
      <c r="E15" s="263" t="s">
        <v>446</v>
      </c>
      <c r="F15" s="61" t="s">
        <v>446</v>
      </c>
    </row>
    <row r="16" spans="1:9" ht="9.75" customHeight="1">
      <c r="A16" s="60" t="s">
        <v>0</v>
      </c>
      <c r="B16" s="21">
        <v>114</v>
      </c>
      <c r="C16" s="21">
        <v>114</v>
      </c>
      <c r="D16" s="21">
        <v>111</v>
      </c>
      <c r="E16" s="289">
        <v>109</v>
      </c>
      <c r="F16" s="29">
        <v>109</v>
      </c>
    </row>
    <row r="17" spans="1:6" ht="8.25" customHeight="1">
      <c r="A17" s="2"/>
      <c r="B17" s="2"/>
      <c r="C17" s="2"/>
      <c r="D17" s="2"/>
      <c r="E17" s="2"/>
      <c r="F17" s="2"/>
    </row>
    <row r="18" spans="1:6" ht="57.75" customHeight="1">
      <c r="A18" s="375" t="s">
        <v>847</v>
      </c>
      <c r="B18" s="375"/>
      <c r="C18" s="375"/>
      <c r="D18" s="375"/>
      <c r="E18" s="375"/>
      <c r="F18" s="375"/>
    </row>
    <row r="19" spans="1:6" ht="9" customHeight="1">
      <c r="A19" s="2"/>
      <c r="B19" s="2"/>
      <c r="C19" s="2"/>
      <c r="D19" s="2"/>
      <c r="E19" s="2"/>
    </row>
    <row r="20" spans="1:6" ht="9" customHeight="1">
      <c r="B20" s="2"/>
      <c r="C20" s="2"/>
      <c r="D20" s="2"/>
    </row>
    <row r="21" spans="1:6" ht="9" customHeight="1">
      <c r="B21" s="2"/>
      <c r="C21" s="2"/>
      <c r="D21" s="2"/>
    </row>
    <row r="22" spans="1:6" ht="9" customHeight="1">
      <c r="B22" s="2"/>
      <c r="C22" s="2"/>
      <c r="D22" s="2"/>
    </row>
    <row r="23" spans="1:6" ht="9" customHeight="1">
      <c r="B23" s="2"/>
      <c r="C23" s="2"/>
      <c r="D23" s="2"/>
    </row>
    <row r="24" spans="1:6" ht="9" customHeight="1">
      <c r="B24" s="2"/>
      <c r="C24" s="2"/>
      <c r="D24" s="2"/>
      <c r="F24" s="2"/>
    </row>
    <row r="25" spans="1:6" ht="9" customHeight="1">
      <c r="A25" s="2"/>
      <c r="B25" s="2"/>
      <c r="C25" s="2"/>
    </row>
    <row r="26" spans="1:6" ht="9" customHeight="1">
      <c r="A26" s="2"/>
      <c r="B26" s="2"/>
      <c r="C26" s="2"/>
      <c r="E26" s="53"/>
      <c r="F26" s="53"/>
    </row>
    <row r="27" spans="1:6" ht="9" customHeight="1">
      <c r="A27" s="2"/>
      <c r="B27" s="2"/>
      <c r="C27" s="2"/>
      <c r="E27" s="53"/>
      <c r="F27" s="53"/>
    </row>
    <row r="28" spans="1:6" ht="9" customHeight="1">
      <c r="A28" s="2"/>
      <c r="B28" s="2"/>
      <c r="C28" s="2"/>
      <c r="E28" s="53"/>
      <c r="F28" s="53"/>
    </row>
    <row r="29" spans="1:6" ht="9" customHeight="1">
      <c r="A29" s="2"/>
      <c r="B29" s="2"/>
      <c r="C29" s="2"/>
      <c r="E29" s="53"/>
      <c r="F29" s="53"/>
    </row>
    <row r="30" spans="1:6" ht="9" customHeight="1">
      <c r="E30" s="53"/>
      <c r="F30" s="53"/>
    </row>
    <row r="31" spans="1:6" ht="9" customHeight="1">
      <c r="E31" s="53"/>
      <c r="F31" s="53"/>
    </row>
    <row r="32" spans="1:6" ht="9" customHeight="1">
      <c r="D32" s="54"/>
    </row>
    <row r="33" spans="4:4" ht="9" customHeight="1">
      <c r="D33" s="54"/>
    </row>
    <row r="34" spans="4:4" ht="9" customHeight="1">
      <c r="D34" s="54"/>
    </row>
  </sheetData>
  <mergeCells count="1">
    <mergeCell ref="A18:F18"/>
  </mergeCells>
  <pageMargins left="0.78740157480314965" right="0.78740157480314965" top="0.78740157480314965" bottom="0.78740157480314965" header="0" footer="0"/>
  <pageSetup paperSize="9" orientation="landscape" r:id="rId1"/>
  <drawing r:id="rId2"/>
</worksheet>
</file>

<file path=xl/worksheets/sheet8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2"/>
  <sheetViews>
    <sheetView showGridLines="0" zoomScale="120" zoomScaleNormal="120" workbookViewId="0"/>
  </sheetViews>
  <sheetFormatPr defaultColWidth="9.109375" defaultRowHeight="8.4"/>
  <cols>
    <col min="1" max="1" width="37.6640625" style="2" customWidth="1"/>
    <col min="2" max="2" width="8.6640625" style="2" customWidth="1"/>
    <col min="3" max="12" width="7.88671875" style="2" customWidth="1"/>
    <col min="13" max="16384" width="9.109375" style="2"/>
  </cols>
  <sheetData>
    <row r="1" spans="1:13" ht="15" customHeight="1">
      <c r="A1" s="97" t="s">
        <v>541</v>
      </c>
      <c r="B1" s="97"/>
      <c r="C1" s="97"/>
      <c r="D1" s="97"/>
      <c r="E1" s="97"/>
      <c r="F1" s="97"/>
      <c r="G1" s="97"/>
      <c r="H1" s="97"/>
      <c r="I1" s="97"/>
      <c r="J1" s="97"/>
      <c r="K1" s="97"/>
      <c r="L1" s="97"/>
      <c r="M1" s="97"/>
    </row>
    <row r="2" spans="1:13">
      <c r="A2" s="96" t="s">
        <v>41</v>
      </c>
      <c r="B2" s="96"/>
      <c r="C2" s="96"/>
      <c r="D2" s="96"/>
      <c r="E2" s="96"/>
      <c r="F2" s="96"/>
      <c r="G2" s="96"/>
      <c r="H2" s="96"/>
      <c r="I2" s="96"/>
      <c r="J2" s="96"/>
      <c r="K2" s="96"/>
      <c r="L2" s="96"/>
      <c r="M2" s="96"/>
    </row>
    <row r="3" spans="1:13">
      <c r="A3" s="133"/>
      <c r="B3" s="133"/>
      <c r="C3" s="133"/>
      <c r="D3" s="133"/>
      <c r="E3" s="133"/>
      <c r="F3" s="133"/>
      <c r="G3" s="133"/>
      <c r="H3" s="133"/>
      <c r="I3" s="133"/>
      <c r="J3" s="133"/>
      <c r="K3" s="133"/>
      <c r="L3" s="133"/>
    </row>
    <row r="4" spans="1:13" ht="11.25" customHeight="1">
      <c r="A4" s="377" t="s">
        <v>690</v>
      </c>
      <c r="B4" s="385" t="s">
        <v>0</v>
      </c>
      <c r="C4" s="381" t="s">
        <v>385</v>
      </c>
      <c r="D4" s="383" t="s">
        <v>271</v>
      </c>
      <c r="E4" s="384"/>
      <c r="F4" s="384"/>
      <c r="G4" s="384"/>
      <c r="H4" s="384"/>
      <c r="I4" s="384"/>
      <c r="J4" s="384"/>
      <c r="K4" s="384"/>
      <c r="L4" s="384"/>
    </row>
    <row r="5" spans="1:13" ht="45" customHeight="1">
      <c r="A5" s="378"/>
      <c r="B5" s="386"/>
      <c r="C5" s="400"/>
      <c r="D5" s="233" t="s">
        <v>386</v>
      </c>
      <c r="E5" s="122" t="s">
        <v>387</v>
      </c>
      <c r="F5" s="123" t="s">
        <v>388</v>
      </c>
      <c r="G5" s="233" t="s">
        <v>389</v>
      </c>
      <c r="H5" s="122" t="s">
        <v>390</v>
      </c>
      <c r="I5" s="126" t="s">
        <v>100</v>
      </c>
      <c r="J5" s="122" t="s">
        <v>101</v>
      </c>
      <c r="K5" s="123" t="s">
        <v>214</v>
      </c>
      <c r="L5" s="233" t="s">
        <v>213</v>
      </c>
    </row>
    <row r="6" spans="1:13" ht="9.75" customHeight="1">
      <c r="A6" s="96" t="s">
        <v>435</v>
      </c>
      <c r="B6" s="75">
        <v>6605.9179111330004</v>
      </c>
      <c r="C6" s="76">
        <v>608.11036532000003</v>
      </c>
      <c r="D6" s="76" t="s">
        <v>676</v>
      </c>
      <c r="E6" s="76">
        <v>2426.2930127</v>
      </c>
      <c r="F6" s="76">
        <v>762.10251070000004</v>
      </c>
      <c r="G6" s="76">
        <v>1325.5948174</v>
      </c>
      <c r="H6" s="76">
        <v>68.656614012999995</v>
      </c>
      <c r="I6" s="76" t="s">
        <v>446</v>
      </c>
      <c r="J6" s="76" t="s">
        <v>446</v>
      </c>
      <c r="K6" s="76">
        <v>1098.707363</v>
      </c>
      <c r="L6" s="76" t="s">
        <v>676</v>
      </c>
    </row>
    <row r="7" spans="1:13" ht="9.75" customHeight="1">
      <c r="A7" s="56" t="s">
        <v>433</v>
      </c>
      <c r="B7" s="75">
        <v>2843.0465153730001</v>
      </c>
      <c r="C7" s="76">
        <v>453.98669969000002</v>
      </c>
      <c r="D7" s="76" t="s">
        <v>676</v>
      </c>
      <c r="E7" s="76">
        <v>856.95922796000002</v>
      </c>
      <c r="F7" s="76" t="s">
        <v>676</v>
      </c>
      <c r="G7" s="76">
        <v>637.44442832000004</v>
      </c>
      <c r="H7" s="76">
        <v>50.401274323000003</v>
      </c>
      <c r="I7" s="76" t="s">
        <v>446</v>
      </c>
      <c r="J7" s="76" t="s">
        <v>446</v>
      </c>
      <c r="K7" s="76">
        <v>313.88975391000002</v>
      </c>
      <c r="L7" s="76" t="s">
        <v>676</v>
      </c>
    </row>
    <row r="8" spans="1:13" ht="9.75" customHeight="1">
      <c r="A8" s="56" t="s">
        <v>434</v>
      </c>
      <c r="B8" s="75">
        <v>3756.23645063</v>
      </c>
      <c r="C8" s="76">
        <v>154.10751658999999</v>
      </c>
      <c r="D8" s="76" t="s">
        <v>676</v>
      </c>
      <c r="E8" s="76">
        <v>1566.0705108</v>
      </c>
      <c r="F8" s="76">
        <v>448.76099833000001</v>
      </c>
      <c r="G8" s="76">
        <v>687.41777625999998</v>
      </c>
      <c r="H8" s="76" t="s">
        <v>676</v>
      </c>
      <c r="I8" s="76" t="s">
        <v>446</v>
      </c>
      <c r="J8" s="76" t="s">
        <v>446</v>
      </c>
      <c r="K8" s="76">
        <v>782.61433109999996</v>
      </c>
      <c r="L8" s="76" t="s">
        <v>676</v>
      </c>
    </row>
    <row r="9" spans="1:13" ht="9.75" customHeight="1">
      <c r="A9" s="56" t="s">
        <v>371</v>
      </c>
      <c r="B9" s="75">
        <v>6.6349460997999996</v>
      </c>
      <c r="C9" s="76">
        <v>1.6150041600000001E-2</v>
      </c>
      <c r="D9" s="76" t="s">
        <v>676</v>
      </c>
      <c r="E9" s="76">
        <v>3.263273877</v>
      </c>
      <c r="F9" s="76" t="s">
        <v>676</v>
      </c>
      <c r="G9" s="76">
        <v>0.73261286530000003</v>
      </c>
      <c r="H9" s="76" t="s">
        <v>676</v>
      </c>
      <c r="I9" s="76" t="s">
        <v>446</v>
      </c>
      <c r="J9" s="76" t="s">
        <v>446</v>
      </c>
      <c r="K9" s="76">
        <v>2.2032779798000002</v>
      </c>
      <c r="L9" s="76" t="s">
        <v>676</v>
      </c>
    </row>
    <row r="10" spans="1:13" ht="9.75" customHeight="1">
      <c r="A10" s="96" t="s">
        <v>363</v>
      </c>
      <c r="B10" s="75">
        <v>0.45093086650000003</v>
      </c>
      <c r="C10" s="76">
        <v>2.0603081799999999E-2</v>
      </c>
      <c r="D10" s="76" t="s">
        <v>676</v>
      </c>
      <c r="E10" s="76" t="s">
        <v>676</v>
      </c>
      <c r="F10" s="76">
        <v>1.0908240600000001E-2</v>
      </c>
      <c r="G10" s="76">
        <v>2.8766743300000001E-2</v>
      </c>
      <c r="H10" s="76" t="s">
        <v>676</v>
      </c>
      <c r="I10" s="76" t="s">
        <v>446</v>
      </c>
      <c r="J10" s="76" t="s">
        <v>446</v>
      </c>
      <c r="K10" s="76" t="s">
        <v>676</v>
      </c>
      <c r="L10" s="76" t="s">
        <v>676</v>
      </c>
    </row>
    <row r="11" spans="1:13" ht="9.75" customHeight="1">
      <c r="A11" s="96" t="s">
        <v>364</v>
      </c>
      <c r="B11" s="75">
        <v>262.58853607719999</v>
      </c>
      <c r="C11" s="76">
        <v>10.568979516000001</v>
      </c>
      <c r="D11" s="76" t="s">
        <v>676</v>
      </c>
      <c r="E11" s="76">
        <v>94.516399366000002</v>
      </c>
      <c r="F11" s="76">
        <v>17.811266298</v>
      </c>
      <c r="G11" s="76">
        <v>56.034981557999998</v>
      </c>
      <c r="H11" s="76" t="s">
        <v>676</v>
      </c>
      <c r="I11" s="76" t="s">
        <v>446</v>
      </c>
      <c r="J11" s="76" t="s">
        <v>446</v>
      </c>
      <c r="K11" s="76">
        <v>66.706995931999998</v>
      </c>
      <c r="L11" s="76" t="s">
        <v>676</v>
      </c>
    </row>
    <row r="12" spans="1:13" ht="9.75" customHeight="1">
      <c r="A12" s="56" t="s">
        <v>372</v>
      </c>
      <c r="B12" s="75">
        <v>92.5827430832</v>
      </c>
      <c r="C12" s="76">
        <v>7.4247609785000002</v>
      </c>
      <c r="D12" s="76" t="s">
        <v>676</v>
      </c>
      <c r="E12" s="76">
        <v>29.608795926999999</v>
      </c>
      <c r="F12" s="76" t="s">
        <v>676</v>
      </c>
      <c r="G12" s="76">
        <v>24.641248365999999</v>
      </c>
      <c r="H12" s="76">
        <v>2.1859444072000001</v>
      </c>
      <c r="I12" s="76" t="s">
        <v>446</v>
      </c>
      <c r="J12" s="76" t="s">
        <v>446</v>
      </c>
      <c r="K12" s="76">
        <v>14.961950453</v>
      </c>
      <c r="L12" s="76" t="s">
        <v>676</v>
      </c>
    </row>
    <row r="13" spans="1:13" ht="9.75" customHeight="1">
      <c r="A13" s="56" t="s">
        <v>373</v>
      </c>
      <c r="B13" s="75">
        <v>170.005792993</v>
      </c>
      <c r="C13" s="76">
        <v>3.1442185380000001</v>
      </c>
      <c r="D13" s="76" t="s">
        <v>676</v>
      </c>
      <c r="E13" s="76">
        <v>64.907603437999995</v>
      </c>
      <c r="F13" s="76" t="s">
        <v>676</v>
      </c>
      <c r="G13" s="76">
        <v>31.393733191999999</v>
      </c>
      <c r="H13" s="76" t="s">
        <v>676</v>
      </c>
      <c r="I13" s="76" t="s">
        <v>446</v>
      </c>
      <c r="J13" s="76" t="s">
        <v>446</v>
      </c>
      <c r="K13" s="76">
        <v>51.745045478999998</v>
      </c>
      <c r="L13" s="76" t="s">
        <v>676</v>
      </c>
    </row>
    <row r="14" spans="1:13" ht="9.75" customHeight="1">
      <c r="A14" s="96" t="s">
        <v>358</v>
      </c>
      <c r="B14" s="75">
        <v>817.66229928479993</v>
      </c>
      <c r="C14" s="76">
        <v>57.708436720000002</v>
      </c>
      <c r="D14" s="76" t="s">
        <v>676</v>
      </c>
      <c r="E14" s="76">
        <v>269.04364366999999</v>
      </c>
      <c r="F14" s="76">
        <v>72.842751973000006</v>
      </c>
      <c r="G14" s="76">
        <v>161.56462500999999</v>
      </c>
      <c r="H14" s="76">
        <v>7.3676466217999996</v>
      </c>
      <c r="I14" s="76" t="s">
        <v>446</v>
      </c>
      <c r="J14" s="76" t="s">
        <v>446</v>
      </c>
      <c r="K14" s="76">
        <v>213.54533229</v>
      </c>
      <c r="L14" s="76" t="s">
        <v>676</v>
      </c>
    </row>
    <row r="15" spans="1:13" ht="9.75" customHeight="1">
      <c r="A15" s="56" t="s">
        <v>374</v>
      </c>
      <c r="B15" s="75">
        <v>44.585935520699998</v>
      </c>
      <c r="C15" s="76">
        <v>9.0101541934</v>
      </c>
      <c r="D15" s="76" t="s">
        <v>676</v>
      </c>
      <c r="E15" s="76">
        <v>21.822210452</v>
      </c>
      <c r="F15" s="76" t="s">
        <v>676</v>
      </c>
      <c r="G15" s="76">
        <v>4.4468861029999998</v>
      </c>
      <c r="H15" s="76" t="s">
        <v>676</v>
      </c>
      <c r="I15" s="76" t="s">
        <v>446</v>
      </c>
      <c r="J15" s="76" t="s">
        <v>446</v>
      </c>
      <c r="K15" s="76" t="s">
        <v>676</v>
      </c>
      <c r="L15" s="76" t="s">
        <v>676</v>
      </c>
    </row>
    <row r="16" spans="1:13" ht="9.75" customHeight="1">
      <c r="A16" s="56" t="s">
        <v>375</v>
      </c>
      <c r="B16" s="75">
        <v>315.95968321300001</v>
      </c>
      <c r="C16" s="76">
        <v>32.663413626000001</v>
      </c>
      <c r="D16" s="76" t="s">
        <v>676</v>
      </c>
      <c r="E16" s="76">
        <v>72.585527870000007</v>
      </c>
      <c r="F16" s="76">
        <v>33.142869812000001</v>
      </c>
      <c r="G16" s="76">
        <v>113.64182864</v>
      </c>
      <c r="H16" s="76">
        <v>5.852090918</v>
      </c>
      <c r="I16" s="76" t="s">
        <v>446</v>
      </c>
      <c r="J16" s="76" t="s">
        <v>446</v>
      </c>
      <c r="K16" s="76" t="s">
        <v>676</v>
      </c>
      <c r="L16" s="76" t="s">
        <v>676</v>
      </c>
    </row>
    <row r="17" spans="1:12" ht="9.75" customHeight="1">
      <c r="A17" s="56" t="s">
        <v>376</v>
      </c>
      <c r="B17" s="75">
        <v>457.11668055600006</v>
      </c>
      <c r="C17" s="76">
        <v>16.034868900999999</v>
      </c>
      <c r="D17" s="76" t="s">
        <v>676</v>
      </c>
      <c r="E17" s="76">
        <v>174.63590535</v>
      </c>
      <c r="F17" s="76" t="s">
        <v>676</v>
      </c>
      <c r="G17" s="76">
        <v>43.475910263999999</v>
      </c>
      <c r="H17" s="76" t="s">
        <v>676</v>
      </c>
      <c r="I17" s="76" t="s">
        <v>446</v>
      </c>
      <c r="J17" s="76" t="s">
        <v>446</v>
      </c>
      <c r="K17" s="76">
        <v>165.74699262999999</v>
      </c>
      <c r="L17" s="76" t="s">
        <v>676</v>
      </c>
    </row>
    <row r="18" spans="1:12" ht="9.75" customHeight="1">
      <c r="A18" s="96" t="s">
        <v>359</v>
      </c>
      <c r="B18" s="75">
        <v>63.805918561299997</v>
      </c>
      <c r="C18" s="76" t="s">
        <v>676</v>
      </c>
      <c r="D18" s="76" t="s">
        <v>676</v>
      </c>
      <c r="E18" s="76" t="s">
        <v>676</v>
      </c>
      <c r="F18" s="76">
        <v>5.7397139966999999</v>
      </c>
      <c r="G18" s="76">
        <v>11.685664854000001</v>
      </c>
      <c r="H18" s="76">
        <v>0.61641304240000006</v>
      </c>
      <c r="I18" s="76" t="s">
        <v>446</v>
      </c>
      <c r="J18" s="76" t="s">
        <v>446</v>
      </c>
      <c r="K18" s="76">
        <v>19.539755546999999</v>
      </c>
      <c r="L18" s="76" t="s">
        <v>676</v>
      </c>
    </row>
    <row r="19" spans="1:12" ht="9.75" customHeight="1">
      <c r="A19" s="96" t="s">
        <v>377</v>
      </c>
      <c r="B19" s="75">
        <v>34.690113113100004</v>
      </c>
      <c r="C19" s="76" t="s">
        <v>676</v>
      </c>
      <c r="D19" s="76" t="s">
        <v>676</v>
      </c>
      <c r="E19" s="76">
        <v>24.055981330000002</v>
      </c>
      <c r="F19" s="76">
        <v>2.0378148853</v>
      </c>
      <c r="G19" s="76">
        <v>6.2215132677999998</v>
      </c>
      <c r="H19" s="76" t="s">
        <v>676</v>
      </c>
      <c r="I19" s="76" t="s">
        <v>446</v>
      </c>
      <c r="J19" s="76" t="s">
        <v>446</v>
      </c>
      <c r="K19" s="76" t="s">
        <v>676</v>
      </c>
      <c r="L19" s="76" t="s">
        <v>676</v>
      </c>
    </row>
    <row r="20" spans="1:12" ht="9.75" customHeight="1">
      <c r="A20" s="60" t="s">
        <v>361</v>
      </c>
      <c r="B20" s="86">
        <v>7785.1157099840002</v>
      </c>
      <c r="C20" s="86">
        <v>678.97143441000003</v>
      </c>
      <c r="D20" s="316" t="s">
        <v>676</v>
      </c>
      <c r="E20" s="86">
        <v>2836.5564187999998</v>
      </c>
      <c r="F20" s="86">
        <v>860.54496609</v>
      </c>
      <c r="G20" s="86">
        <v>1561.1303688999999</v>
      </c>
      <c r="H20" s="86">
        <v>80.795843083999998</v>
      </c>
      <c r="I20" s="86" t="s">
        <v>446</v>
      </c>
      <c r="J20" s="86" t="s">
        <v>446</v>
      </c>
      <c r="K20" s="86">
        <v>1400.8457327000001</v>
      </c>
      <c r="L20" s="316" t="s">
        <v>676</v>
      </c>
    </row>
    <row r="22" spans="1:12" ht="123.75" customHeight="1">
      <c r="A22" s="375" t="s">
        <v>764</v>
      </c>
      <c r="B22" s="375"/>
      <c r="C22" s="375"/>
      <c r="D22" s="375"/>
      <c r="E22" s="375"/>
      <c r="F22" s="375"/>
      <c r="G22" s="375"/>
      <c r="H22" s="375"/>
      <c r="I22" s="375"/>
      <c r="J22" s="375"/>
      <c r="K22" s="375"/>
      <c r="L22" s="375"/>
    </row>
  </sheetData>
  <mergeCells count="5">
    <mergeCell ref="A22:L22"/>
    <mergeCell ref="A4:A5"/>
    <mergeCell ref="B4:B5"/>
    <mergeCell ref="C4:C5"/>
    <mergeCell ref="D4:L4"/>
  </mergeCells>
  <pageMargins left="0.78740157480314965" right="0.78740157480314965" top="0.78740157480314965" bottom="0.78740157480314965" header="0" footer="0"/>
  <pageSetup paperSize="9" orientation="landscape" r:id="rId1"/>
</worksheet>
</file>

<file path=xl/worksheets/sheet8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2"/>
  <sheetViews>
    <sheetView showGridLines="0" zoomScale="120" zoomScaleNormal="120" workbookViewId="0"/>
  </sheetViews>
  <sheetFormatPr defaultColWidth="9.109375" defaultRowHeight="8.4"/>
  <cols>
    <col min="1" max="1" width="37.6640625" style="2" customWidth="1"/>
    <col min="2" max="2" width="8.6640625" style="2" customWidth="1"/>
    <col min="3" max="8" width="10.6640625" style="2" customWidth="1"/>
    <col min="9" max="16384" width="9.109375" style="2"/>
  </cols>
  <sheetData>
    <row r="1" spans="1:11" ht="15" customHeight="1">
      <c r="A1" s="97" t="s">
        <v>540</v>
      </c>
      <c r="B1" s="97"/>
      <c r="C1" s="97"/>
      <c r="D1" s="97"/>
      <c r="E1" s="97"/>
      <c r="F1" s="97"/>
      <c r="G1" s="97"/>
      <c r="H1" s="97"/>
      <c r="I1" s="97"/>
      <c r="J1" s="97"/>
      <c r="K1" s="14"/>
    </row>
    <row r="2" spans="1:11">
      <c r="A2" s="96" t="s">
        <v>41</v>
      </c>
      <c r="B2" s="96"/>
      <c r="C2" s="96"/>
      <c r="D2" s="96"/>
      <c r="E2" s="96"/>
      <c r="F2" s="96"/>
      <c r="G2" s="96"/>
      <c r="H2" s="96"/>
      <c r="I2" s="96"/>
      <c r="J2" s="96"/>
      <c r="K2" s="16"/>
    </row>
    <row r="3" spans="1:11">
      <c r="A3" s="133"/>
      <c r="B3" s="133"/>
      <c r="C3" s="133"/>
      <c r="D3" s="133"/>
      <c r="E3" s="133"/>
      <c r="F3" s="133"/>
      <c r="G3" s="133"/>
      <c r="H3" s="133"/>
    </row>
    <row r="4" spans="1:11" ht="11.25" customHeight="1">
      <c r="A4" s="377" t="s">
        <v>690</v>
      </c>
      <c r="B4" s="397" t="s">
        <v>0</v>
      </c>
      <c r="C4" s="383" t="s">
        <v>40</v>
      </c>
      <c r="D4" s="384"/>
      <c r="E4" s="384"/>
      <c r="F4" s="384"/>
      <c r="G4" s="387"/>
      <c r="H4" s="393" t="s">
        <v>391</v>
      </c>
    </row>
    <row r="5" spans="1:11" ht="45" customHeight="1">
      <c r="A5" s="378"/>
      <c r="B5" s="398"/>
      <c r="C5" s="122" t="s">
        <v>311</v>
      </c>
      <c r="D5" s="122" t="s">
        <v>314</v>
      </c>
      <c r="E5" s="122" t="s">
        <v>313</v>
      </c>
      <c r="F5" s="123" t="s">
        <v>315</v>
      </c>
      <c r="G5" s="123" t="s">
        <v>312</v>
      </c>
      <c r="H5" s="394"/>
    </row>
    <row r="6" spans="1:11" ht="9.75" customHeight="1">
      <c r="A6" s="96" t="s">
        <v>435</v>
      </c>
      <c r="B6" s="75">
        <v>6605.9179111899994</v>
      </c>
      <c r="C6" s="76">
        <v>147.75958802</v>
      </c>
      <c r="D6" s="76">
        <v>1027.9278019999999</v>
      </c>
      <c r="E6" s="76">
        <v>537.28483684000003</v>
      </c>
      <c r="F6" s="76">
        <v>493.32192242999997</v>
      </c>
      <c r="G6" s="76">
        <v>1772.0632639</v>
      </c>
      <c r="H6" s="76">
        <v>2627.5604979999998</v>
      </c>
    </row>
    <row r="7" spans="1:11" ht="9.75" customHeight="1">
      <c r="A7" s="56" t="s">
        <v>433</v>
      </c>
      <c r="B7" s="75">
        <v>2843.0465153800001</v>
      </c>
      <c r="C7" s="76" t="s">
        <v>676</v>
      </c>
      <c r="D7" s="76">
        <v>749.24286199000005</v>
      </c>
      <c r="E7" s="76">
        <v>208.25316728000001</v>
      </c>
      <c r="F7" s="76" t="s">
        <v>676</v>
      </c>
      <c r="G7" s="76">
        <v>642.15949239999998</v>
      </c>
      <c r="H7" s="76">
        <v>976.84469862000003</v>
      </c>
    </row>
    <row r="8" spans="1:11" ht="9.75" customHeight="1">
      <c r="A8" s="56" t="s">
        <v>434</v>
      </c>
      <c r="B8" s="75">
        <v>3756.2364506999998</v>
      </c>
      <c r="C8" s="76" t="s">
        <v>676</v>
      </c>
      <c r="D8" s="76">
        <v>278.50668567999998</v>
      </c>
      <c r="E8" s="76">
        <v>328.86737769000001</v>
      </c>
      <c r="F8" s="76" t="s">
        <v>676</v>
      </c>
      <c r="G8" s="76">
        <v>1128.0077735</v>
      </c>
      <c r="H8" s="76">
        <v>1646.7136366</v>
      </c>
    </row>
    <row r="9" spans="1:11" ht="9.75" customHeight="1">
      <c r="A9" s="56" t="s">
        <v>371</v>
      </c>
      <c r="B9" s="75">
        <v>6.6349460999000005</v>
      </c>
      <c r="C9" s="76" t="s">
        <v>676</v>
      </c>
      <c r="D9" s="76">
        <v>0.17825430010000001</v>
      </c>
      <c r="E9" s="76">
        <v>0.16429186030000001</v>
      </c>
      <c r="F9" s="76" t="s">
        <v>676</v>
      </c>
      <c r="G9" s="76">
        <v>1.8959979973000001</v>
      </c>
      <c r="H9" s="76">
        <v>4.0021628175000004</v>
      </c>
    </row>
    <row r="10" spans="1:11" ht="9.75" customHeight="1">
      <c r="A10" s="96" t="s">
        <v>363</v>
      </c>
      <c r="B10" s="75">
        <v>0.45093086650000003</v>
      </c>
      <c r="C10" s="76" t="s">
        <v>676</v>
      </c>
      <c r="D10" s="76">
        <v>1.31216348E-2</v>
      </c>
      <c r="E10" s="76">
        <v>3.9789438000000003E-2</v>
      </c>
      <c r="F10" s="76" t="s">
        <v>676</v>
      </c>
      <c r="G10" s="76">
        <v>2.1442686400000001E-2</v>
      </c>
      <c r="H10" s="76" t="s">
        <v>676</v>
      </c>
    </row>
    <row r="11" spans="1:11" ht="9.75" customHeight="1">
      <c r="A11" s="96" t="s">
        <v>364</v>
      </c>
      <c r="B11" s="75">
        <v>262.58853607739997</v>
      </c>
      <c r="C11" s="76">
        <v>1.7618323333999999</v>
      </c>
      <c r="D11" s="76">
        <v>25.513422646999999</v>
      </c>
      <c r="E11" s="76">
        <v>28.059251927999998</v>
      </c>
      <c r="F11" s="76">
        <v>17.994031371999998</v>
      </c>
      <c r="G11" s="76">
        <v>67.011897986999998</v>
      </c>
      <c r="H11" s="76">
        <v>122.24809981</v>
      </c>
    </row>
    <row r="12" spans="1:11" ht="9.75" customHeight="1">
      <c r="A12" s="56" t="s">
        <v>372</v>
      </c>
      <c r="B12" s="75">
        <v>92.582743083300002</v>
      </c>
      <c r="C12" s="76" t="s">
        <v>676</v>
      </c>
      <c r="D12" s="76">
        <v>19.241898817999999</v>
      </c>
      <c r="E12" s="76">
        <v>13.923474048999999</v>
      </c>
      <c r="F12" s="76" t="s">
        <v>676</v>
      </c>
      <c r="G12" s="76">
        <v>20.815393778000001</v>
      </c>
      <c r="H12" s="76">
        <v>27.862931324000002</v>
      </c>
    </row>
    <row r="13" spans="1:11" ht="9.75" customHeight="1">
      <c r="A13" s="56" t="s">
        <v>373</v>
      </c>
      <c r="B13" s="75">
        <v>170.00579299240002</v>
      </c>
      <c r="C13" s="76" t="s">
        <v>676</v>
      </c>
      <c r="D13" s="76">
        <v>6.2715238297000004</v>
      </c>
      <c r="E13" s="76">
        <v>14.135777879000001</v>
      </c>
      <c r="F13" s="76" t="s">
        <v>676</v>
      </c>
      <c r="G13" s="76">
        <v>46.196504210000001</v>
      </c>
      <c r="H13" s="76">
        <v>94.385168483000001</v>
      </c>
    </row>
    <row r="14" spans="1:11" ht="9.75" customHeight="1">
      <c r="A14" s="96" t="s">
        <v>358</v>
      </c>
      <c r="B14" s="75">
        <v>817.662299287</v>
      </c>
      <c r="C14" s="76">
        <v>15.786464537000001</v>
      </c>
      <c r="D14" s="76">
        <v>88.366659048000002</v>
      </c>
      <c r="E14" s="76">
        <v>54.509569694</v>
      </c>
      <c r="F14" s="76">
        <v>61.554983057999998</v>
      </c>
      <c r="G14" s="76">
        <v>205.28861330000001</v>
      </c>
      <c r="H14" s="76">
        <v>392.15600964999999</v>
      </c>
    </row>
    <row r="15" spans="1:11" ht="9.75" customHeight="1">
      <c r="A15" s="56" t="s">
        <v>374</v>
      </c>
      <c r="B15" s="75">
        <v>44.585935521000003</v>
      </c>
      <c r="C15" s="76" t="s">
        <v>676</v>
      </c>
      <c r="D15" s="76">
        <v>15.767759925</v>
      </c>
      <c r="E15" s="76">
        <v>1.733147674</v>
      </c>
      <c r="F15" s="76" t="s">
        <v>676</v>
      </c>
      <c r="G15" s="76">
        <v>9.8210997394999993</v>
      </c>
      <c r="H15" s="76">
        <v>7.9810467310000002</v>
      </c>
    </row>
    <row r="16" spans="1:11" ht="9.75" customHeight="1">
      <c r="A16" s="56" t="s">
        <v>375</v>
      </c>
      <c r="B16" s="75">
        <v>315.95968321500004</v>
      </c>
      <c r="C16" s="76" t="s">
        <v>676</v>
      </c>
      <c r="D16" s="76">
        <v>67.775625421000001</v>
      </c>
      <c r="E16" s="76">
        <v>32.949234181999998</v>
      </c>
      <c r="F16" s="76" t="s">
        <v>676</v>
      </c>
      <c r="G16" s="76">
        <v>75.823416949000006</v>
      </c>
      <c r="H16" s="76">
        <v>86.340238854000006</v>
      </c>
    </row>
    <row r="17" spans="1:8" ht="9.75" customHeight="1">
      <c r="A17" s="56" t="s">
        <v>376</v>
      </c>
      <c r="B17" s="75">
        <v>457.11668054569998</v>
      </c>
      <c r="C17" s="76" t="s">
        <v>676</v>
      </c>
      <c r="D17" s="76">
        <v>4.8232737026999999</v>
      </c>
      <c r="E17" s="76">
        <v>19.827187839</v>
      </c>
      <c r="F17" s="76" t="s">
        <v>676</v>
      </c>
      <c r="G17" s="76">
        <v>119.64409661000001</v>
      </c>
      <c r="H17" s="76">
        <v>297.83472405999999</v>
      </c>
    </row>
    <row r="18" spans="1:8" ht="9.75" customHeight="1">
      <c r="A18" s="96" t="s">
        <v>359</v>
      </c>
      <c r="B18" s="75">
        <v>63.805918560600006</v>
      </c>
      <c r="C18" s="76">
        <v>0.54201567959999997</v>
      </c>
      <c r="D18" s="76">
        <v>9.8106194656000003</v>
      </c>
      <c r="E18" s="76">
        <v>10.020186573</v>
      </c>
      <c r="F18" s="76">
        <v>4.3607722583999999</v>
      </c>
      <c r="G18" s="76">
        <v>13.690936755999999</v>
      </c>
      <c r="H18" s="76">
        <v>25.381387828000001</v>
      </c>
    </row>
    <row r="19" spans="1:8" ht="9.75" customHeight="1">
      <c r="A19" s="96" t="s">
        <v>377</v>
      </c>
      <c r="B19" s="75">
        <v>34.690113113100004</v>
      </c>
      <c r="C19" s="76" t="s">
        <v>676</v>
      </c>
      <c r="D19" s="76">
        <v>3.9384737134000001</v>
      </c>
      <c r="E19" s="76">
        <v>7.7372820387000001</v>
      </c>
      <c r="F19" s="76" t="s">
        <v>676</v>
      </c>
      <c r="G19" s="76">
        <v>4.5439474407000002</v>
      </c>
      <c r="H19" s="76" t="s">
        <v>676</v>
      </c>
    </row>
    <row r="20" spans="1:8" ht="9.75" customHeight="1">
      <c r="A20" s="60" t="s">
        <v>361</v>
      </c>
      <c r="B20" s="86">
        <v>7785.1157100300006</v>
      </c>
      <c r="C20" s="86">
        <v>167.30035968999999</v>
      </c>
      <c r="D20" s="86">
        <v>1155.5700995</v>
      </c>
      <c r="E20" s="86">
        <v>637.65091651</v>
      </c>
      <c r="F20" s="86">
        <v>585.66204213000003</v>
      </c>
      <c r="G20" s="86">
        <v>2062.6201019999999</v>
      </c>
      <c r="H20" s="86">
        <v>3176.3121901999998</v>
      </c>
    </row>
    <row r="22" spans="1:8" ht="99" customHeight="1">
      <c r="A22" s="375" t="s">
        <v>765</v>
      </c>
      <c r="B22" s="375"/>
      <c r="C22" s="375"/>
      <c r="D22" s="375"/>
      <c r="E22" s="375"/>
      <c r="F22" s="375"/>
      <c r="G22" s="375"/>
      <c r="H22" s="375"/>
    </row>
  </sheetData>
  <mergeCells count="5">
    <mergeCell ref="A22:H22"/>
    <mergeCell ref="A4:A5"/>
    <mergeCell ref="B4:B5"/>
    <mergeCell ref="C4:G4"/>
    <mergeCell ref="H4:H5"/>
  </mergeCells>
  <pageMargins left="0.78740157480314965" right="0.78740157480314965" top="0.78740157480314965" bottom="0.78740157480314965" header="0" footer="0"/>
  <pageSetup paperSize="9" orientation="landscape" r:id="rId1"/>
</worksheet>
</file>

<file path=xl/worksheets/sheet8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zoomScale="120" zoomScaleNormal="120" workbookViewId="0"/>
  </sheetViews>
  <sheetFormatPr defaultColWidth="9.109375" defaultRowHeight="8.4"/>
  <cols>
    <col min="1" max="1" width="37.6640625" style="2" customWidth="1"/>
    <col min="2" max="2" width="8.6640625" style="2" customWidth="1"/>
    <col min="3" max="4" width="14.6640625" style="2" customWidth="1"/>
    <col min="5" max="16384" width="9.109375" style="2"/>
  </cols>
  <sheetData>
    <row r="1" spans="1:10" ht="15" customHeight="1">
      <c r="A1" s="97" t="s">
        <v>539</v>
      </c>
      <c r="B1" s="97"/>
      <c r="C1" s="97"/>
      <c r="D1" s="97"/>
      <c r="E1" s="97"/>
      <c r="F1" s="97"/>
      <c r="G1" s="97"/>
      <c r="H1" s="97"/>
      <c r="I1" s="97"/>
      <c r="J1" s="97"/>
    </row>
    <row r="2" spans="1:10">
      <c r="A2" s="96" t="s">
        <v>41</v>
      </c>
      <c r="B2" s="96"/>
      <c r="C2" s="96"/>
      <c r="D2" s="96"/>
      <c r="E2" s="96"/>
      <c r="F2" s="96"/>
      <c r="G2" s="96"/>
      <c r="H2" s="96"/>
      <c r="I2" s="96"/>
      <c r="J2" s="96"/>
    </row>
    <row r="3" spans="1:10">
      <c r="A3" s="133"/>
      <c r="B3" s="133"/>
      <c r="C3" s="133"/>
      <c r="D3" s="133"/>
    </row>
    <row r="4" spans="1:10" ht="56.25" customHeight="1">
      <c r="A4" s="124" t="s">
        <v>690</v>
      </c>
      <c r="B4" s="125" t="s">
        <v>0</v>
      </c>
      <c r="C4" s="236" t="s">
        <v>277</v>
      </c>
      <c r="D4" s="230" t="s">
        <v>278</v>
      </c>
    </row>
    <row r="5" spans="1:10" ht="9.75" customHeight="1">
      <c r="A5" s="96" t="s">
        <v>435</v>
      </c>
      <c r="B5" s="75">
        <v>6605.9179110999994</v>
      </c>
      <c r="C5" s="76">
        <v>4456.2065943999996</v>
      </c>
      <c r="D5" s="76">
        <v>2149.7113167000002</v>
      </c>
    </row>
    <row r="6" spans="1:10" ht="9.75" customHeight="1">
      <c r="A6" s="56" t="s">
        <v>433</v>
      </c>
      <c r="B6" s="75">
        <v>2843.0465153599998</v>
      </c>
      <c r="C6" s="76">
        <v>1863.0183987999999</v>
      </c>
      <c r="D6" s="76">
        <v>980.02811655999994</v>
      </c>
    </row>
    <row r="7" spans="1:10" ht="9.75" customHeight="1">
      <c r="A7" s="56" t="s">
        <v>434</v>
      </c>
      <c r="B7" s="75">
        <v>3756.2364506999998</v>
      </c>
      <c r="C7" s="76">
        <v>2587.5309699999998</v>
      </c>
      <c r="D7" s="76">
        <v>1168.7054807</v>
      </c>
    </row>
    <row r="8" spans="1:10" ht="9.75" customHeight="1">
      <c r="A8" s="56" t="s">
        <v>392</v>
      </c>
      <c r="B8" s="75">
        <v>6.6349460999000005</v>
      </c>
      <c r="C8" s="76">
        <v>5.6572266382</v>
      </c>
      <c r="D8" s="76">
        <v>0.97771946170000001</v>
      </c>
    </row>
    <row r="9" spans="1:10" ht="9.75" customHeight="1">
      <c r="A9" s="96" t="s">
        <v>363</v>
      </c>
      <c r="B9" s="75">
        <v>0.45093086639999996</v>
      </c>
      <c r="C9" s="76" t="s">
        <v>676</v>
      </c>
      <c r="D9" s="76" t="s">
        <v>676</v>
      </c>
    </row>
    <row r="10" spans="1:10" ht="9.75" customHeight="1">
      <c r="A10" s="96" t="s">
        <v>364</v>
      </c>
      <c r="B10" s="75">
        <v>262.588536078</v>
      </c>
      <c r="C10" s="76">
        <v>163.64595064</v>
      </c>
      <c r="D10" s="76">
        <v>98.942585437999995</v>
      </c>
    </row>
    <row r="11" spans="1:10" ht="9.75" customHeight="1">
      <c r="A11" s="56" t="s">
        <v>393</v>
      </c>
      <c r="B11" s="75">
        <v>92.582743084000001</v>
      </c>
      <c r="C11" s="76">
        <v>57.926842243999999</v>
      </c>
      <c r="D11" s="76">
        <v>34.655900840000001</v>
      </c>
    </row>
    <row r="12" spans="1:10" ht="9.75" customHeight="1">
      <c r="A12" s="56" t="s">
        <v>394</v>
      </c>
      <c r="B12" s="75">
        <v>170.00579298899999</v>
      </c>
      <c r="C12" s="76">
        <v>105.71910839</v>
      </c>
      <c r="D12" s="76">
        <v>64.286684598999997</v>
      </c>
    </row>
    <row r="13" spans="1:10" ht="9.75" customHeight="1">
      <c r="A13" s="96" t="s">
        <v>358</v>
      </c>
      <c r="B13" s="75">
        <v>817.66229927999996</v>
      </c>
      <c r="C13" s="76">
        <v>517.67948421999995</v>
      </c>
      <c r="D13" s="76">
        <v>299.98281506000001</v>
      </c>
    </row>
    <row r="14" spans="1:10" ht="9.75" customHeight="1">
      <c r="A14" s="56" t="s">
        <v>395</v>
      </c>
      <c r="B14" s="75">
        <v>44.58593552</v>
      </c>
      <c r="C14" s="76">
        <v>31.374954273</v>
      </c>
      <c r="D14" s="76">
        <v>13.210981246999999</v>
      </c>
    </row>
    <row r="15" spans="1:10" ht="9.75" customHeight="1">
      <c r="A15" s="56" t="s">
        <v>396</v>
      </c>
      <c r="B15" s="75">
        <v>315.95968321999999</v>
      </c>
      <c r="C15" s="76">
        <v>203.50814978</v>
      </c>
      <c r="D15" s="76">
        <v>112.45153344000001</v>
      </c>
    </row>
    <row r="16" spans="1:10" ht="9.75" customHeight="1">
      <c r="A16" s="56" t="s">
        <v>397</v>
      </c>
      <c r="B16" s="75">
        <v>457.11668055000007</v>
      </c>
      <c r="C16" s="76">
        <v>282.79638018000003</v>
      </c>
      <c r="D16" s="76">
        <v>174.32030037000001</v>
      </c>
    </row>
    <row r="17" spans="1:4" ht="9.75" customHeight="1">
      <c r="A17" s="96" t="s">
        <v>359</v>
      </c>
      <c r="B17" s="75">
        <v>63.805918560999999</v>
      </c>
      <c r="C17" s="76" t="s">
        <v>676</v>
      </c>
      <c r="D17" s="76" t="s">
        <v>676</v>
      </c>
    </row>
    <row r="18" spans="1:4" ht="9.75" customHeight="1">
      <c r="A18" s="96" t="s">
        <v>398</v>
      </c>
      <c r="B18" s="75">
        <v>34.690113112999995</v>
      </c>
      <c r="C18" s="76" t="s">
        <v>676</v>
      </c>
      <c r="D18" s="76" t="s">
        <v>676</v>
      </c>
    </row>
    <row r="19" spans="1:4" ht="9.75" customHeight="1">
      <c r="A19" s="60" t="s">
        <v>361</v>
      </c>
      <c r="B19" s="86">
        <v>7785.11571</v>
      </c>
      <c r="C19" s="86">
        <v>5198.2620086999996</v>
      </c>
      <c r="D19" s="86">
        <v>2586.8537013</v>
      </c>
    </row>
    <row r="21" spans="1:4" ht="132" customHeight="1">
      <c r="A21" s="375" t="s">
        <v>766</v>
      </c>
      <c r="B21" s="375"/>
      <c r="C21" s="375"/>
      <c r="D21" s="375"/>
    </row>
  </sheetData>
  <mergeCells count="1">
    <mergeCell ref="A21:D21"/>
  </mergeCells>
  <pageMargins left="0.78740157480314965" right="0.78740157480314965" top="0.78740157480314965" bottom="0.78740157480314965" header="0" footer="0"/>
  <pageSetup paperSize="9" orientation="landscape" r:id="rId1"/>
</worksheet>
</file>

<file path=xl/worksheets/sheet8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3"/>
  <sheetViews>
    <sheetView showGridLines="0" zoomScale="120" zoomScaleNormal="120" workbookViewId="0"/>
  </sheetViews>
  <sheetFormatPr defaultColWidth="9.109375" defaultRowHeight="9" customHeight="1"/>
  <cols>
    <col min="1" max="1" width="37.6640625" style="39" customWidth="1"/>
    <col min="2" max="2" width="8.6640625" style="39" customWidth="1"/>
    <col min="3" max="9" width="10.6640625" style="39" customWidth="1"/>
    <col min="10" max="16384" width="9.109375" style="39"/>
  </cols>
  <sheetData>
    <row r="1" spans="1:10" ht="15" customHeight="1">
      <c r="A1" s="100" t="s">
        <v>538</v>
      </c>
      <c r="B1" s="100"/>
      <c r="C1" s="100"/>
      <c r="D1" s="100"/>
      <c r="E1" s="100"/>
      <c r="F1" s="100"/>
      <c r="G1" s="100"/>
      <c r="H1" s="100"/>
      <c r="I1" s="100"/>
      <c r="J1" s="100"/>
    </row>
    <row r="2" spans="1:10" ht="8.4">
      <c r="A2" s="101" t="s">
        <v>41</v>
      </c>
      <c r="B2" s="101"/>
      <c r="C2" s="101"/>
      <c r="D2" s="101"/>
      <c r="E2" s="101"/>
      <c r="F2" s="101"/>
      <c r="G2" s="101"/>
      <c r="H2" s="101"/>
      <c r="I2" s="101"/>
      <c r="J2" s="101"/>
    </row>
    <row r="3" spans="1:10" ht="8.25" customHeight="1">
      <c r="A3" s="142"/>
      <c r="B3" s="142"/>
      <c r="C3" s="142"/>
      <c r="D3" s="142"/>
      <c r="E3" s="142"/>
      <c r="F3" s="142"/>
      <c r="G3" s="142"/>
      <c r="H3" s="142"/>
      <c r="I3" s="142"/>
    </row>
    <row r="4" spans="1:10" ht="11.25" customHeight="1">
      <c r="A4" s="438" t="s">
        <v>690</v>
      </c>
      <c r="B4" s="397" t="s">
        <v>0</v>
      </c>
      <c r="C4" s="383" t="s">
        <v>276</v>
      </c>
      <c r="D4" s="384"/>
      <c r="E4" s="384"/>
      <c r="F4" s="384"/>
      <c r="G4" s="384"/>
      <c r="H4" s="384"/>
      <c r="I4" s="384"/>
    </row>
    <row r="5" spans="1:10" ht="11.25" customHeight="1">
      <c r="A5" s="438"/>
      <c r="B5" s="397"/>
      <c r="C5" s="399" t="s">
        <v>166</v>
      </c>
      <c r="D5" s="383" t="s">
        <v>105</v>
      </c>
      <c r="E5" s="387"/>
      <c r="F5" s="384" t="s">
        <v>319</v>
      </c>
      <c r="G5" s="387"/>
      <c r="H5" s="384" t="s">
        <v>320</v>
      </c>
      <c r="I5" s="384"/>
    </row>
    <row r="6" spans="1:10" ht="33.75" customHeight="1">
      <c r="A6" s="439"/>
      <c r="B6" s="398"/>
      <c r="C6" s="400"/>
      <c r="D6" s="233" t="s">
        <v>167</v>
      </c>
      <c r="E6" s="123" t="s">
        <v>103</v>
      </c>
      <c r="F6" s="233" t="s">
        <v>167</v>
      </c>
      <c r="G6" s="123" t="s">
        <v>103</v>
      </c>
      <c r="H6" s="233" t="s">
        <v>167</v>
      </c>
      <c r="I6" s="122" t="s">
        <v>103</v>
      </c>
    </row>
    <row r="7" spans="1:10" ht="9.75" customHeight="1">
      <c r="A7" s="96" t="s">
        <v>435</v>
      </c>
      <c r="B7" s="75">
        <v>6605.9179111000003</v>
      </c>
      <c r="C7" s="76">
        <v>406.13075608999998</v>
      </c>
      <c r="D7" s="76">
        <v>3413.8125346000002</v>
      </c>
      <c r="E7" s="76">
        <v>117.4840932</v>
      </c>
      <c r="F7" s="76">
        <v>449.20490598999999</v>
      </c>
      <c r="G7" s="76" t="s">
        <v>446</v>
      </c>
      <c r="H7" s="76">
        <v>2219.2856212000002</v>
      </c>
      <c r="I7" s="76" t="s">
        <v>446</v>
      </c>
    </row>
    <row r="8" spans="1:10" ht="9.75" customHeight="1">
      <c r="A8" s="56" t="s">
        <v>433</v>
      </c>
      <c r="B8" s="75">
        <v>2843.0465153999999</v>
      </c>
      <c r="C8" s="76" t="s">
        <v>676</v>
      </c>
      <c r="D8" s="76">
        <v>1536.9200137</v>
      </c>
      <c r="E8" s="76" t="s">
        <v>676</v>
      </c>
      <c r="F8" s="76" t="s">
        <v>676</v>
      </c>
      <c r="G8" s="76" t="s">
        <v>446</v>
      </c>
      <c r="H8" s="76">
        <v>978.05407262999995</v>
      </c>
      <c r="I8" s="76" t="s">
        <v>446</v>
      </c>
    </row>
    <row r="9" spans="1:10" ht="9.75" customHeight="1">
      <c r="A9" s="56" t="s">
        <v>434</v>
      </c>
      <c r="B9" s="75">
        <v>3756.2364505999999</v>
      </c>
      <c r="C9" s="76">
        <v>227.77528755</v>
      </c>
      <c r="D9" s="76">
        <v>1874.6670236</v>
      </c>
      <c r="E9" s="76">
        <v>30.33424084</v>
      </c>
      <c r="F9" s="76">
        <v>385.74306730000001</v>
      </c>
      <c r="G9" s="76" t="s">
        <v>446</v>
      </c>
      <c r="H9" s="76">
        <v>1237.7168314</v>
      </c>
      <c r="I9" s="76" t="s">
        <v>446</v>
      </c>
    </row>
    <row r="10" spans="1:10" ht="9.75" customHeight="1">
      <c r="A10" s="56" t="s">
        <v>371</v>
      </c>
      <c r="B10" s="75">
        <v>6.6349460998999996</v>
      </c>
      <c r="C10" s="76" t="s">
        <v>676</v>
      </c>
      <c r="D10" s="76">
        <v>2.2254973863999998</v>
      </c>
      <c r="E10" s="76" t="s">
        <v>676</v>
      </c>
      <c r="F10" s="76" t="s">
        <v>676</v>
      </c>
      <c r="G10" s="76" t="s">
        <v>446</v>
      </c>
      <c r="H10" s="76">
        <v>3.5147171992000001</v>
      </c>
      <c r="I10" s="76" t="s">
        <v>446</v>
      </c>
    </row>
    <row r="11" spans="1:10" ht="9.75" customHeight="1">
      <c r="A11" s="96" t="s">
        <v>363</v>
      </c>
      <c r="B11" s="75">
        <v>0.45093086650000003</v>
      </c>
      <c r="C11" s="76" t="s">
        <v>676</v>
      </c>
      <c r="D11" s="76">
        <v>6.13206341E-2</v>
      </c>
      <c r="E11" s="76" t="s">
        <v>676</v>
      </c>
      <c r="F11" s="76" t="s">
        <v>676</v>
      </c>
      <c r="G11" s="76" t="s">
        <v>446</v>
      </c>
      <c r="H11" s="76" t="s">
        <v>676</v>
      </c>
      <c r="I11" s="76" t="s">
        <v>446</v>
      </c>
    </row>
    <row r="12" spans="1:10" ht="9.75" customHeight="1">
      <c r="A12" s="96" t="s">
        <v>364</v>
      </c>
      <c r="B12" s="75">
        <v>262.58853607999998</v>
      </c>
      <c r="C12" s="76">
        <v>8.3933802640999993</v>
      </c>
      <c r="D12" s="76">
        <v>116.48775646999999</v>
      </c>
      <c r="E12" s="76">
        <v>4.094309623</v>
      </c>
      <c r="F12" s="76">
        <v>14.518226173</v>
      </c>
      <c r="G12" s="76" t="s">
        <v>446</v>
      </c>
      <c r="H12" s="76">
        <v>119.09486355</v>
      </c>
      <c r="I12" s="76" t="s">
        <v>446</v>
      </c>
    </row>
    <row r="13" spans="1:10" ht="9.75" customHeight="1">
      <c r="A13" s="56" t="s">
        <v>372</v>
      </c>
      <c r="B13" s="75">
        <v>92.582743082999997</v>
      </c>
      <c r="C13" s="76" t="s">
        <v>676</v>
      </c>
      <c r="D13" s="76">
        <v>53.497939766000002</v>
      </c>
      <c r="E13" s="76" t="s">
        <v>676</v>
      </c>
      <c r="F13" s="76" t="s">
        <v>676</v>
      </c>
      <c r="G13" s="76" t="s">
        <v>446</v>
      </c>
      <c r="H13" s="76">
        <v>28.629703230000001</v>
      </c>
      <c r="I13" s="76" t="s">
        <v>446</v>
      </c>
    </row>
    <row r="14" spans="1:10" ht="9.75" customHeight="1">
      <c r="A14" s="56" t="s">
        <v>373</v>
      </c>
      <c r="B14" s="75">
        <v>170.00579299</v>
      </c>
      <c r="C14" s="76" t="s">
        <v>676</v>
      </c>
      <c r="D14" s="76">
        <v>62.989816699999999</v>
      </c>
      <c r="E14" s="76" t="s">
        <v>676</v>
      </c>
      <c r="F14" s="76" t="s">
        <v>676</v>
      </c>
      <c r="G14" s="76" t="s">
        <v>446</v>
      </c>
      <c r="H14" s="76">
        <v>90.465160319999995</v>
      </c>
      <c r="I14" s="76" t="s">
        <v>446</v>
      </c>
    </row>
    <row r="15" spans="1:10" ht="9.75" customHeight="1">
      <c r="A15" s="96" t="s">
        <v>358</v>
      </c>
      <c r="B15" s="75">
        <v>817.66229927999996</v>
      </c>
      <c r="C15" s="76" t="s">
        <v>676</v>
      </c>
      <c r="D15" s="76">
        <v>328.36546921000001</v>
      </c>
      <c r="E15" s="76" t="s">
        <v>676</v>
      </c>
      <c r="F15" s="76">
        <v>67.950945520999994</v>
      </c>
      <c r="G15" s="76" t="s">
        <v>446</v>
      </c>
      <c r="H15" s="76">
        <v>362.58686304000003</v>
      </c>
      <c r="I15" s="76" t="s">
        <v>446</v>
      </c>
    </row>
    <row r="16" spans="1:10" ht="9.75" customHeight="1">
      <c r="A16" s="56" t="s">
        <v>374</v>
      </c>
      <c r="B16" s="75">
        <v>44.585935521000003</v>
      </c>
      <c r="C16" s="76" t="s">
        <v>676</v>
      </c>
      <c r="D16" s="76">
        <v>25.866608051</v>
      </c>
      <c r="E16" s="76" t="s">
        <v>676</v>
      </c>
      <c r="F16" s="76">
        <v>1.9484004138</v>
      </c>
      <c r="G16" s="76" t="s">
        <v>446</v>
      </c>
      <c r="H16" s="76">
        <v>14.727293188000001</v>
      </c>
      <c r="I16" s="76" t="s">
        <v>446</v>
      </c>
    </row>
    <row r="17" spans="1:9" ht="9.75" customHeight="1">
      <c r="A17" s="56" t="s">
        <v>375</v>
      </c>
      <c r="B17" s="75">
        <v>315.95968320999998</v>
      </c>
      <c r="C17" s="76">
        <v>20.274585613999999</v>
      </c>
      <c r="D17" s="76">
        <v>182.12622210999999</v>
      </c>
      <c r="E17" s="76">
        <v>10.02834363</v>
      </c>
      <c r="F17" s="76">
        <v>10.579250438000001</v>
      </c>
      <c r="G17" s="76" t="s">
        <v>446</v>
      </c>
      <c r="H17" s="76">
        <v>92.951281424000001</v>
      </c>
      <c r="I17" s="76" t="s">
        <v>446</v>
      </c>
    </row>
    <row r="18" spans="1:9" ht="9.75" customHeight="1">
      <c r="A18" s="56" t="s">
        <v>376</v>
      </c>
      <c r="B18" s="75">
        <v>457.11668055000001</v>
      </c>
      <c r="C18" s="76" t="s">
        <v>676</v>
      </c>
      <c r="D18" s="76">
        <v>120.37263905</v>
      </c>
      <c r="E18" s="76" t="s">
        <v>676</v>
      </c>
      <c r="F18" s="76">
        <v>55.423294671999997</v>
      </c>
      <c r="G18" s="76" t="s">
        <v>446</v>
      </c>
      <c r="H18" s="76">
        <v>254.90828843</v>
      </c>
      <c r="I18" s="76" t="s">
        <v>446</v>
      </c>
    </row>
    <row r="19" spans="1:9" ht="9.75" customHeight="1">
      <c r="A19" s="96" t="s">
        <v>359</v>
      </c>
      <c r="B19" s="75">
        <v>63.805918560999999</v>
      </c>
      <c r="C19" s="76">
        <v>1.5768852276000001</v>
      </c>
      <c r="D19" s="76">
        <v>30.775829582</v>
      </c>
      <c r="E19" s="76">
        <v>0.30290899799999998</v>
      </c>
      <c r="F19" s="76">
        <v>5.7695496354999998</v>
      </c>
      <c r="G19" s="76" t="s">
        <v>446</v>
      </c>
      <c r="H19" s="76">
        <v>25.380745118</v>
      </c>
      <c r="I19" s="76" t="s">
        <v>446</v>
      </c>
    </row>
    <row r="20" spans="1:9" ht="9.75" customHeight="1">
      <c r="A20" s="96" t="s">
        <v>377</v>
      </c>
      <c r="B20" s="75">
        <v>34.690113113000002</v>
      </c>
      <c r="C20" s="76" t="s">
        <v>676</v>
      </c>
      <c r="D20" s="76">
        <v>15.123924564999999</v>
      </c>
      <c r="E20" s="76" t="s">
        <v>676</v>
      </c>
      <c r="F20" s="76" t="s">
        <v>676</v>
      </c>
      <c r="G20" s="76" t="s">
        <v>446</v>
      </c>
      <c r="H20" s="76" t="s">
        <v>676</v>
      </c>
      <c r="I20" s="76" t="s">
        <v>446</v>
      </c>
    </row>
    <row r="21" spans="1:9" ht="9.75" customHeight="1">
      <c r="A21" s="60" t="s">
        <v>361</v>
      </c>
      <c r="B21" s="86">
        <v>7785.11571</v>
      </c>
      <c r="C21" s="86">
        <v>468.61075112999998</v>
      </c>
      <c r="D21" s="86">
        <v>3904.6268350999999</v>
      </c>
      <c r="E21" s="86">
        <v>132.93841805</v>
      </c>
      <c r="F21" s="86">
        <v>544.72415238999997</v>
      </c>
      <c r="G21" s="316" t="s">
        <v>446</v>
      </c>
      <c r="H21" s="86">
        <v>2734.2155533999999</v>
      </c>
      <c r="I21" s="316" t="s">
        <v>446</v>
      </c>
    </row>
    <row r="22" spans="1:9" ht="8.25" customHeight="1"/>
    <row r="23" spans="1:9" ht="90.75" customHeight="1">
      <c r="A23" s="437" t="s">
        <v>760</v>
      </c>
      <c r="B23" s="437"/>
      <c r="C23" s="437"/>
      <c r="D23" s="437"/>
      <c r="E23" s="437"/>
      <c r="F23" s="437"/>
      <c r="G23" s="437"/>
      <c r="H23" s="437"/>
      <c r="I23" s="437"/>
    </row>
  </sheetData>
  <mergeCells count="8">
    <mergeCell ref="A23:I23"/>
    <mergeCell ref="A4:A6"/>
    <mergeCell ref="B4:B6"/>
    <mergeCell ref="C4:I4"/>
    <mergeCell ref="C5:C6"/>
    <mergeCell ref="D5:E5"/>
    <mergeCell ref="F5:G5"/>
    <mergeCell ref="H5:I5"/>
  </mergeCells>
  <pageMargins left="0.78740157480314965" right="0.78740157480314965" top="0.78740157480314965" bottom="0.78740157480314965" header="0" footer="0"/>
  <pageSetup paperSize="9" orientation="landscape" r:id="rId1"/>
</worksheet>
</file>

<file path=xl/worksheets/sheet8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zoomScale="120" zoomScaleNormal="120" workbookViewId="0"/>
  </sheetViews>
  <sheetFormatPr defaultColWidth="9.109375" defaultRowHeight="8.4"/>
  <cols>
    <col min="1" max="1" width="31.6640625" style="2" customWidth="1"/>
    <col min="2" max="11" width="9.6640625" style="2" customWidth="1"/>
    <col min="12" max="16384" width="9.109375" style="2"/>
  </cols>
  <sheetData>
    <row r="1" spans="1:11" s="31" customFormat="1" ht="15" customHeight="1">
      <c r="A1" s="97" t="s">
        <v>537</v>
      </c>
      <c r="B1" s="97"/>
      <c r="C1" s="97"/>
      <c r="D1" s="97"/>
      <c r="E1" s="97"/>
      <c r="F1" s="97"/>
      <c r="G1" s="97"/>
      <c r="H1" s="97"/>
      <c r="I1" s="97"/>
      <c r="J1" s="97"/>
      <c r="K1" s="97"/>
    </row>
    <row r="2" spans="1:11" ht="9" customHeight="1">
      <c r="A2" s="96" t="s">
        <v>174</v>
      </c>
      <c r="B2" s="96"/>
      <c r="C2" s="96"/>
      <c r="D2" s="96"/>
      <c r="E2" s="96"/>
      <c r="F2" s="96"/>
      <c r="G2" s="96"/>
      <c r="H2" s="96"/>
      <c r="I2" s="96"/>
      <c r="J2" s="96"/>
      <c r="K2" s="96"/>
    </row>
    <row r="3" spans="1:11" ht="8.25" customHeight="1">
      <c r="A3" s="133"/>
      <c r="B3" s="133"/>
      <c r="C3" s="133"/>
      <c r="D3" s="133"/>
      <c r="E3" s="133"/>
      <c r="F3" s="133"/>
      <c r="G3" s="133"/>
      <c r="H3" s="133"/>
      <c r="I3" s="133"/>
      <c r="J3" s="133"/>
      <c r="K3" s="133"/>
    </row>
    <row r="4" spans="1:11" ht="11.25" customHeight="1">
      <c r="A4" s="377" t="s">
        <v>368</v>
      </c>
      <c r="B4" s="440" t="s">
        <v>55</v>
      </c>
      <c r="C4" s="440"/>
      <c r="D4" s="440"/>
      <c r="E4" s="440"/>
      <c r="F4" s="440"/>
      <c r="G4" s="440"/>
      <c r="H4" s="440"/>
      <c r="I4" s="440"/>
      <c r="J4" s="440"/>
      <c r="K4" s="440"/>
    </row>
    <row r="5" spans="1:11" ht="11.25" customHeight="1">
      <c r="A5" s="377"/>
      <c r="B5" s="403" t="s">
        <v>627</v>
      </c>
      <c r="C5" s="441">
        <v>0</v>
      </c>
      <c r="D5" s="403" t="s">
        <v>626</v>
      </c>
      <c r="E5" s="441">
        <v>0</v>
      </c>
      <c r="F5" s="403" t="s">
        <v>638</v>
      </c>
      <c r="G5" s="441">
        <v>0</v>
      </c>
      <c r="H5" s="403" t="s">
        <v>846</v>
      </c>
      <c r="I5" s="441">
        <v>0</v>
      </c>
      <c r="J5" s="403" t="s">
        <v>675</v>
      </c>
      <c r="K5" s="441">
        <v>0</v>
      </c>
    </row>
    <row r="6" spans="1:11" ht="11.25" customHeight="1">
      <c r="A6" s="378"/>
      <c r="B6" s="239" t="s">
        <v>53</v>
      </c>
      <c r="C6" s="143" t="s">
        <v>56</v>
      </c>
      <c r="D6" s="237" t="s">
        <v>53</v>
      </c>
      <c r="E6" s="143" t="s">
        <v>56</v>
      </c>
      <c r="F6" s="237" t="s">
        <v>53</v>
      </c>
      <c r="G6" s="143" t="s">
        <v>56</v>
      </c>
      <c r="H6" s="237" t="s">
        <v>53</v>
      </c>
      <c r="I6" s="144" t="s">
        <v>56</v>
      </c>
      <c r="J6" s="238" t="s">
        <v>53</v>
      </c>
      <c r="K6" s="145" t="s">
        <v>56</v>
      </c>
    </row>
    <row r="7" spans="1:11" ht="9.75" customHeight="1">
      <c r="A7" s="16" t="s">
        <v>423</v>
      </c>
      <c r="B7" s="76">
        <v>13855.977156999999</v>
      </c>
      <c r="C7" s="32">
        <v>3.9281797082425718E-3</v>
      </c>
      <c r="D7" s="76">
        <v>13970.858935</v>
      </c>
      <c r="E7" s="32">
        <v>3.7885259363260476E-3</v>
      </c>
      <c r="F7" s="76">
        <v>13928.30063</v>
      </c>
      <c r="G7" s="32">
        <v>3.4638804000312563E-3</v>
      </c>
      <c r="H7" s="76">
        <v>14181.151287999999</v>
      </c>
      <c r="I7" s="286">
        <v>4.64509422332594E-3</v>
      </c>
      <c r="J7" s="91">
        <v>14277.409793000001</v>
      </c>
      <c r="K7" s="33">
        <v>4.4445024174561074E-3</v>
      </c>
    </row>
    <row r="8" spans="1:11" ht="9.75" customHeight="1">
      <c r="A8" s="56" t="s">
        <v>43</v>
      </c>
      <c r="B8" s="76">
        <v>1613.7360338000001</v>
      </c>
      <c r="C8" s="32">
        <v>6.2015368625277328E-6</v>
      </c>
      <c r="D8" s="76">
        <v>1763.3927796</v>
      </c>
      <c r="E8" s="32">
        <v>8.0995388918626606E-6</v>
      </c>
      <c r="F8" s="76">
        <v>1737.9777372000001</v>
      </c>
      <c r="G8" s="32">
        <v>1.0208153200272189E-5</v>
      </c>
      <c r="H8" s="76">
        <v>1782.0519124</v>
      </c>
      <c r="I8" s="287">
        <v>2.2819615308082087E-5</v>
      </c>
      <c r="J8" s="91">
        <v>1758.5223357</v>
      </c>
      <c r="K8" s="33">
        <v>2.4593481767056749E-5</v>
      </c>
    </row>
    <row r="9" spans="1:11" ht="9.75" customHeight="1">
      <c r="A9" s="56" t="s">
        <v>33</v>
      </c>
      <c r="B9" s="76">
        <v>960.97933468999997</v>
      </c>
      <c r="C9" s="32">
        <v>5.8706745539121392E-4</v>
      </c>
      <c r="D9" s="76">
        <v>952.33256630999995</v>
      </c>
      <c r="E9" s="32">
        <v>5.4862835051880951E-4</v>
      </c>
      <c r="F9" s="76">
        <v>943.77286108999999</v>
      </c>
      <c r="G9" s="32">
        <v>6.1299399670365238E-4</v>
      </c>
      <c r="H9" s="76">
        <v>927.01260569999999</v>
      </c>
      <c r="I9" s="287">
        <v>7.7474074029196347E-4</v>
      </c>
      <c r="J9" s="91">
        <v>916.10770112</v>
      </c>
      <c r="K9" s="33">
        <v>8.2536700038171162E-4</v>
      </c>
    </row>
    <row r="10" spans="1:11" ht="9.75" customHeight="1">
      <c r="A10" s="56" t="s">
        <v>34</v>
      </c>
      <c r="B10" s="76">
        <v>1188.4040524</v>
      </c>
      <c r="C10" s="32">
        <v>3.7945209913186928E-4</v>
      </c>
      <c r="D10" s="76">
        <v>1186.8721720999999</v>
      </c>
      <c r="E10" s="32">
        <v>4.6219948659625336E-4</v>
      </c>
      <c r="F10" s="76">
        <v>1140.2773930999999</v>
      </c>
      <c r="G10" s="32">
        <v>5.4124457595545398E-4</v>
      </c>
      <c r="H10" s="76">
        <v>1260.2740039</v>
      </c>
      <c r="I10" s="287">
        <v>5.4648625304394409E-4</v>
      </c>
      <c r="J10" s="91">
        <v>1236.4012947000001</v>
      </c>
      <c r="K10" s="33">
        <v>5.4343039746090611E-4</v>
      </c>
    </row>
    <row r="11" spans="1:11" ht="9.75" customHeight="1">
      <c r="A11" s="56" t="s">
        <v>35</v>
      </c>
      <c r="B11" s="76">
        <v>880.33833392999998</v>
      </c>
      <c r="C11" s="32">
        <v>1.3102378060157456E-3</v>
      </c>
      <c r="D11" s="76">
        <v>861.51541051000004</v>
      </c>
      <c r="E11" s="32">
        <v>1.3631275223559901E-3</v>
      </c>
      <c r="F11" s="76">
        <v>853.87583969000002</v>
      </c>
      <c r="G11" s="32">
        <v>1.2887508931035134E-3</v>
      </c>
      <c r="H11" s="76">
        <v>873.35238482</v>
      </c>
      <c r="I11" s="287">
        <v>1.4878883947489535E-3</v>
      </c>
      <c r="J11" s="91">
        <v>876.25019631999999</v>
      </c>
      <c r="K11" s="33">
        <v>1.5815945855650224E-3</v>
      </c>
    </row>
    <row r="12" spans="1:11" ht="9.75" customHeight="1">
      <c r="A12" s="56" t="s">
        <v>36</v>
      </c>
      <c r="B12" s="76">
        <v>4227.7064035000003</v>
      </c>
      <c r="C12" s="32">
        <v>7.0139931981679287E-3</v>
      </c>
      <c r="D12" s="76">
        <v>4292.8232533999999</v>
      </c>
      <c r="E12" s="32">
        <v>6.688315837196355E-3</v>
      </c>
      <c r="F12" s="76">
        <v>4315.3637683999996</v>
      </c>
      <c r="G12" s="32">
        <v>5.8049171535515462E-3</v>
      </c>
      <c r="H12" s="76">
        <v>4384.536814</v>
      </c>
      <c r="I12" s="287">
        <v>7.3762590567679519E-3</v>
      </c>
      <c r="J12" s="91">
        <v>4482.8332903</v>
      </c>
      <c r="K12" s="33">
        <v>6.843480013049282E-3</v>
      </c>
    </row>
    <row r="13" spans="1:11" ht="9.75" customHeight="1">
      <c r="A13" s="56" t="s">
        <v>42</v>
      </c>
      <c r="B13" s="76">
        <v>4984.8129964</v>
      </c>
      <c r="C13" s="32">
        <v>4.5331893191017363E-3</v>
      </c>
      <c r="D13" s="76">
        <v>4913.9227527000003</v>
      </c>
      <c r="E13" s="32">
        <v>4.4684294804868954E-3</v>
      </c>
      <c r="F13" s="76">
        <v>4937.0330325000004</v>
      </c>
      <c r="G13" s="32">
        <v>4.2296192161440632E-3</v>
      </c>
      <c r="H13" s="76">
        <v>4953.9235692000002</v>
      </c>
      <c r="I13" s="287">
        <v>6.2141191011494132E-3</v>
      </c>
      <c r="J13" s="91">
        <v>5007.2949752000004</v>
      </c>
      <c r="K13" s="33">
        <v>5.9754135910087694E-3</v>
      </c>
    </row>
    <row r="14" spans="1:11" ht="9.75" customHeight="1">
      <c r="A14" s="96" t="s">
        <v>767</v>
      </c>
      <c r="B14" s="76">
        <v>726.21740509999995</v>
      </c>
      <c r="C14" s="32">
        <v>1.6727671408987E-3</v>
      </c>
      <c r="D14" s="76">
        <v>704.25520494</v>
      </c>
      <c r="E14" s="32">
        <v>1.6596184110553747E-3</v>
      </c>
      <c r="F14" s="76">
        <v>673.74552343000005</v>
      </c>
      <c r="G14" s="32">
        <v>1.7494784156773151E-3</v>
      </c>
      <c r="H14" s="76" t="s">
        <v>676</v>
      </c>
      <c r="I14" s="269" t="s">
        <v>676</v>
      </c>
      <c r="J14" s="91" t="s">
        <v>676</v>
      </c>
      <c r="K14" s="91" t="s">
        <v>676</v>
      </c>
    </row>
    <row r="15" spans="1:11" ht="9.75" customHeight="1">
      <c r="A15" s="90" t="s">
        <v>768</v>
      </c>
      <c r="B15" s="76">
        <v>1680.4077273</v>
      </c>
      <c r="C15" s="32">
        <v>7.139687287249718E-4</v>
      </c>
      <c r="D15" s="76">
        <v>1640.2669685000001</v>
      </c>
      <c r="E15" s="32">
        <v>6.7340413860196558E-4</v>
      </c>
      <c r="F15" s="76">
        <v>1575.2482453</v>
      </c>
      <c r="G15" s="32">
        <v>5.9620513820736768E-4</v>
      </c>
      <c r="H15" s="76" t="s">
        <v>676</v>
      </c>
      <c r="I15" s="269" t="s">
        <v>676</v>
      </c>
      <c r="J15" s="91" t="s">
        <v>676</v>
      </c>
      <c r="K15" s="91" t="s">
        <v>676</v>
      </c>
    </row>
    <row r="16" spans="1:11" ht="9.75" customHeight="1">
      <c r="A16" s="90" t="s">
        <v>769</v>
      </c>
      <c r="B16" s="32" t="s">
        <v>446</v>
      </c>
      <c r="C16" s="32" t="s">
        <v>446</v>
      </c>
      <c r="D16" s="32" t="s">
        <v>446</v>
      </c>
      <c r="E16" s="32" t="s">
        <v>446</v>
      </c>
      <c r="F16" s="32" t="s">
        <v>446</v>
      </c>
      <c r="G16" s="32" t="s">
        <v>446</v>
      </c>
      <c r="H16" s="76">
        <v>2252.0743558999998</v>
      </c>
      <c r="I16" s="287">
        <v>7.9435993887736281E-4</v>
      </c>
      <c r="J16" s="91">
        <v>2267.430797</v>
      </c>
      <c r="K16" s="33">
        <v>7.6092634279413464E-4</v>
      </c>
    </row>
    <row r="17" spans="1:11" ht="9.75" customHeight="1">
      <c r="A17" s="90" t="s">
        <v>770</v>
      </c>
      <c r="B17" s="32" t="s">
        <v>446</v>
      </c>
      <c r="C17" s="32" t="s">
        <v>446</v>
      </c>
      <c r="D17" s="32" t="s">
        <v>446</v>
      </c>
      <c r="E17" s="32" t="s">
        <v>446</v>
      </c>
      <c r="F17" s="32" t="s">
        <v>446</v>
      </c>
      <c r="G17" s="32" t="s">
        <v>446</v>
      </c>
      <c r="H17" s="76">
        <v>52.436613866000002</v>
      </c>
      <c r="I17" s="287">
        <v>3.2969062865459897E-3</v>
      </c>
      <c r="J17" s="91">
        <v>80.188334232000003</v>
      </c>
      <c r="K17" s="33">
        <v>4.0034547428208006E-3</v>
      </c>
    </row>
    <row r="18" spans="1:11" ht="9.75" customHeight="1">
      <c r="A18" s="96" t="s">
        <v>54</v>
      </c>
      <c r="B18" s="76">
        <v>5303.2086520000003</v>
      </c>
      <c r="C18" s="32">
        <v>9.5051990449196455E-4</v>
      </c>
      <c r="D18" s="76">
        <v>5234.9604155999996</v>
      </c>
      <c r="E18" s="32">
        <v>9.4487974672356181E-4</v>
      </c>
      <c r="F18" s="76">
        <v>5138.4209424999999</v>
      </c>
      <c r="G18" s="32">
        <v>9.0557167016294909E-4</v>
      </c>
      <c r="H18" s="76">
        <v>4982.9382643999998</v>
      </c>
      <c r="I18" s="287">
        <v>1.1304675415195577E-3</v>
      </c>
      <c r="J18" s="91">
        <v>5077.0509359999996</v>
      </c>
      <c r="K18" s="33">
        <v>1.059916718058312E-3</v>
      </c>
    </row>
    <row r="19" spans="1:11" ht="9.75" customHeight="1">
      <c r="A19" s="20" t="s">
        <v>0</v>
      </c>
      <c r="B19" s="85">
        <v>21565.810941</v>
      </c>
      <c r="C19" s="79">
        <v>2.8695477781616151E-3</v>
      </c>
      <c r="D19" s="85">
        <v>21550.341525</v>
      </c>
      <c r="E19" s="79">
        <v>2.7910800810382981E-3</v>
      </c>
      <c r="F19" s="85">
        <v>21315.715343</v>
      </c>
      <c r="G19" s="79">
        <v>2.5810557823980037E-3</v>
      </c>
      <c r="H19" s="85">
        <v>21476.840775000001</v>
      </c>
      <c r="I19" s="298">
        <v>3.4211107637640899E-3</v>
      </c>
      <c r="J19" s="87">
        <v>21709.653491000001</v>
      </c>
      <c r="K19" s="80">
        <v>3.2654308243283974E-3</v>
      </c>
    </row>
    <row r="20" spans="1:11" ht="8.25" customHeight="1">
      <c r="A20" s="133"/>
      <c r="B20" s="133"/>
      <c r="C20" s="133"/>
      <c r="D20" s="133"/>
      <c r="E20" s="133"/>
      <c r="F20" s="133"/>
      <c r="G20" s="133"/>
      <c r="H20" s="133"/>
      <c r="I20" s="133"/>
      <c r="J20" s="133"/>
      <c r="K20" s="133"/>
    </row>
    <row r="21" spans="1:11" ht="11.25" customHeight="1">
      <c r="A21" s="377" t="s">
        <v>368</v>
      </c>
      <c r="B21" s="440" t="s">
        <v>57</v>
      </c>
      <c r="C21" s="440"/>
      <c r="D21" s="440"/>
      <c r="E21" s="440"/>
      <c r="F21" s="440"/>
      <c r="G21" s="440"/>
      <c r="H21" s="440"/>
      <c r="I21" s="440"/>
      <c r="J21" s="440"/>
      <c r="K21" s="440"/>
    </row>
    <row r="22" spans="1:11" ht="11.25" customHeight="1">
      <c r="A22" s="377"/>
      <c r="B22" s="403" t="s">
        <v>627</v>
      </c>
      <c r="C22" s="441">
        <v>0</v>
      </c>
      <c r="D22" s="403" t="s">
        <v>626</v>
      </c>
      <c r="E22" s="441">
        <v>0</v>
      </c>
      <c r="F22" s="403" t="s">
        <v>638</v>
      </c>
      <c r="G22" s="441">
        <v>0</v>
      </c>
      <c r="H22" s="403" t="s">
        <v>846</v>
      </c>
      <c r="I22" s="441">
        <v>0</v>
      </c>
      <c r="J22" s="403" t="s">
        <v>675</v>
      </c>
      <c r="K22" s="441">
        <v>0</v>
      </c>
    </row>
    <row r="23" spans="1:11" ht="11.25" customHeight="1">
      <c r="A23" s="378"/>
      <c r="B23" s="237" t="s">
        <v>53</v>
      </c>
      <c r="C23" s="145" t="s">
        <v>56</v>
      </c>
      <c r="D23" s="237" t="s">
        <v>53</v>
      </c>
      <c r="E23" s="144" t="s">
        <v>56</v>
      </c>
      <c r="F23" s="239" t="s">
        <v>53</v>
      </c>
      <c r="G23" s="143" t="s">
        <v>56</v>
      </c>
      <c r="H23" s="237" t="s">
        <v>53</v>
      </c>
      <c r="I23" s="145" t="s">
        <v>56</v>
      </c>
      <c r="J23" s="237" t="s">
        <v>53</v>
      </c>
      <c r="K23" s="145" t="s">
        <v>56</v>
      </c>
    </row>
    <row r="24" spans="1:11" ht="9.75" customHeight="1">
      <c r="A24" s="16" t="s">
        <v>423</v>
      </c>
      <c r="B24" s="76">
        <v>795.13551199999995</v>
      </c>
      <c r="C24" s="32">
        <v>0.46304855162851788</v>
      </c>
      <c r="D24" s="76">
        <v>759.10373284000002</v>
      </c>
      <c r="E24" s="32">
        <v>0.45915897967724184</v>
      </c>
      <c r="F24" s="76">
        <v>721.73990129000003</v>
      </c>
      <c r="G24" s="32">
        <v>0.45925212098924389</v>
      </c>
      <c r="H24" s="76">
        <v>703.30247656999995</v>
      </c>
      <c r="I24" s="286">
        <v>0.47977173384290794</v>
      </c>
      <c r="J24" s="91">
        <v>657.14740368000002</v>
      </c>
      <c r="K24" s="33">
        <v>0.47644710324757372</v>
      </c>
    </row>
    <row r="25" spans="1:11" ht="9.75" customHeight="1">
      <c r="A25" s="56" t="s">
        <v>43</v>
      </c>
      <c r="B25" s="76">
        <v>0.22543142569999999</v>
      </c>
      <c r="C25" s="32">
        <v>0.91087742918887993</v>
      </c>
      <c r="D25" s="76">
        <v>0.2232553504</v>
      </c>
      <c r="E25" s="32">
        <v>0.90494802538000008</v>
      </c>
      <c r="F25" s="76">
        <v>6.46917927E-2</v>
      </c>
      <c r="G25" s="32">
        <v>0.55069678722939452</v>
      </c>
      <c r="H25" s="76">
        <v>5.2607812099999998E-2</v>
      </c>
      <c r="I25" s="287">
        <v>0.65827193752465529</v>
      </c>
      <c r="J25" s="91">
        <v>5.4192747200000002E-2</v>
      </c>
      <c r="K25" s="33">
        <v>0.59694229710502655</v>
      </c>
    </row>
    <row r="26" spans="1:11" ht="9.75" customHeight="1">
      <c r="A26" s="56" t="s">
        <v>33</v>
      </c>
      <c r="B26" s="76">
        <v>6.0801363769999996</v>
      </c>
      <c r="C26" s="32">
        <v>0.12809180079350052</v>
      </c>
      <c r="D26" s="76">
        <v>5.8133079157000003</v>
      </c>
      <c r="E26" s="32">
        <v>0.13831514854536642</v>
      </c>
      <c r="F26" s="76">
        <v>5.4731819532000001</v>
      </c>
      <c r="G26" s="32">
        <v>0.14651905830229872</v>
      </c>
      <c r="H26" s="76">
        <v>5.8898668906999996</v>
      </c>
      <c r="I26" s="287">
        <v>0.17372271394038144</v>
      </c>
      <c r="J26" s="91">
        <v>6.3555188417000004</v>
      </c>
      <c r="K26" s="33">
        <v>0.20262643756957771</v>
      </c>
    </row>
    <row r="27" spans="1:11" ht="9.75" customHeight="1">
      <c r="A27" s="56" t="s">
        <v>34</v>
      </c>
      <c r="B27" s="76">
        <v>2.8015425874000002</v>
      </c>
      <c r="C27" s="32">
        <v>0.46481308488996198</v>
      </c>
      <c r="D27" s="76">
        <v>2.3513987514000001</v>
      </c>
      <c r="E27" s="32">
        <v>0.36551517741866568</v>
      </c>
      <c r="F27" s="76">
        <v>2.1120736955999999</v>
      </c>
      <c r="G27" s="32">
        <v>0.39060968611970437</v>
      </c>
      <c r="H27" s="76">
        <v>2.1622483148999998</v>
      </c>
      <c r="I27" s="287">
        <v>0.3962506460039143</v>
      </c>
      <c r="J27" s="91">
        <v>1.9463360811999999</v>
      </c>
      <c r="K27" s="33">
        <v>0.43384558219738972</v>
      </c>
    </row>
    <row r="28" spans="1:11" ht="9.75" customHeight="1">
      <c r="A28" s="56" t="s">
        <v>35</v>
      </c>
      <c r="B28" s="76">
        <v>21.971273862</v>
      </c>
      <c r="C28" s="32">
        <v>0.49204625807781488</v>
      </c>
      <c r="D28" s="76">
        <v>20.999227351999998</v>
      </c>
      <c r="E28" s="32">
        <v>0.49267491396604418</v>
      </c>
      <c r="F28" s="76">
        <v>19.789032493000001</v>
      </c>
      <c r="G28" s="32">
        <v>0.50819235546545016</v>
      </c>
      <c r="H28" s="76">
        <v>18.752008174</v>
      </c>
      <c r="I28" s="287">
        <v>0.50404349300066587</v>
      </c>
      <c r="J28" s="91">
        <v>17.559477292</v>
      </c>
      <c r="K28" s="33">
        <v>0.49982751660259389</v>
      </c>
    </row>
    <row r="29" spans="1:11" ht="9.75" customHeight="1">
      <c r="A29" s="56" t="s">
        <v>36</v>
      </c>
      <c r="B29" s="76">
        <v>484.46458561999998</v>
      </c>
      <c r="C29" s="32">
        <v>0.49410988453088239</v>
      </c>
      <c r="D29" s="76">
        <v>459.39936819000002</v>
      </c>
      <c r="E29" s="32">
        <v>0.48703222066135687</v>
      </c>
      <c r="F29" s="76">
        <v>434.99267579000002</v>
      </c>
      <c r="G29" s="32">
        <v>0.49110016494422781</v>
      </c>
      <c r="H29" s="76">
        <v>421.73214866000001</v>
      </c>
      <c r="I29" s="287">
        <v>0.50906409101640904</v>
      </c>
      <c r="J29" s="91">
        <v>386.99177530999998</v>
      </c>
      <c r="K29" s="33">
        <v>0.50846245893049447</v>
      </c>
    </row>
    <row r="30" spans="1:11" ht="9.75" customHeight="1">
      <c r="A30" s="56" t="s">
        <v>42</v>
      </c>
      <c r="B30" s="76">
        <v>279.59254313000002</v>
      </c>
      <c r="C30" s="32">
        <v>0.41385358205422179</v>
      </c>
      <c r="D30" s="76">
        <v>270.31717528000001</v>
      </c>
      <c r="E30" s="32">
        <v>0.4165315555823309</v>
      </c>
      <c r="F30" s="76">
        <v>259.30824457</v>
      </c>
      <c r="G30" s="32">
        <v>0.4092288813491774</v>
      </c>
      <c r="H30" s="76">
        <v>254.71359672</v>
      </c>
      <c r="I30" s="287">
        <v>0.43723421907635962</v>
      </c>
      <c r="J30" s="91">
        <v>244.24010440999999</v>
      </c>
      <c r="K30" s="33">
        <v>0.43147673538124004</v>
      </c>
    </row>
    <row r="31" spans="1:11" ht="9.75" customHeight="1">
      <c r="A31" s="96" t="s">
        <v>767</v>
      </c>
      <c r="B31" s="76">
        <v>5.4892185294000004</v>
      </c>
      <c r="C31" s="32">
        <v>0.41501161221741462</v>
      </c>
      <c r="D31" s="76">
        <v>4.5639444424000004</v>
      </c>
      <c r="E31" s="32">
        <v>0.44221982538829335</v>
      </c>
      <c r="F31" s="76">
        <v>3.8407194209000002</v>
      </c>
      <c r="G31" s="32">
        <v>0.5154706272284989</v>
      </c>
      <c r="H31" s="76" t="s">
        <v>676</v>
      </c>
      <c r="I31" s="269" t="s">
        <v>676</v>
      </c>
      <c r="J31" s="91" t="s">
        <v>676</v>
      </c>
      <c r="K31" s="91" t="s">
        <v>676</v>
      </c>
    </row>
    <row r="32" spans="1:11" ht="9.75" customHeight="1">
      <c r="A32" s="90" t="s">
        <v>771</v>
      </c>
      <c r="B32" s="76">
        <v>2.2344086792</v>
      </c>
      <c r="C32" s="32">
        <v>0.60000989025875429</v>
      </c>
      <c r="D32" s="76">
        <v>2.4512594257</v>
      </c>
      <c r="E32" s="6">
        <v>0.56327982396465615</v>
      </c>
      <c r="F32" s="76">
        <v>2.1110334963000001</v>
      </c>
      <c r="G32" s="32">
        <v>0.4741953283803988</v>
      </c>
      <c r="H32" s="76" t="s">
        <v>676</v>
      </c>
      <c r="I32" s="269" t="s">
        <v>676</v>
      </c>
      <c r="J32" s="91" t="s">
        <v>676</v>
      </c>
      <c r="K32" s="91" t="s">
        <v>676</v>
      </c>
    </row>
    <row r="33" spans="1:13" ht="9.75" customHeight="1">
      <c r="A33" s="90" t="s">
        <v>769</v>
      </c>
      <c r="B33" s="32" t="s">
        <v>446</v>
      </c>
      <c r="C33" s="32" t="s">
        <v>446</v>
      </c>
      <c r="D33" s="32" t="s">
        <v>446</v>
      </c>
      <c r="E33" s="32" t="s">
        <v>446</v>
      </c>
      <c r="F33" s="32" t="s">
        <v>446</v>
      </c>
      <c r="G33" s="32" t="s">
        <v>446</v>
      </c>
      <c r="H33" s="76">
        <v>5.0829985211000004</v>
      </c>
      <c r="I33" s="287">
        <v>0.46232172809907601</v>
      </c>
      <c r="J33" s="91" t="s">
        <v>676</v>
      </c>
      <c r="K33" s="91">
        <v>0.4949101790285742</v>
      </c>
    </row>
    <row r="34" spans="1:13" ht="9.75" customHeight="1">
      <c r="A34" s="90" t="s">
        <v>770</v>
      </c>
      <c r="B34" s="32" t="s">
        <v>446</v>
      </c>
      <c r="C34" s="32" t="s">
        <v>446</v>
      </c>
      <c r="D34" s="32" t="s">
        <v>446</v>
      </c>
      <c r="E34" s="32" t="s">
        <v>446</v>
      </c>
      <c r="F34" s="32" t="s">
        <v>446</v>
      </c>
      <c r="G34" s="32" t="s">
        <v>446</v>
      </c>
      <c r="H34" s="76" t="s">
        <v>676</v>
      </c>
      <c r="I34" s="269" t="s">
        <v>676</v>
      </c>
      <c r="J34" s="91">
        <v>21.256334397</v>
      </c>
      <c r="K34" s="91">
        <v>0.6268815932760563</v>
      </c>
    </row>
    <row r="35" spans="1:13" ht="9.75" customHeight="1">
      <c r="A35" s="96" t="s">
        <v>54</v>
      </c>
      <c r="B35" s="76">
        <v>40.499113839000003</v>
      </c>
      <c r="C35" s="32">
        <v>0.14334774736748529</v>
      </c>
      <c r="D35" s="76">
        <v>40.072867015</v>
      </c>
      <c r="E35" s="32">
        <v>0.14278556068519421</v>
      </c>
      <c r="F35" s="76">
        <v>42.614291936000001</v>
      </c>
      <c r="G35" s="32">
        <v>0.13984393642043874</v>
      </c>
      <c r="H35" s="76">
        <v>39.776591387000003</v>
      </c>
      <c r="I35" s="287">
        <v>0.17105193510934361</v>
      </c>
      <c r="J35" s="91">
        <v>38.875993258000001</v>
      </c>
      <c r="K35" s="33">
        <v>0.16904004487519247</v>
      </c>
    </row>
    <row r="36" spans="1:13">
      <c r="A36" s="20" t="s">
        <v>0</v>
      </c>
      <c r="B36" s="85">
        <v>843.35825305000003</v>
      </c>
      <c r="C36" s="79">
        <v>0.44774632642103596</v>
      </c>
      <c r="D36" s="85">
        <v>806.19180472000005</v>
      </c>
      <c r="E36" s="79">
        <v>0.44365389370861075</v>
      </c>
      <c r="F36" s="85">
        <v>770.30594614999995</v>
      </c>
      <c r="G36" s="79">
        <v>0.44190331487291223</v>
      </c>
      <c r="H36" s="85">
        <v>773.50481006999996</v>
      </c>
      <c r="I36" s="298">
        <v>0.47321505964116106</v>
      </c>
      <c r="J36" s="87">
        <v>722.04084857999999</v>
      </c>
      <c r="K36" s="80">
        <v>0.46444616997710525</v>
      </c>
    </row>
    <row r="37" spans="1:13" ht="8.25" customHeight="1"/>
    <row r="38" spans="1:13" ht="90.75" customHeight="1">
      <c r="A38" s="376" t="s">
        <v>860</v>
      </c>
      <c r="B38" s="376"/>
      <c r="C38" s="376"/>
      <c r="D38" s="376"/>
      <c r="E38" s="376"/>
      <c r="F38" s="376"/>
      <c r="G38" s="376"/>
      <c r="H38" s="376"/>
      <c r="I38" s="376"/>
      <c r="J38" s="376"/>
      <c r="K38" s="376"/>
      <c r="M38" s="311"/>
    </row>
  </sheetData>
  <mergeCells count="15">
    <mergeCell ref="A38:K38"/>
    <mergeCell ref="A21:A23"/>
    <mergeCell ref="B21:K21"/>
    <mergeCell ref="B22:C22"/>
    <mergeCell ref="D22:E22"/>
    <mergeCell ref="F22:G22"/>
    <mergeCell ref="H22:I22"/>
    <mergeCell ref="J22:K22"/>
    <mergeCell ref="A4:A6"/>
    <mergeCell ref="B4:K4"/>
    <mergeCell ref="B5:C5"/>
    <mergeCell ref="D5:E5"/>
    <mergeCell ref="F5:G5"/>
    <mergeCell ref="H5:I5"/>
    <mergeCell ref="J5:K5"/>
  </mergeCells>
  <pageMargins left="0.78740157480314965" right="0.78740157480314965" top="0.78740157480314965" bottom="0.78740157480314965" header="0" footer="0"/>
  <pageSetup paperSize="9" orientation="landscape" r:id="rId1"/>
</worksheet>
</file>

<file path=xl/worksheets/sheet8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showGridLines="0" zoomScale="120" zoomScaleNormal="120" workbookViewId="0"/>
  </sheetViews>
  <sheetFormatPr defaultColWidth="9.109375" defaultRowHeight="8.4"/>
  <cols>
    <col min="1" max="1" width="23.6640625" style="1" customWidth="1"/>
    <col min="2" max="6" width="9.6640625" style="1" customWidth="1"/>
    <col min="7" max="16384" width="9.109375" style="1"/>
  </cols>
  <sheetData>
    <row r="1" spans="1:13" ht="15" customHeight="1">
      <c r="A1" s="97" t="s">
        <v>637</v>
      </c>
      <c r="B1" s="97"/>
      <c r="C1" s="97"/>
      <c r="D1" s="97"/>
      <c r="E1" s="97"/>
      <c r="F1" s="97"/>
      <c r="G1" s="97"/>
      <c r="H1" s="97"/>
      <c r="I1" s="97"/>
      <c r="J1" s="97"/>
      <c r="K1" s="97"/>
      <c r="L1" s="97"/>
    </row>
    <row r="2" spans="1:13">
      <c r="A2" s="96" t="s">
        <v>174</v>
      </c>
      <c r="B2" s="96"/>
      <c r="C2" s="96"/>
      <c r="D2" s="96"/>
      <c r="E2" s="96"/>
      <c r="F2" s="96"/>
      <c r="G2" s="96"/>
      <c r="H2" s="96"/>
      <c r="I2" s="96"/>
      <c r="J2" s="96"/>
      <c r="K2" s="96"/>
      <c r="L2" s="96"/>
    </row>
    <row r="3" spans="1:13" ht="8.25" customHeight="1">
      <c r="A3" s="120"/>
      <c r="B3" s="120"/>
      <c r="C3" s="120"/>
      <c r="D3" s="120"/>
      <c r="E3" s="120"/>
      <c r="F3" s="120"/>
    </row>
    <row r="4" spans="1:13" ht="15" customHeight="1">
      <c r="A4" s="140" t="s">
        <v>210</v>
      </c>
      <c r="B4" s="118" t="s">
        <v>627</v>
      </c>
      <c r="C4" s="118" t="s">
        <v>626</v>
      </c>
      <c r="D4" s="118" t="s">
        <v>638</v>
      </c>
      <c r="E4" s="118" t="s">
        <v>842</v>
      </c>
      <c r="F4" s="118" t="s">
        <v>675</v>
      </c>
    </row>
    <row r="5" spans="1:13" ht="9.75" customHeight="1">
      <c r="A5" s="55" t="s">
        <v>424</v>
      </c>
      <c r="B5" s="69">
        <v>14651.11267</v>
      </c>
      <c r="C5" s="69">
        <v>14729.962667</v>
      </c>
      <c r="D5" s="69">
        <v>14650.040532000001</v>
      </c>
      <c r="E5" s="284">
        <v>14884.453766000001</v>
      </c>
      <c r="F5" s="71">
        <v>14934.557197</v>
      </c>
      <c r="M5" s="309"/>
    </row>
    <row r="6" spans="1:13" ht="9.75" customHeight="1">
      <c r="A6" s="55" t="s">
        <v>155</v>
      </c>
      <c r="B6" s="69">
        <v>795.13551199999995</v>
      </c>
      <c r="C6" s="69">
        <v>759.10373284000002</v>
      </c>
      <c r="D6" s="69">
        <v>721.73990129000003</v>
      </c>
      <c r="E6" s="285">
        <v>703.30247656999995</v>
      </c>
      <c r="F6" s="71">
        <v>657.14740368000002</v>
      </c>
    </row>
    <row r="7" spans="1:13" ht="9.75" customHeight="1">
      <c r="A7" s="55" t="s">
        <v>93</v>
      </c>
      <c r="B7" s="6">
        <v>5.4271338430056472E-2</v>
      </c>
      <c r="C7" s="6">
        <v>5.1534666640778388E-2</v>
      </c>
      <c r="D7" s="6">
        <v>4.9265384396739914E-2</v>
      </c>
      <c r="E7" s="269">
        <v>4.7250807894868026E-2</v>
      </c>
      <c r="F7" s="68">
        <v>4.4001800902765315E-2</v>
      </c>
    </row>
    <row r="9" spans="1:13" ht="82.5" customHeight="1">
      <c r="A9" s="376" t="s">
        <v>861</v>
      </c>
      <c r="B9" s="401"/>
      <c r="C9" s="401"/>
      <c r="D9" s="401"/>
      <c r="E9" s="401"/>
      <c r="F9" s="401"/>
      <c r="H9" s="311"/>
    </row>
  </sheetData>
  <mergeCells count="1">
    <mergeCell ref="A9:F9"/>
  </mergeCells>
  <pageMargins left="0.78740157480314965" right="0.78740157480314965" top="0.78740157480314965" bottom="0.78740157480314965" header="0" footer="0"/>
  <pageSetup paperSize="9" orientation="landscape" r:id="rId1"/>
</worksheet>
</file>

<file path=xl/worksheets/sheet8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zoomScale="120" zoomScaleNormal="120" workbookViewId="0"/>
  </sheetViews>
  <sheetFormatPr defaultColWidth="9.109375" defaultRowHeight="8.4"/>
  <cols>
    <col min="1" max="1" width="9.6640625" style="2" customWidth="1"/>
    <col min="2" max="4" width="22.6640625" style="2" customWidth="1"/>
    <col min="5" max="16384" width="9.109375" style="2"/>
  </cols>
  <sheetData>
    <row r="1" spans="1:12" ht="15" customHeight="1">
      <c r="A1" s="97" t="s">
        <v>636</v>
      </c>
      <c r="B1" s="97"/>
      <c r="C1" s="97"/>
      <c r="D1" s="97"/>
      <c r="E1" s="97"/>
      <c r="F1" s="97"/>
      <c r="G1" s="97"/>
      <c r="H1" s="97"/>
      <c r="I1" s="97"/>
      <c r="J1" s="97"/>
      <c r="K1" s="97"/>
      <c r="L1" s="97"/>
    </row>
    <row r="2" spans="1:12">
      <c r="A2" s="96" t="s">
        <v>174</v>
      </c>
      <c r="B2" s="96"/>
      <c r="C2" s="96"/>
      <c r="D2" s="96"/>
      <c r="E2" s="96"/>
      <c r="F2" s="96"/>
      <c r="G2" s="96"/>
      <c r="H2" s="96"/>
      <c r="I2" s="96"/>
      <c r="J2" s="96"/>
      <c r="K2" s="96"/>
      <c r="L2" s="96"/>
    </row>
    <row r="3" spans="1:12" ht="8.25" customHeight="1">
      <c r="A3" s="133"/>
      <c r="B3" s="133"/>
      <c r="C3" s="133"/>
      <c r="D3" s="133"/>
    </row>
    <row r="4" spans="1:12" ht="22.5" customHeight="1">
      <c r="A4" s="124" t="s">
        <v>682</v>
      </c>
      <c r="B4" s="230" t="s">
        <v>425</v>
      </c>
      <c r="C4" s="230" t="s">
        <v>155</v>
      </c>
      <c r="D4" s="233" t="s">
        <v>93</v>
      </c>
    </row>
    <row r="5" spans="1:12" ht="9.75" customHeight="1">
      <c r="A5" s="55" t="s">
        <v>1</v>
      </c>
      <c r="B5" s="69">
        <v>499.02512945000001</v>
      </c>
      <c r="C5" s="69">
        <v>12.24749016</v>
      </c>
      <c r="D5" s="32">
        <v>2.4542832489313E-2</v>
      </c>
    </row>
    <row r="6" spans="1:12" ht="9.75" customHeight="1">
      <c r="A6" s="55" t="s">
        <v>2</v>
      </c>
      <c r="B6" s="69">
        <v>2830.2144874999999</v>
      </c>
      <c r="C6" s="69">
        <v>47.154835485</v>
      </c>
      <c r="D6" s="32">
        <v>1.6661223198807015E-2</v>
      </c>
    </row>
    <row r="7" spans="1:12" ht="9.75" customHeight="1">
      <c r="A7" s="55" t="s">
        <v>3</v>
      </c>
      <c r="B7" s="69" t="s">
        <v>676</v>
      </c>
      <c r="C7" s="69" t="s">
        <v>676</v>
      </c>
      <c r="D7" s="6" t="s">
        <v>676</v>
      </c>
    </row>
    <row r="8" spans="1:12" ht="9.75" customHeight="1">
      <c r="A8" s="55" t="s">
        <v>4</v>
      </c>
      <c r="B8" s="69">
        <v>243.08375285</v>
      </c>
      <c r="C8" s="69">
        <v>21.091584349000001</v>
      </c>
      <c r="D8" s="32">
        <v>8.6766738221135162E-2</v>
      </c>
    </row>
    <row r="9" spans="1:12" ht="9.75" customHeight="1">
      <c r="A9" s="55" t="s">
        <v>5</v>
      </c>
      <c r="B9" s="69">
        <v>211.09966907</v>
      </c>
      <c r="C9" s="69">
        <v>94.589105520000004</v>
      </c>
      <c r="D9" s="32">
        <v>0.44807794316643168</v>
      </c>
    </row>
    <row r="10" spans="1:12" ht="9.75" customHeight="1">
      <c r="A10" s="55" t="s">
        <v>6</v>
      </c>
      <c r="B10" s="69">
        <v>2333.1966194000001</v>
      </c>
      <c r="C10" s="69">
        <v>98.868227927999996</v>
      </c>
      <c r="D10" s="32">
        <v>4.2374580833865437E-2</v>
      </c>
    </row>
    <row r="11" spans="1:12" ht="9.75" customHeight="1">
      <c r="A11" s="55" t="s">
        <v>7</v>
      </c>
      <c r="B11" s="69">
        <v>4469.8382466000003</v>
      </c>
      <c r="C11" s="69">
        <v>132.56441276000001</v>
      </c>
      <c r="D11" s="32">
        <v>2.9657541689316631E-2</v>
      </c>
    </row>
    <row r="12" spans="1:12" ht="9.75" customHeight="1">
      <c r="A12" s="55" t="s">
        <v>8</v>
      </c>
      <c r="B12" s="69">
        <v>1633.9166525999999</v>
      </c>
      <c r="C12" s="69">
        <v>158.96608642999999</v>
      </c>
      <c r="D12" s="32">
        <v>9.7291426438691764E-2</v>
      </c>
    </row>
    <row r="13" spans="1:12" ht="9.75" customHeight="1">
      <c r="A13" s="55" t="s">
        <v>9</v>
      </c>
      <c r="B13" s="69">
        <v>45.365716999999997</v>
      </c>
      <c r="C13" s="69">
        <v>13.253997999999999</v>
      </c>
      <c r="D13" s="32">
        <v>0.2921589005195267</v>
      </c>
    </row>
    <row r="14" spans="1:12" ht="9.75" customHeight="1">
      <c r="A14" s="55" t="s">
        <v>10</v>
      </c>
      <c r="B14" s="69">
        <v>10.324535127000001</v>
      </c>
      <c r="C14" s="69">
        <v>0.19725899299999999</v>
      </c>
      <c r="D14" s="32">
        <v>1.9105847437541484E-2</v>
      </c>
    </row>
    <row r="15" spans="1:12" ht="9.75" customHeight="1">
      <c r="A15" s="55" t="s">
        <v>11</v>
      </c>
      <c r="B15" s="69">
        <v>29.049655999999999</v>
      </c>
      <c r="C15" s="69">
        <v>0.99756800000000001</v>
      </c>
      <c r="D15" s="32">
        <v>3.4340096832816198E-2</v>
      </c>
    </row>
    <row r="16" spans="1:12" ht="9.75" customHeight="1">
      <c r="A16" s="55" t="s">
        <v>12</v>
      </c>
      <c r="B16" s="69" t="s">
        <v>676</v>
      </c>
      <c r="C16" s="69" t="s">
        <v>676</v>
      </c>
      <c r="D16" s="32">
        <v>5.7734670329654498E-3</v>
      </c>
    </row>
    <row r="17" spans="1:4" ht="9.75" customHeight="1">
      <c r="A17" s="55" t="s">
        <v>13</v>
      </c>
      <c r="B17" s="69">
        <v>14.062313965</v>
      </c>
      <c r="C17" s="69">
        <v>0.53631115429999998</v>
      </c>
      <c r="D17" s="32">
        <v>3.8138186620981195E-2</v>
      </c>
    </row>
    <row r="18" spans="1:4" ht="9.75" customHeight="1">
      <c r="A18" s="55" t="s">
        <v>14</v>
      </c>
      <c r="B18" s="69">
        <v>1853.4737984000001</v>
      </c>
      <c r="C18" s="69">
        <v>38.158551107000001</v>
      </c>
      <c r="D18" s="32">
        <v>2.0587585919477253E-2</v>
      </c>
    </row>
    <row r="19" spans="1:4" ht="9.75" customHeight="1">
      <c r="A19" s="55" t="s">
        <v>15</v>
      </c>
      <c r="B19" s="69">
        <v>385.31407338999998</v>
      </c>
      <c r="C19" s="69">
        <v>12.516342562</v>
      </c>
      <c r="D19" s="32">
        <v>3.2483481467328629E-2</v>
      </c>
    </row>
    <row r="20" spans="1:4" ht="9.75" customHeight="1">
      <c r="A20" s="55" t="s">
        <v>16</v>
      </c>
      <c r="B20" s="69">
        <v>148.57355802000001</v>
      </c>
      <c r="C20" s="69">
        <v>22.656512598999999</v>
      </c>
      <c r="D20" s="32">
        <v>0.15249357221903911</v>
      </c>
    </row>
    <row r="21" spans="1:4" ht="9.75" customHeight="1">
      <c r="A21" s="55" t="s">
        <v>17</v>
      </c>
      <c r="B21" s="69">
        <v>15.050447999999999</v>
      </c>
      <c r="C21" s="69">
        <v>1.352668</v>
      </c>
      <c r="D21" s="32">
        <v>8.9875597058639053E-2</v>
      </c>
    </row>
    <row r="22" spans="1:4" ht="9.75" customHeight="1">
      <c r="A22" s="55" t="s">
        <v>426</v>
      </c>
      <c r="B22" s="32" t="s">
        <v>446</v>
      </c>
      <c r="C22" s="32" t="s">
        <v>446</v>
      </c>
      <c r="D22" s="32" t="s">
        <v>446</v>
      </c>
    </row>
    <row r="23" spans="1:4" ht="9.75" customHeight="1">
      <c r="A23" s="55" t="s">
        <v>18</v>
      </c>
      <c r="B23" s="69" t="s">
        <v>676</v>
      </c>
      <c r="C23" s="69" t="s">
        <v>676</v>
      </c>
      <c r="D23" s="6" t="s">
        <v>676</v>
      </c>
    </row>
    <row r="24" spans="1:4" ht="9.75" customHeight="1">
      <c r="A24" s="60" t="s">
        <v>0</v>
      </c>
      <c r="B24" s="70">
        <v>14934.557197185999</v>
      </c>
      <c r="C24" s="70">
        <v>657.14740368900016</v>
      </c>
      <c r="D24" s="78">
        <v>4.400180032206253E-2</v>
      </c>
    </row>
    <row r="25" spans="1:4" ht="8.25" customHeight="1"/>
    <row r="26" spans="1:4" ht="57.75" customHeight="1">
      <c r="A26" s="376" t="s">
        <v>772</v>
      </c>
      <c r="B26" s="376"/>
      <c r="C26" s="376"/>
      <c r="D26" s="376"/>
    </row>
  </sheetData>
  <mergeCells count="1">
    <mergeCell ref="A26:D26"/>
  </mergeCells>
  <pageMargins left="0.78740157480314965" right="0.78740157480314965" top="0.78740157480314965" bottom="0.78740157480314965" header="0" footer="0"/>
  <pageSetup paperSize="9" orientation="landscape" r:id="rId1"/>
</worksheet>
</file>

<file path=xl/worksheets/sheet8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showGridLines="0" zoomScale="120" zoomScaleNormal="120" workbookViewId="0"/>
  </sheetViews>
  <sheetFormatPr defaultColWidth="9.109375" defaultRowHeight="9" customHeight="1"/>
  <cols>
    <col min="1" max="1" width="43.6640625" style="2" customWidth="1"/>
    <col min="2" max="4" width="22.6640625" style="2" customWidth="1"/>
    <col min="5" max="16384" width="9.109375" style="2"/>
  </cols>
  <sheetData>
    <row r="1" spans="1:12" ht="15" customHeight="1">
      <c r="A1" s="97" t="s">
        <v>635</v>
      </c>
      <c r="B1" s="97"/>
      <c r="C1" s="97"/>
      <c r="D1" s="97"/>
      <c r="E1" s="97"/>
      <c r="F1" s="97"/>
      <c r="G1" s="97"/>
      <c r="H1" s="97"/>
      <c r="I1" s="14"/>
      <c r="J1" s="14"/>
      <c r="K1" s="14"/>
      <c r="L1" s="14"/>
    </row>
    <row r="2" spans="1:12" ht="8.4">
      <c r="A2" s="96" t="s">
        <v>174</v>
      </c>
      <c r="B2" s="96"/>
      <c r="C2" s="96"/>
      <c r="D2" s="96"/>
      <c r="E2" s="96"/>
      <c r="F2" s="96"/>
      <c r="G2" s="96"/>
      <c r="H2" s="96"/>
      <c r="I2" s="26"/>
      <c r="J2" s="26"/>
      <c r="K2" s="26"/>
      <c r="L2" s="26"/>
    </row>
    <row r="3" spans="1:12" ht="8.25" customHeight="1">
      <c r="A3" s="133"/>
      <c r="B3" s="133"/>
      <c r="C3" s="133"/>
      <c r="D3" s="133"/>
    </row>
    <row r="4" spans="1:12" ht="22.5" customHeight="1">
      <c r="A4" s="124" t="s">
        <v>688</v>
      </c>
      <c r="B4" s="230" t="s">
        <v>427</v>
      </c>
      <c r="C4" s="230" t="s">
        <v>155</v>
      </c>
      <c r="D4" s="233" t="s">
        <v>93</v>
      </c>
    </row>
    <row r="5" spans="1:12" ht="9.75" customHeight="1">
      <c r="A5" s="52" t="s">
        <v>265</v>
      </c>
      <c r="B5" s="69" t="s">
        <v>676</v>
      </c>
      <c r="C5" s="69" t="s">
        <v>676</v>
      </c>
      <c r="D5" s="32">
        <v>4.7313958164688523E-2</v>
      </c>
    </row>
    <row r="6" spans="1:12" ht="9.75" customHeight="1">
      <c r="A6" s="45" t="s">
        <v>266</v>
      </c>
    </row>
    <row r="7" spans="1:12" ht="9.75" customHeight="1">
      <c r="A7" s="41" t="s">
        <v>317</v>
      </c>
      <c r="B7" s="69">
        <v>8374.6622974999991</v>
      </c>
      <c r="C7" s="69">
        <v>346.79050624000001</v>
      </c>
      <c r="D7" s="32">
        <v>4.1409491370296807E-2</v>
      </c>
    </row>
    <row r="8" spans="1:12" ht="9.75" customHeight="1">
      <c r="A8" s="22" t="s">
        <v>161</v>
      </c>
      <c r="B8" s="69" t="s">
        <v>676</v>
      </c>
      <c r="C8" s="69" t="s">
        <v>676</v>
      </c>
      <c r="D8" s="6" t="s">
        <v>676</v>
      </c>
    </row>
    <row r="9" spans="1:12" ht="9.75" customHeight="1">
      <c r="A9" s="60" t="s">
        <v>0</v>
      </c>
      <c r="B9" s="70">
        <v>14934.557197177999</v>
      </c>
      <c r="C9" s="70">
        <v>657.14740368000002</v>
      </c>
      <c r="D9" s="78">
        <v>4.4001800321483459E-2</v>
      </c>
    </row>
    <row r="10" spans="1:12" ht="8.25" customHeight="1"/>
    <row r="11" spans="1:12" ht="49.5" customHeight="1">
      <c r="A11" s="376" t="s">
        <v>773</v>
      </c>
      <c r="B11" s="376"/>
      <c r="C11" s="376"/>
      <c r="D11" s="376"/>
    </row>
  </sheetData>
  <mergeCells count="1">
    <mergeCell ref="A11:D11"/>
  </mergeCells>
  <pageMargins left="0.78740157480314965" right="0.78740157480314965" top="0.78740157480314965" bottom="0.78740157480314965" header="0" footer="0"/>
  <pageSetup paperSize="9" orientation="landscape" r:id="rId1"/>
</worksheet>
</file>

<file path=xl/worksheets/sheet8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zoomScale="120" zoomScaleNormal="120" workbookViewId="0"/>
  </sheetViews>
  <sheetFormatPr defaultColWidth="9.109375" defaultRowHeight="9" customHeight="1"/>
  <cols>
    <col min="1" max="1" width="43.6640625" style="2" customWidth="1"/>
    <col min="2" max="4" width="22.6640625" style="2" customWidth="1"/>
    <col min="5" max="16384" width="9.109375" style="2"/>
  </cols>
  <sheetData>
    <row r="1" spans="1:12" ht="15" customHeight="1">
      <c r="A1" s="97" t="s">
        <v>634</v>
      </c>
      <c r="B1" s="97"/>
      <c r="C1" s="97"/>
      <c r="D1" s="97"/>
      <c r="E1" s="97"/>
      <c r="F1" s="97"/>
      <c r="G1" s="97"/>
      <c r="H1" s="97"/>
      <c r="I1" s="14"/>
      <c r="J1" s="14"/>
      <c r="K1" s="14"/>
      <c r="L1" s="14"/>
    </row>
    <row r="2" spans="1:12" ht="8.4">
      <c r="A2" s="96" t="s">
        <v>174</v>
      </c>
      <c r="B2" s="96"/>
      <c r="C2" s="96"/>
      <c r="D2" s="96"/>
      <c r="E2" s="96"/>
      <c r="F2" s="96"/>
      <c r="G2" s="96"/>
      <c r="H2" s="96"/>
      <c r="I2" s="26"/>
      <c r="J2" s="26"/>
      <c r="K2" s="26"/>
      <c r="L2" s="26"/>
    </row>
    <row r="3" spans="1:12" ht="8.4">
      <c r="A3" s="133"/>
      <c r="B3" s="133"/>
      <c r="C3" s="133"/>
      <c r="D3" s="133"/>
    </row>
    <row r="4" spans="1:12" ht="22.5" customHeight="1">
      <c r="A4" s="124" t="s">
        <v>688</v>
      </c>
      <c r="B4" s="230" t="s">
        <v>428</v>
      </c>
      <c r="C4" s="230" t="s">
        <v>155</v>
      </c>
      <c r="D4" s="233" t="s">
        <v>93</v>
      </c>
    </row>
    <row r="5" spans="1:12" ht="9.75" customHeight="1">
      <c r="A5" s="62" t="s">
        <v>268</v>
      </c>
      <c r="B5" s="69">
        <v>1105.756664</v>
      </c>
      <c r="C5" s="69">
        <v>122.32328368</v>
      </c>
      <c r="D5" s="32">
        <v>0.11062404928498286</v>
      </c>
    </row>
    <row r="6" spans="1:12" ht="9.75" customHeight="1">
      <c r="A6" s="149" t="s">
        <v>267</v>
      </c>
    </row>
    <row r="7" spans="1:12" ht="9.75" customHeight="1">
      <c r="A7" s="2" t="s">
        <v>107</v>
      </c>
    </row>
    <row r="8" spans="1:12" ht="9.75" customHeight="1">
      <c r="A8" s="41" t="s">
        <v>90</v>
      </c>
      <c r="B8" s="69">
        <v>619.21512224000003</v>
      </c>
      <c r="C8" s="69">
        <v>26.948345107000002</v>
      </c>
      <c r="D8" s="32">
        <v>4.3520166318939159E-2</v>
      </c>
    </row>
    <row r="9" spans="1:12" ht="9.75" customHeight="1">
      <c r="A9" s="41" t="s">
        <v>186</v>
      </c>
      <c r="B9" s="69">
        <v>227.07175792000001</v>
      </c>
      <c r="C9" s="69">
        <v>33.395285745999999</v>
      </c>
      <c r="D9" s="32">
        <v>0.14706930554745998</v>
      </c>
    </row>
    <row r="10" spans="1:12" ht="9.75" customHeight="1">
      <c r="A10" s="2" t="s">
        <v>269</v>
      </c>
    </row>
    <row r="11" spans="1:12" ht="9.75" customHeight="1">
      <c r="A11" s="41" t="s">
        <v>116</v>
      </c>
      <c r="B11" s="69" t="s">
        <v>676</v>
      </c>
      <c r="C11" s="69" t="s">
        <v>676</v>
      </c>
      <c r="D11" s="32">
        <v>9.824803731219231E-2</v>
      </c>
    </row>
    <row r="12" spans="1:12" ht="9.75" customHeight="1">
      <c r="A12" s="41" t="s">
        <v>109</v>
      </c>
      <c r="B12" s="69">
        <v>816.66913703</v>
      </c>
      <c r="C12" s="69">
        <v>71.696073570999999</v>
      </c>
      <c r="D12" s="32">
        <v>8.7790844934066886E-2</v>
      </c>
    </row>
    <row r="13" spans="1:12" ht="9.75" customHeight="1">
      <c r="A13" s="41" t="s">
        <v>98</v>
      </c>
      <c r="B13" s="69">
        <v>4420.4841305999998</v>
      </c>
      <c r="C13" s="69">
        <v>129.41558626</v>
      </c>
      <c r="D13" s="32">
        <v>2.9276337915342801E-2</v>
      </c>
    </row>
    <row r="14" spans="1:12" ht="9.75" customHeight="1">
      <c r="A14" s="41" t="s">
        <v>110</v>
      </c>
      <c r="B14" s="69">
        <v>7540.4614491000002</v>
      </c>
      <c r="C14" s="69">
        <v>261.08876909000003</v>
      </c>
      <c r="D14" s="32">
        <v>3.4625038871626608E-2</v>
      </c>
    </row>
    <row r="15" spans="1:12" ht="9.75" customHeight="1">
      <c r="A15" s="66" t="s">
        <v>338</v>
      </c>
      <c r="B15" s="69" t="s">
        <v>676</v>
      </c>
      <c r="C15" s="69" t="s">
        <v>676</v>
      </c>
      <c r="D15" s="6" t="s">
        <v>676</v>
      </c>
    </row>
    <row r="16" spans="1:12" ht="9.75" customHeight="1">
      <c r="A16" s="60" t="s">
        <v>0</v>
      </c>
      <c r="B16" s="70">
        <v>14934.557197231999</v>
      </c>
      <c r="C16" s="70">
        <v>657.14740369000003</v>
      </c>
      <c r="D16" s="78">
        <v>4.4001800321993946E-2</v>
      </c>
    </row>
    <row r="17" spans="1:4" ht="8.25" customHeight="1"/>
    <row r="18" spans="1:4" ht="113.25" customHeight="1">
      <c r="A18" s="376" t="s">
        <v>774</v>
      </c>
      <c r="B18" s="376"/>
      <c r="C18" s="376"/>
      <c r="D18" s="376"/>
    </row>
  </sheetData>
  <mergeCells count="1">
    <mergeCell ref="A18:D18"/>
  </mergeCells>
  <pageMargins left="0.78740157480314965" right="0.78740157480314965" top="0.78740157480314965" bottom="0.78740157480314965" header="0" footer="0"/>
  <pageSetup paperSize="9" orientation="landscape" r:id="rId1"/>
</worksheet>
</file>

<file path=xl/worksheets/sheet8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zoomScale="120" zoomScaleNormal="120" workbookViewId="0"/>
  </sheetViews>
  <sheetFormatPr defaultColWidth="9.109375" defaultRowHeight="9" customHeight="1"/>
  <cols>
    <col min="1" max="1" width="43.6640625" style="2" customWidth="1"/>
    <col min="2" max="4" width="22.6640625" style="2" customWidth="1"/>
    <col min="5" max="16384" width="9.109375" style="2"/>
  </cols>
  <sheetData>
    <row r="1" spans="1:12" ht="15" customHeight="1">
      <c r="A1" s="97" t="s">
        <v>633</v>
      </c>
      <c r="B1" s="97"/>
      <c r="C1" s="97"/>
      <c r="D1" s="97"/>
      <c r="E1" s="97"/>
      <c r="F1" s="97"/>
      <c r="G1" s="97"/>
      <c r="H1" s="97"/>
      <c r="I1" s="14"/>
      <c r="J1" s="14"/>
      <c r="K1" s="14"/>
      <c r="L1" s="14"/>
    </row>
    <row r="2" spans="1:12" ht="8.4">
      <c r="A2" s="96" t="s">
        <v>174</v>
      </c>
      <c r="B2" s="96"/>
      <c r="C2" s="96"/>
      <c r="D2" s="96"/>
      <c r="E2" s="96"/>
      <c r="F2" s="96"/>
      <c r="G2" s="96"/>
      <c r="H2" s="96"/>
      <c r="I2" s="26"/>
      <c r="J2" s="26"/>
      <c r="K2" s="26"/>
      <c r="L2" s="26"/>
    </row>
    <row r="3" spans="1:12" ht="8.25" customHeight="1">
      <c r="A3" s="133"/>
      <c r="B3" s="133"/>
      <c r="C3" s="133"/>
      <c r="D3" s="133"/>
    </row>
    <row r="4" spans="1:12" ht="22.5" customHeight="1">
      <c r="A4" s="124" t="s">
        <v>688</v>
      </c>
      <c r="B4" s="230" t="s">
        <v>429</v>
      </c>
      <c r="C4" s="230" t="s">
        <v>155</v>
      </c>
      <c r="D4" s="233" t="s">
        <v>93</v>
      </c>
    </row>
    <row r="5" spans="1:12" ht="9.75" customHeight="1">
      <c r="A5" s="2" t="s">
        <v>270</v>
      </c>
      <c r="B5" s="69">
        <v>1105.756664</v>
      </c>
      <c r="C5" s="69">
        <v>122.32328368</v>
      </c>
      <c r="D5" s="32">
        <v>0.11062404928498286</v>
      </c>
    </row>
    <row r="6" spans="1:12" ht="9.75" customHeight="1">
      <c r="A6" s="2" t="s">
        <v>271</v>
      </c>
    </row>
    <row r="7" spans="1:12" ht="9.75" customHeight="1">
      <c r="A7" s="41" t="s">
        <v>196</v>
      </c>
      <c r="B7" s="69" t="s">
        <v>676</v>
      </c>
      <c r="C7" s="69" t="s">
        <v>676</v>
      </c>
      <c r="D7" s="6" t="s">
        <v>676</v>
      </c>
    </row>
    <row r="8" spans="1:12" ht="9.75" customHeight="1">
      <c r="A8" s="41" t="s">
        <v>195</v>
      </c>
      <c r="B8" s="69">
        <v>5746.5661442000001</v>
      </c>
      <c r="C8" s="69">
        <v>209.08345663</v>
      </c>
      <c r="D8" s="32">
        <v>3.6384068850265204E-2</v>
      </c>
    </row>
    <row r="9" spans="1:12" ht="9.75" customHeight="1">
      <c r="A9" s="41" t="s">
        <v>205</v>
      </c>
      <c r="B9" s="69">
        <v>1547.3875769000001</v>
      </c>
      <c r="C9" s="69">
        <v>60.431844665</v>
      </c>
      <c r="D9" s="32">
        <v>3.9054109432568804E-2</v>
      </c>
    </row>
    <row r="10" spans="1:12" ht="9.75" customHeight="1">
      <c r="A10" s="41" t="s">
        <v>198</v>
      </c>
      <c r="B10" s="69">
        <v>2878.2339295000002</v>
      </c>
      <c r="C10" s="69">
        <v>147.61917642</v>
      </c>
      <c r="D10" s="32">
        <v>5.1288109842636487E-2</v>
      </c>
    </row>
    <row r="11" spans="1:12" ht="9.75" customHeight="1">
      <c r="A11" s="41" t="s">
        <v>199</v>
      </c>
      <c r="B11" s="69">
        <v>148.41078324</v>
      </c>
      <c r="C11" s="69">
        <v>22.195755888000001</v>
      </c>
      <c r="D11" s="32">
        <v>0.14955622093616902</v>
      </c>
    </row>
    <row r="12" spans="1:12" ht="9.75" customHeight="1">
      <c r="A12" s="41" t="s">
        <v>100</v>
      </c>
      <c r="B12" s="32" t="s">
        <v>446</v>
      </c>
      <c r="C12" s="32" t="s">
        <v>446</v>
      </c>
      <c r="D12" s="32" t="s">
        <v>446</v>
      </c>
    </row>
    <row r="13" spans="1:12" ht="9.75" customHeight="1">
      <c r="A13" s="41" t="s">
        <v>106</v>
      </c>
      <c r="B13" s="32" t="s">
        <v>446</v>
      </c>
      <c r="C13" s="32" t="s">
        <v>446</v>
      </c>
      <c r="D13" s="32" t="s">
        <v>446</v>
      </c>
    </row>
    <row r="14" spans="1:12" ht="9.75" customHeight="1">
      <c r="A14" s="41" t="s">
        <v>214</v>
      </c>
      <c r="B14" s="69">
        <v>3054.2106453000001</v>
      </c>
      <c r="C14" s="69">
        <v>76.135867403999995</v>
      </c>
      <c r="D14" s="32">
        <v>2.4928165531217787E-2</v>
      </c>
    </row>
    <row r="15" spans="1:12" ht="9.75" customHeight="1">
      <c r="A15" s="41" t="s">
        <v>213</v>
      </c>
      <c r="B15" s="69" t="s">
        <v>676</v>
      </c>
      <c r="C15" s="69" t="s">
        <v>676</v>
      </c>
      <c r="D15" s="6" t="s">
        <v>676</v>
      </c>
    </row>
    <row r="16" spans="1:12" ht="9.75" customHeight="1">
      <c r="A16" s="60" t="s">
        <v>0</v>
      </c>
      <c r="B16" s="70">
        <v>14934.557197140002</v>
      </c>
      <c r="C16" s="70">
        <v>657.14740368700006</v>
      </c>
      <c r="D16" s="78">
        <v>4.4001800322064126E-2</v>
      </c>
    </row>
    <row r="17" spans="1:4" ht="8.25" customHeight="1"/>
    <row r="18" spans="1:4" ht="74.25" customHeight="1">
      <c r="A18" s="376" t="s">
        <v>775</v>
      </c>
      <c r="B18" s="376"/>
      <c r="C18" s="376"/>
      <c r="D18" s="376"/>
    </row>
  </sheetData>
  <mergeCells count="1">
    <mergeCell ref="A18:D18"/>
  </mergeCells>
  <pageMargins left="0.78740157480314965" right="0.78740157480314965" top="0.78740157480314965" bottom="0.78740157480314965" header="0" footer="0"/>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6"/>
  <sheetViews>
    <sheetView showGridLines="0" zoomScale="120" zoomScaleNormal="120" workbookViewId="0"/>
  </sheetViews>
  <sheetFormatPr defaultColWidth="9.109375" defaultRowHeight="8.4"/>
  <cols>
    <col min="1" max="1" width="9.6640625" style="1" customWidth="1"/>
    <col min="2" max="2" width="8.6640625" style="1" customWidth="1"/>
    <col min="3" max="5" width="16.6640625" style="1" customWidth="1"/>
    <col min="6" max="6" width="9.109375" style="1"/>
    <col min="7" max="7" width="51.5546875" style="1" bestFit="1" customWidth="1"/>
    <col min="8" max="16384" width="9.109375" style="1"/>
  </cols>
  <sheetData>
    <row r="1" spans="1:12" ht="15" customHeight="1">
      <c r="A1" s="94" t="s">
        <v>222</v>
      </c>
      <c r="B1" s="94"/>
      <c r="C1" s="94"/>
      <c r="D1" s="94"/>
      <c r="E1" s="94"/>
      <c r="F1" s="94"/>
      <c r="G1" s="94"/>
      <c r="H1" s="94"/>
      <c r="I1" s="94"/>
      <c r="J1" s="94"/>
      <c r="K1" s="94"/>
      <c r="L1" s="94"/>
    </row>
    <row r="2" spans="1:12" ht="9" customHeight="1">
      <c r="A2" s="93" t="s">
        <v>162</v>
      </c>
      <c r="B2" s="93"/>
      <c r="C2" s="93"/>
      <c r="D2" s="93"/>
      <c r="E2" s="93"/>
      <c r="F2" s="93"/>
      <c r="G2" s="93"/>
      <c r="H2" s="93"/>
      <c r="I2" s="93"/>
      <c r="J2" s="93"/>
      <c r="K2" s="93"/>
      <c r="L2" s="93"/>
    </row>
    <row r="3" spans="1:12" ht="8.25" customHeight="1">
      <c r="A3" s="120"/>
      <c r="B3" s="120"/>
      <c r="C3" s="120"/>
      <c r="D3" s="120"/>
      <c r="E3" s="120"/>
    </row>
    <row r="4" spans="1:12" ht="22.5" customHeight="1">
      <c r="A4" s="124" t="s">
        <v>682</v>
      </c>
      <c r="B4" s="129" t="s">
        <v>0</v>
      </c>
      <c r="C4" s="130" t="s">
        <v>706</v>
      </c>
      <c r="D4" s="131" t="s">
        <v>157</v>
      </c>
      <c r="E4" s="118" t="s">
        <v>158</v>
      </c>
    </row>
    <row r="5" spans="1:12" ht="9.9" customHeight="1">
      <c r="A5" s="2" t="s">
        <v>1</v>
      </c>
      <c r="B5" s="57">
        <v>7</v>
      </c>
      <c r="C5" s="11">
        <v>6</v>
      </c>
      <c r="D5" s="11" t="s">
        <v>446</v>
      </c>
      <c r="E5" s="11">
        <v>1</v>
      </c>
      <c r="G5" s="310"/>
    </row>
    <row r="6" spans="1:12" ht="9.9" customHeight="1">
      <c r="A6" s="2" t="s">
        <v>2</v>
      </c>
      <c r="B6" s="57">
        <v>20</v>
      </c>
      <c r="C6" s="11">
        <v>19</v>
      </c>
      <c r="D6" s="11" t="s">
        <v>446</v>
      </c>
      <c r="E6" s="11">
        <v>1</v>
      </c>
      <c r="G6" s="310"/>
    </row>
    <row r="7" spans="1:12" ht="9.9" customHeight="1">
      <c r="A7" s="2" t="s">
        <v>3</v>
      </c>
      <c r="B7" s="57">
        <v>2</v>
      </c>
      <c r="C7" s="11" t="s">
        <v>446</v>
      </c>
      <c r="D7" s="11">
        <v>2</v>
      </c>
      <c r="E7" s="11" t="s">
        <v>446</v>
      </c>
    </row>
    <row r="8" spans="1:12" ht="9.9" customHeight="1">
      <c r="A8" s="2" t="s">
        <v>4</v>
      </c>
      <c r="B8" s="57">
        <v>5</v>
      </c>
      <c r="C8" s="11">
        <v>3</v>
      </c>
      <c r="D8" s="11">
        <v>1</v>
      </c>
      <c r="E8" s="11">
        <v>1</v>
      </c>
    </row>
    <row r="9" spans="1:12" ht="9.9" customHeight="1">
      <c r="A9" s="2" t="s">
        <v>5</v>
      </c>
      <c r="B9" s="57">
        <v>4</v>
      </c>
      <c r="C9" s="11">
        <v>4</v>
      </c>
      <c r="D9" s="11" t="s">
        <v>446</v>
      </c>
      <c r="E9" s="11" t="s">
        <v>446</v>
      </c>
    </row>
    <row r="10" spans="1:12" ht="9.9" customHeight="1">
      <c r="A10" s="2" t="s">
        <v>6</v>
      </c>
      <c r="B10" s="57">
        <v>12</v>
      </c>
      <c r="C10" s="11">
        <v>12</v>
      </c>
      <c r="D10" s="11" t="s">
        <v>446</v>
      </c>
      <c r="E10" s="11" t="s">
        <v>446</v>
      </c>
    </row>
    <row r="11" spans="1:12" ht="9.9" customHeight="1">
      <c r="A11" s="2" t="s">
        <v>7</v>
      </c>
      <c r="B11" s="57">
        <v>11</v>
      </c>
      <c r="C11" s="11">
        <v>10</v>
      </c>
      <c r="D11" s="11">
        <v>1</v>
      </c>
      <c r="E11" s="11" t="s">
        <v>446</v>
      </c>
    </row>
    <row r="12" spans="1:12" ht="9.9" customHeight="1">
      <c r="A12" s="2" t="s">
        <v>8</v>
      </c>
      <c r="B12" s="57">
        <v>11</v>
      </c>
      <c r="C12" s="11">
        <v>11</v>
      </c>
      <c r="D12" s="11" t="s">
        <v>446</v>
      </c>
      <c r="E12" s="11" t="s">
        <v>446</v>
      </c>
    </row>
    <row r="13" spans="1:12" ht="9.9" customHeight="1">
      <c r="A13" s="2" t="s">
        <v>9</v>
      </c>
      <c r="B13" s="57">
        <v>4</v>
      </c>
      <c r="C13" s="11">
        <v>4</v>
      </c>
      <c r="D13" s="11" t="s">
        <v>446</v>
      </c>
      <c r="E13" s="11" t="s">
        <v>446</v>
      </c>
    </row>
    <row r="14" spans="1:12" ht="9.9" customHeight="1">
      <c r="A14" s="2" t="s">
        <v>10</v>
      </c>
      <c r="B14" s="57">
        <v>3</v>
      </c>
      <c r="C14" s="11">
        <v>1</v>
      </c>
      <c r="D14" s="11">
        <v>2</v>
      </c>
      <c r="E14" s="11" t="s">
        <v>446</v>
      </c>
    </row>
    <row r="15" spans="1:12" ht="9.9" customHeight="1">
      <c r="A15" s="2" t="s">
        <v>11</v>
      </c>
      <c r="B15" s="57">
        <v>3</v>
      </c>
      <c r="C15" s="11">
        <v>1</v>
      </c>
      <c r="D15" s="11">
        <v>2</v>
      </c>
      <c r="E15" s="11" t="s">
        <v>446</v>
      </c>
    </row>
    <row r="16" spans="1:12" ht="9.9" customHeight="1">
      <c r="A16" s="2" t="s">
        <v>12</v>
      </c>
      <c r="B16" s="57">
        <v>4</v>
      </c>
      <c r="C16" s="11">
        <v>2</v>
      </c>
      <c r="D16" s="11" t="s">
        <v>446</v>
      </c>
      <c r="E16" s="11">
        <v>2</v>
      </c>
    </row>
    <row r="17" spans="1:5" ht="9.9" customHeight="1">
      <c r="A17" s="2" t="s">
        <v>13</v>
      </c>
      <c r="B17" s="57">
        <v>3</v>
      </c>
      <c r="C17" s="11">
        <v>1</v>
      </c>
      <c r="D17" s="11">
        <v>1</v>
      </c>
      <c r="E17" s="11">
        <v>1</v>
      </c>
    </row>
    <row r="18" spans="1:5" ht="9.9" customHeight="1">
      <c r="A18" s="2" t="s">
        <v>14</v>
      </c>
      <c r="B18" s="57">
        <v>6</v>
      </c>
      <c r="C18" s="11">
        <v>6</v>
      </c>
      <c r="D18" s="11" t="s">
        <v>446</v>
      </c>
      <c r="E18" s="11" t="s">
        <v>446</v>
      </c>
    </row>
    <row r="19" spans="1:5" ht="9.9" customHeight="1">
      <c r="A19" s="2" t="s">
        <v>15</v>
      </c>
      <c r="B19" s="57">
        <v>6</v>
      </c>
      <c r="C19" s="11">
        <v>4</v>
      </c>
      <c r="D19" s="11" t="s">
        <v>446</v>
      </c>
      <c r="E19" s="11">
        <v>2</v>
      </c>
    </row>
    <row r="20" spans="1:5" ht="9.9" customHeight="1">
      <c r="A20" s="2" t="s">
        <v>16</v>
      </c>
      <c r="B20" s="57">
        <v>3</v>
      </c>
      <c r="C20" s="11">
        <v>3</v>
      </c>
      <c r="D20" s="11" t="s">
        <v>446</v>
      </c>
      <c r="E20" s="11" t="s">
        <v>446</v>
      </c>
    </row>
    <row r="21" spans="1:5" ht="9.9" customHeight="1">
      <c r="A21" s="2" t="s">
        <v>17</v>
      </c>
      <c r="B21" s="57">
        <v>3</v>
      </c>
      <c r="C21" s="11">
        <v>3</v>
      </c>
      <c r="D21" s="11" t="s">
        <v>446</v>
      </c>
      <c r="E21" s="11" t="s">
        <v>446</v>
      </c>
    </row>
    <row r="22" spans="1:5" ht="9.9" customHeight="1">
      <c r="A22" s="2" t="s">
        <v>159</v>
      </c>
      <c r="B22" s="57" t="s">
        <v>446</v>
      </c>
      <c r="C22" s="11" t="s">
        <v>446</v>
      </c>
      <c r="D22" s="11" t="s">
        <v>446</v>
      </c>
      <c r="E22" s="11" t="s">
        <v>446</v>
      </c>
    </row>
    <row r="23" spans="1:5" ht="9.9" customHeight="1">
      <c r="A23" s="2" t="s">
        <v>18</v>
      </c>
      <c r="B23" s="57">
        <v>2</v>
      </c>
      <c r="C23" s="11">
        <v>2</v>
      </c>
      <c r="D23" s="11" t="s">
        <v>446</v>
      </c>
      <c r="E23" s="11" t="s">
        <v>446</v>
      </c>
    </row>
    <row r="24" spans="1:5" ht="9.9" customHeight="1">
      <c r="A24" s="3" t="s">
        <v>0</v>
      </c>
      <c r="B24" s="4">
        <v>109</v>
      </c>
      <c r="C24" s="4">
        <v>92</v>
      </c>
      <c r="D24" s="4">
        <v>9</v>
      </c>
      <c r="E24" s="4">
        <v>8</v>
      </c>
    </row>
    <row r="25" spans="1:5" ht="8.25" customHeight="1"/>
    <row r="26" spans="1:5" ht="82.5" customHeight="1">
      <c r="A26" s="376" t="s">
        <v>707</v>
      </c>
      <c r="B26" s="376"/>
      <c r="C26" s="376"/>
      <c r="D26" s="376"/>
      <c r="E26" s="376"/>
    </row>
  </sheetData>
  <mergeCells count="1">
    <mergeCell ref="A26:E26"/>
  </mergeCells>
  <pageMargins left="0.78740157480314965" right="0.78740157480314965" top="0.78740157480314965" bottom="0.78740157480314965" header="0" footer="0"/>
  <pageSetup paperSize="9" orientation="landscape" r:id="rId1"/>
</worksheet>
</file>

<file path=xl/worksheets/sheet9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
  <sheetViews>
    <sheetView showGridLines="0" zoomScale="120" zoomScaleNormal="120" workbookViewId="0"/>
  </sheetViews>
  <sheetFormatPr defaultColWidth="9.109375" defaultRowHeight="9" customHeight="1"/>
  <cols>
    <col min="1" max="1" width="43.6640625" style="2" customWidth="1"/>
    <col min="2" max="4" width="22.6640625" style="2" customWidth="1"/>
    <col min="5" max="16384" width="9.109375" style="2"/>
  </cols>
  <sheetData>
    <row r="1" spans="1:12" ht="15" customHeight="1">
      <c r="A1" s="97" t="s">
        <v>632</v>
      </c>
      <c r="B1" s="97"/>
      <c r="C1" s="97"/>
      <c r="D1" s="97"/>
      <c r="E1" s="97"/>
      <c r="F1" s="97"/>
      <c r="G1" s="97"/>
      <c r="H1" s="97"/>
      <c r="I1" s="14"/>
      <c r="J1" s="14"/>
      <c r="K1" s="14"/>
      <c r="L1" s="14"/>
    </row>
    <row r="2" spans="1:12" ht="8.4">
      <c r="A2" s="96" t="s">
        <v>174</v>
      </c>
      <c r="B2" s="96"/>
      <c r="C2" s="96"/>
      <c r="D2" s="96"/>
      <c r="E2" s="96"/>
      <c r="F2" s="96"/>
      <c r="G2" s="96"/>
      <c r="H2" s="96"/>
      <c r="I2" s="26"/>
      <c r="J2" s="26"/>
      <c r="K2" s="26"/>
      <c r="L2" s="26"/>
    </row>
    <row r="3" spans="1:12" ht="8.25" customHeight="1">
      <c r="A3" s="133"/>
      <c r="B3" s="133"/>
      <c r="C3" s="133"/>
      <c r="D3" s="133"/>
    </row>
    <row r="4" spans="1:12" ht="22.5" customHeight="1">
      <c r="A4" s="124" t="s">
        <v>688</v>
      </c>
      <c r="B4" s="230" t="s">
        <v>430</v>
      </c>
      <c r="C4" s="230" t="s">
        <v>155</v>
      </c>
      <c r="D4" s="233" t="s">
        <v>93</v>
      </c>
    </row>
    <row r="5" spans="1:12" ht="9.75" customHeight="1">
      <c r="A5" s="2" t="s">
        <v>272</v>
      </c>
    </row>
    <row r="6" spans="1:12" ht="9.75" customHeight="1">
      <c r="A6" s="41" t="s">
        <v>311</v>
      </c>
      <c r="B6" s="69">
        <v>293.44005297000001</v>
      </c>
      <c r="C6" s="69">
        <v>30.335770229000001</v>
      </c>
      <c r="D6" s="32">
        <v>0.10337978719120158</v>
      </c>
    </row>
    <row r="7" spans="1:12" ht="9.75" customHeight="1">
      <c r="A7" s="41" t="s">
        <v>314</v>
      </c>
      <c r="B7" s="69">
        <v>1982.9320028</v>
      </c>
      <c r="C7" s="69">
        <v>178.74131675999999</v>
      </c>
      <c r="D7" s="32">
        <v>9.0139912392356372E-2</v>
      </c>
    </row>
    <row r="8" spans="1:12" ht="9.75" customHeight="1">
      <c r="A8" s="41" t="s">
        <v>313</v>
      </c>
      <c r="B8" s="69">
        <v>1366.9354082</v>
      </c>
      <c r="C8" s="69">
        <v>75.111121045000004</v>
      </c>
      <c r="D8" s="32">
        <v>5.4948552100560127E-2</v>
      </c>
    </row>
    <row r="9" spans="1:12" ht="9.75" customHeight="1">
      <c r="A9" s="41" t="s">
        <v>315</v>
      </c>
      <c r="B9" s="69">
        <v>1263.9998442999999</v>
      </c>
      <c r="C9" s="69">
        <v>37.376037132</v>
      </c>
      <c r="D9" s="32">
        <v>2.9569654308489606E-2</v>
      </c>
    </row>
    <row r="10" spans="1:12" ht="9.75" customHeight="1">
      <c r="A10" s="41" t="s">
        <v>312</v>
      </c>
      <c r="B10" s="69">
        <v>4182.2284911999996</v>
      </c>
      <c r="C10" s="69">
        <v>146.23137700999999</v>
      </c>
      <c r="D10" s="32">
        <v>3.496494201954771E-2</v>
      </c>
    </row>
    <row r="11" spans="1:12" ht="9.75" customHeight="1">
      <c r="A11" s="2" t="s">
        <v>234</v>
      </c>
      <c r="B11" s="69">
        <v>5845.0213975999995</v>
      </c>
      <c r="C11" s="69">
        <v>189.35178149999999</v>
      </c>
      <c r="D11" s="32">
        <v>3.2395395764504814E-2</v>
      </c>
    </row>
    <row r="12" spans="1:12" ht="9.75" customHeight="1">
      <c r="A12" s="60" t="s">
        <v>0</v>
      </c>
      <c r="B12" s="70">
        <v>14934.557197069998</v>
      </c>
      <c r="C12" s="70">
        <v>657.14740367600007</v>
      </c>
      <c r="D12" s="78">
        <v>4.4001800321533835E-2</v>
      </c>
    </row>
    <row r="13" spans="1:12" ht="8.25" customHeight="1"/>
    <row r="14" spans="1:12" ht="41.25" customHeight="1">
      <c r="A14" s="376" t="s">
        <v>699</v>
      </c>
      <c r="B14" s="376"/>
      <c r="C14" s="376"/>
      <c r="D14" s="376"/>
    </row>
  </sheetData>
  <mergeCells count="1">
    <mergeCell ref="A14:D14"/>
  </mergeCells>
  <pageMargins left="0.78740157480314965" right="0.78740157480314965" top="0.78740157480314965" bottom="0.78740157480314965" header="0" footer="0"/>
  <pageSetup paperSize="9" orientation="landscape" r:id="rId1"/>
</worksheet>
</file>

<file path=xl/worksheets/sheet9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
  <sheetViews>
    <sheetView showGridLines="0" zoomScale="120" zoomScaleNormal="120" workbookViewId="0"/>
  </sheetViews>
  <sheetFormatPr defaultColWidth="9.109375" defaultRowHeight="9" customHeight="1"/>
  <cols>
    <col min="1" max="1" width="43.6640625" style="2" customWidth="1"/>
    <col min="2" max="4" width="22.6640625" style="2" customWidth="1"/>
    <col min="5" max="16384" width="9.109375" style="2"/>
  </cols>
  <sheetData>
    <row r="1" spans="1:12" ht="15" customHeight="1">
      <c r="A1" s="97" t="s">
        <v>631</v>
      </c>
      <c r="B1" s="97"/>
      <c r="C1" s="97"/>
      <c r="D1" s="97"/>
      <c r="E1" s="97"/>
      <c r="F1" s="97"/>
      <c r="G1" s="97"/>
      <c r="H1" s="97"/>
      <c r="I1" s="14"/>
      <c r="J1" s="14"/>
      <c r="K1" s="14"/>
      <c r="L1" s="14"/>
    </row>
    <row r="2" spans="1:12" ht="8.4">
      <c r="A2" s="96" t="s">
        <v>174</v>
      </c>
      <c r="B2" s="96"/>
      <c r="C2" s="96"/>
      <c r="D2" s="96"/>
      <c r="E2" s="96"/>
      <c r="F2" s="96"/>
      <c r="G2" s="96"/>
      <c r="H2" s="96"/>
      <c r="I2" s="26"/>
      <c r="J2" s="26"/>
      <c r="K2" s="26"/>
      <c r="L2" s="26"/>
    </row>
    <row r="3" spans="1:12" ht="8.25" customHeight="1">
      <c r="A3" s="133"/>
      <c r="B3" s="133"/>
      <c r="C3" s="133"/>
      <c r="D3" s="133"/>
    </row>
    <row r="4" spans="1:12" ht="22.5" customHeight="1">
      <c r="A4" s="124" t="s">
        <v>688</v>
      </c>
      <c r="B4" s="230" t="s">
        <v>430</v>
      </c>
      <c r="C4" s="230" t="s">
        <v>155</v>
      </c>
      <c r="D4" s="233" t="s">
        <v>93</v>
      </c>
    </row>
    <row r="5" spans="1:12" ht="9.75" customHeight="1">
      <c r="A5" s="2" t="s">
        <v>277</v>
      </c>
      <c r="B5" s="69">
        <v>10236.909890000001</v>
      </c>
      <c r="C5" s="69">
        <v>299.63711962999997</v>
      </c>
      <c r="D5" s="32">
        <v>2.927026999651262E-2</v>
      </c>
    </row>
    <row r="6" spans="1:12" ht="9.75" customHeight="1">
      <c r="A6" s="55" t="s">
        <v>274</v>
      </c>
      <c r="B6" s="69">
        <v>4697.6473071</v>
      </c>
      <c r="C6" s="69">
        <v>357.51028405</v>
      </c>
      <c r="D6" s="32">
        <v>7.6104113660257128E-2</v>
      </c>
    </row>
    <row r="7" spans="1:12" ht="9.75" customHeight="1">
      <c r="A7" s="60" t="s">
        <v>0</v>
      </c>
      <c r="B7" s="70">
        <v>14934.557197</v>
      </c>
      <c r="C7" s="70">
        <v>657.14740368000002</v>
      </c>
      <c r="D7" s="78">
        <v>4.4001800321713268E-2</v>
      </c>
    </row>
    <row r="8" spans="1:12" ht="8.25" customHeight="1"/>
    <row r="9" spans="1:12" ht="49.5" customHeight="1">
      <c r="A9" s="376" t="s">
        <v>700</v>
      </c>
      <c r="B9" s="376"/>
      <c r="C9" s="376"/>
      <c r="D9" s="376"/>
    </row>
  </sheetData>
  <mergeCells count="1">
    <mergeCell ref="A9:D9"/>
  </mergeCells>
  <pageMargins left="0.78740157480314965" right="0.78740157480314965" top="0.78740157480314965" bottom="0.78740157480314965" header="0" footer="0"/>
  <pageSetup paperSize="9" orientation="landscape" r:id="rId1"/>
</worksheet>
</file>

<file path=xl/worksheets/sheet9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showGridLines="0" zoomScale="120" zoomScaleNormal="120" workbookViewId="0"/>
  </sheetViews>
  <sheetFormatPr defaultColWidth="9.109375" defaultRowHeight="9" customHeight="1"/>
  <cols>
    <col min="1" max="1" width="43.6640625" style="2" customWidth="1"/>
    <col min="2" max="4" width="22.6640625" style="2" customWidth="1"/>
    <col min="5" max="16384" width="9.109375" style="2"/>
  </cols>
  <sheetData>
    <row r="1" spans="1:12" ht="15" customHeight="1">
      <c r="A1" s="97" t="s">
        <v>630</v>
      </c>
      <c r="B1" s="97"/>
      <c r="C1" s="97"/>
      <c r="D1" s="97"/>
      <c r="E1" s="97"/>
      <c r="F1" s="97"/>
      <c r="G1" s="97"/>
      <c r="H1" s="97"/>
      <c r="I1" s="14"/>
      <c r="J1" s="14"/>
      <c r="K1" s="14"/>
      <c r="L1" s="14"/>
    </row>
    <row r="2" spans="1:12" ht="8.4">
      <c r="A2" s="96" t="s">
        <v>174</v>
      </c>
      <c r="B2" s="96"/>
      <c r="C2" s="96"/>
      <c r="D2" s="96"/>
      <c r="E2" s="96"/>
      <c r="F2" s="96"/>
      <c r="G2" s="96"/>
      <c r="H2" s="96"/>
      <c r="I2" s="26"/>
      <c r="J2" s="26"/>
      <c r="K2" s="26"/>
      <c r="L2" s="26"/>
    </row>
    <row r="3" spans="1:12" ht="8.25" customHeight="1">
      <c r="A3" s="133"/>
      <c r="B3" s="133"/>
      <c r="C3" s="133"/>
      <c r="D3" s="133"/>
    </row>
    <row r="4" spans="1:12" ht="22.5" customHeight="1">
      <c r="A4" s="124" t="s">
        <v>688</v>
      </c>
      <c r="B4" s="230" t="s">
        <v>427</v>
      </c>
      <c r="C4" s="230" t="s">
        <v>155</v>
      </c>
      <c r="D4" s="233" t="s">
        <v>93</v>
      </c>
    </row>
    <row r="5" spans="1:12" ht="9.75" customHeight="1">
      <c r="A5" s="66" t="s">
        <v>276</v>
      </c>
    </row>
    <row r="6" spans="1:12" ht="9.75" customHeight="1">
      <c r="A6" s="2" t="s">
        <v>166</v>
      </c>
      <c r="B6" s="69">
        <v>944.94954462999999</v>
      </c>
      <c r="C6" s="69">
        <v>63.230838132999999</v>
      </c>
      <c r="D6" s="32">
        <v>6.6914512517692898E-2</v>
      </c>
    </row>
    <row r="7" spans="1:12" ht="9.75" customHeight="1">
      <c r="A7" s="2" t="s">
        <v>105</v>
      </c>
      <c r="D7" s="261"/>
    </row>
    <row r="8" spans="1:12" ht="9.75" customHeight="1">
      <c r="A8" s="41" t="s">
        <v>102</v>
      </c>
      <c r="B8" s="69">
        <v>7736.7208118999997</v>
      </c>
      <c r="C8" s="69">
        <v>357.7531414</v>
      </c>
      <c r="D8" s="32">
        <v>4.6240926957064291E-2</v>
      </c>
    </row>
    <row r="9" spans="1:12" ht="9.75" customHeight="1">
      <c r="A9" s="41" t="s">
        <v>103</v>
      </c>
      <c r="B9" s="69">
        <v>174.37889587000001</v>
      </c>
      <c r="C9" s="69">
        <v>73.263159540000004</v>
      </c>
      <c r="D9" s="32">
        <v>0.4201377648050823</v>
      </c>
    </row>
    <row r="10" spans="1:12" ht="9.75" customHeight="1">
      <c r="A10" s="2" t="s">
        <v>319</v>
      </c>
      <c r="D10" s="261"/>
    </row>
    <row r="11" spans="1:12" ht="9.75" customHeight="1">
      <c r="A11" s="41" t="s">
        <v>102</v>
      </c>
      <c r="B11" s="69">
        <v>1445.4857778000001</v>
      </c>
      <c r="C11" s="69">
        <v>22.162861381999999</v>
      </c>
      <c r="D11" s="32">
        <v>1.533246565410743E-2</v>
      </c>
    </row>
    <row r="12" spans="1:12" ht="9.75" customHeight="1">
      <c r="A12" s="41" t="s">
        <v>103</v>
      </c>
      <c r="B12" s="32" t="s">
        <v>446</v>
      </c>
      <c r="C12" s="32" t="s">
        <v>446</v>
      </c>
      <c r="D12" s="32" t="s">
        <v>446</v>
      </c>
    </row>
    <row r="13" spans="1:12" ht="9.75" customHeight="1">
      <c r="A13" s="2" t="s">
        <v>320</v>
      </c>
      <c r="D13" s="261"/>
    </row>
    <row r="14" spans="1:12" ht="9.75" customHeight="1">
      <c r="A14" s="41" t="s">
        <v>102</v>
      </c>
      <c r="B14" s="69">
        <v>4633.0221669000002</v>
      </c>
      <c r="C14" s="69">
        <v>140.73740323000001</v>
      </c>
      <c r="D14" s="32">
        <v>3.0377018963992877E-2</v>
      </c>
    </row>
    <row r="15" spans="1:12" ht="9.75" customHeight="1">
      <c r="A15" s="41" t="s">
        <v>103</v>
      </c>
      <c r="B15" s="32" t="s">
        <v>446</v>
      </c>
      <c r="C15" s="32" t="s">
        <v>446</v>
      </c>
      <c r="D15" s="32" t="s">
        <v>446</v>
      </c>
    </row>
    <row r="16" spans="1:12" ht="9.75" customHeight="1">
      <c r="A16" s="60" t="s">
        <v>0</v>
      </c>
      <c r="B16" s="70">
        <v>14934.557197100001</v>
      </c>
      <c r="C16" s="70">
        <v>657.14740368500009</v>
      </c>
      <c r="D16" s="78">
        <v>4.4001800322048069E-2</v>
      </c>
    </row>
    <row r="17" spans="1:4" ht="8.25" customHeight="1"/>
    <row r="18" spans="1:4" ht="33" customHeight="1">
      <c r="A18" s="376" t="s">
        <v>701</v>
      </c>
      <c r="B18" s="376"/>
      <c r="C18" s="376"/>
      <c r="D18" s="376"/>
    </row>
  </sheetData>
  <mergeCells count="1">
    <mergeCell ref="A18:D18"/>
  </mergeCells>
  <pageMargins left="0.78740157480314965" right="0.78740157480314965" top="0.78740157480314965" bottom="0.78740157480314965" header="0" footer="0"/>
  <pageSetup paperSize="9" orientation="landscape" r:id="rId1"/>
</worksheet>
</file>

<file path=xl/worksheets/sheet9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3"/>
  <sheetViews>
    <sheetView showGridLines="0" zoomScale="120" zoomScaleNormal="120" workbookViewId="0"/>
  </sheetViews>
  <sheetFormatPr defaultColWidth="9.109375" defaultRowHeight="8.4"/>
  <cols>
    <col min="1" max="1" width="31.6640625" style="2" customWidth="1"/>
    <col min="2" max="11" width="9.6640625" style="2" customWidth="1"/>
    <col min="12" max="12" width="9.88671875" style="2" customWidth="1"/>
    <col min="13" max="16384" width="9.109375" style="2"/>
  </cols>
  <sheetData>
    <row r="1" spans="1:11" s="31" customFormat="1" ht="15" customHeight="1">
      <c r="A1" s="97" t="s">
        <v>536</v>
      </c>
      <c r="B1" s="97"/>
      <c r="C1" s="97"/>
      <c r="D1" s="97"/>
      <c r="E1" s="97"/>
      <c r="F1" s="97"/>
      <c r="G1" s="97"/>
      <c r="H1" s="97"/>
      <c r="I1" s="97"/>
      <c r="J1" s="97"/>
      <c r="K1" s="97"/>
    </row>
    <row r="2" spans="1:11" ht="9" customHeight="1">
      <c r="A2" s="96" t="s">
        <v>174</v>
      </c>
      <c r="B2" s="96"/>
      <c r="C2" s="96"/>
      <c r="D2" s="96"/>
      <c r="E2" s="96"/>
      <c r="F2" s="96"/>
      <c r="G2" s="96"/>
      <c r="H2" s="96"/>
      <c r="I2" s="96"/>
      <c r="J2" s="96"/>
      <c r="K2" s="96"/>
    </row>
    <row r="3" spans="1:11" ht="8.25" customHeight="1">
      <c r="A3" s="133"/>
      <c r="B3" s="133"/>
      <c r="C3" s="133"/>
      <c r="D3" s="133"/>
      <c r="E3" s="133"/>
      <c r="F3" s="133"/>
      <c r="G3" s="133"/>
      <c r="H3" s="133"/>
      <c r="I3" s="133"/>
      <c r="J3" s="133"/>
      <c r="K3" s="133"/>
    </row>
    <row r="4" spans="1:11" ht="11.25" customHeight="1">
      <c r="A4" s="377" t="s">
        <v>368</v>
      </c>
      <c r="B4" s="440" t="s">
        <v>58</v>
      </c>
      <c r="C4" s="440"/>
      <c r="D4" s="440"/>
      <c r="E4" s="440"/>
      <c r="F4" s="440"/>
      <c r="G4" s="440"/>
      <c r="H4" s="440"/>
      <c r="I4" s="440"/>
      <c r="J4" s="440"/>
      <c r="K4" s="440"/>
    </row>
    <row r="5" spans="1:11" ht="11.25" customHeight="1">
      <c r="A5" s="377"/>
      <c r="B5" s="403" t="s">
        <v>627</v>
      </c>
      <c r="C5" s="441">
        <v>0</v>
      </c>
      <c r="D5" s="403" t="s">
        <v>626</v>
      </c>
      <c r="E5" s="441">
        <v>0</v>
      </c>
      <c r="F5" s="403" t="s">
        <v>638</v>
      </c>
      <c r="G5" s="441">
        <v>0</v>
      </c>
      <c r="H5" s="403" t="s">
        <v>846</v>
      </c>
      <c r="I5" s="441">
        <v>0</v>
      </c>
      <c r="J5" s="403" t="s">
        <v>675</v>
      </c>
      <c r="K5" s="441">
        <v>0</v>
      </c>
    </row>
    <row r="6" spans="1:11" ht="11.25" customHeight="1">
      <c r="A6" s="378"/>
      <c r="B6" s="239" t="s">
        <v>53</v>
      </c>
      <c r="C6" s="143" t="s">
        <v>56</v>
      </c>
      <c r="D6" s="237" t="s">
        <v>53</v>
      </c>
      <c r="E6" s="143" t="s">
        <v>56</v>
      </c>
      <c r="F6" s="237" t="s">
        <v>53</v>
      </c>
      <c r="G6" s="143" t="s">
        <v>56</v>
      </c>
      <c r="H6" s="237" t="s">
        <v>53</v>
      </c>
      <c r="I6" s="144" t="s">
        <v>56</v>
      </c>
      <c r="J6" s="238" t="s">
        <v>53</v>
      </c>
      <c r="K6" s="145" t="s">
        <v>56</v>
      </c>
    </row>
    <row r="7" spans="1:11" ht="9.75" customHeight="1">
      <c r="A7" s="16" t="s">
        <v>423</v>
      </c>
      <c r="B7" s="76">
        <v>177.16029961999999</v>
      </c>
      <c r="C7" s="32">
        <v>4.3901087982366332E-2</v>
      </c>
      <c r="D7" s="76">
        <v>169.09258177999999</v>
      </c>
      <c r="E7" s="32">
        <v>4.1995583482420468E-2</v>
      </c>
      <c r="F7" s="76">
        <v>163.27001959</v>
      </c>
      <c r="G7" s="32">
        <v>4.2181854756890215E-2</v>
      </c>
      <c r="H7" s="76">
        <v>156.94198861999999</v>
      </c>
      <c r="I7" s="286">
        <v>5.9398083101720296E-2</v>
      </c>
      <c r="J7" s="92">
        <v>151.11874216999999</v>
      </c>
      <c r="K7" s="33">
        <v>5.7923633988118985E-2</v>
      </c>
    </row>
    <row r="8" spans="1:11" ht="9.75" customHeight="1">
      <c r="A8" s="56" t="s">
        <v>43</v>
      </c>
      <c r="B8" s="69" t="s">
        <v>676</v>
      </c>
      <c r="C8" s="6" t="s">
        <v>676</v>
      </c>
      <c r="D8" s="69" t="s">
        <v>676</v>
      </c>
      <c r="E8" s="6" t="s">
        <v>676</v>
      </c>
      <c r="F8" s="69" t="s">
        <v>676</v>
      </c>
      <c r="G8" s="6" t="s">
        <v>676</v>
      </c>
      <c r="H8" s="69">
        <v>2.13633339E-2</v>
      </c>
      <c r="I8" s="269" t="s">
        <v>676</v>
      </c>
      <c r="J8" s="92" t="s">
        <v>676</v>
      </c>
      <c r="K8" s="68" t="s">
        <v>676</v>
      </c>
    </row>
    <row r="9" spans="1:11" ht="9.75" customHeight="1">
      <c r="A9" s="56" t="s">
        <v>33</v>
      </c>
      <c r="B9" s="76">
        <v>2.8350550507999999</v>
      </c>
      <c r="C9" s="32">
        <v>7.7361883656583844E-3</v>
      </c>
      <c r="D9" s="76">
        <v>2.7522861863000001</v>
      </c>
      <c r="E9" s="32">
        <v>6.9796908823006E-3</v>
      </c>
      <c r="F9" s="76">
        <v>2.9710841028999999</v>
      </c>
      <c r="G9" s="32">
        <v>6.5995110945736672E-3</v>
      </c>
      <c r="H9" s="76">
        <v>2.7668328562000002</v>
      </c>
      <c r="I9" s="287">
        <v>1.3512064856474866E-2</v>
      </c>
      <c r="J9" s="92">
        <v>2.5150474884</v>
      </c>
      <c r="K9" s="33">
        <v>1.4852629253439744E-2</v>
      </c>
    </row>
    <row r="10" spans="1:11" ht="9.75" customHeight="1">
      <c r="A10" s="56" t="s">
        <v>34</v>
      </c>
      <c r="B10" s="76" t="s">
        <v>676</v>
      </c>
      <c r="C10" s="302" t="s">
        <v>676</v>
      </c>
      <c r="D10" s="76" t="s">
        <v>676</v>
      </c>
      <c r="E10" s="302" t="s">
        <v>676</v>
      </c>
      <c r="F10" s="76" t="s">
        <v>676</v>
      </c>
      <c r="G10" s="302" t="s">
        <v>676</v>
      </c>
      <c r="H10" s="76">
        <v>0.17753474869999999</v>
      </c>
      <c r="I10" s="288">
        <v>9.0243313589684886E-3</v>
      </c>
      <c r="J10" s="92" t="s">
        <v>676</v>
      </c>
      <c r="K10" s="68" t="s">
        <v>676</v>
      </c>
    </row>
    <row r="11" spans="1:11" ht="9.75" customHeight="1">
      <c r="A11" s="56" t="s">
        <v>35</v>
      </c>
      <c r="B11" s="76">
        <v>2.4153369496999999</v>
      </c>
      <c r="C11" s="32">
        <v>3.090094361752313E-2</v>
      </c>
      <c r="D11" s="76">
        <v>2.2919825585</v>
      </c>
      <c r="E11" s="32">
        <v>3.2337342457137201E-2</v>
      </c>
      <c r="F11" s="76">
        <v>2.4220182220000002</v>
      </c>
      <c r="G11" s="32">
        <v>2.6883885269134034E-2</v>
      </c>
      <c r="H11" s="76">
        <v>2.1079663657999999</v>
      </c>
      <c r="I11" s="287">
        <v>2.9520748959570523E-2</v>
      </c>
      <c r="J11" s="92">
        <v>1.9431008295000001</v>
      </c>
      <c r="K11" s="33">
        <v>3.2260078606486949E-2</v>
      </c>
    </row>
    <row r="12" spans="1:11" ht="9.75" customHeight="1">
      <c r="A12" s="56" t="s">
        <v>36</v>
      </c>
      <c r="B12" s="76">
        <v>84.252420727000001</v>
      </c>
      <c r="C12" s="32">
        <v>4.2014672887204105E-2</v>
      </c>
      <c r="D12" s="76">
        <v>80.040359494</v>
      </c>
      <c r="E12" s="32">
        <v>3.790405630708623E-2</v>
      </c>
      <c r="F12" s="76">
        <v>75.012444154999997</v>
      </c>
      <c r="G12" s="32">
        <v>3.9093531309825111E-2</v>
      </c>
      <c r="H12" s="76">
        <v>73.051179798000007</v>
      </c>
      <c r="I12" s="287">
        <v>5.5018910049280785E-2</v>
      </c>
      <c r="J12" s="92">
        <v>69.363472736999995</v>
      </c>
      <c r="K12" s="33">
        <v>5.4528560242953973E-2</v>
      </c>
    </row>
    <row r="13" spans="1:11" ht="9.75" customHeight="1">
      <c r="A13" s="56" t="s">
        <v>42</v>
      </c>
      <c r="B13" s="76">
        <v>87.624745228999998</v>
      </c>
      <c r="C13" s="32">
        <v>4.7254221158404316E-2</v>
      </c>
      <c r="D13" s="76">
        <v>83.989698000000004</v>
      </c>
      <c r="E13" s="32">
        <v>4.7307965429283956E-2</v>
      </c>
      <c r="F13" s="76">
        <v>82.846147716000004</v>
      </c>
      <c r="G13" s="32">
        <v>4.6709242240996221E-2</v>
      </c>
      <c r="H13" s="76">
        <v>78.817113516000006</v>
      </c>
      <c r="I13" s="287">
        <v>6.5994442787404142E-2</v>
      </c>
      <c r="J13" s="92">
        <v>77.172010800999999</v>
      </c>
      <c r="K13" s="33">
        <v>6.306837696442312E-2</v>
      </c>
    </row>
    <row r="14" spans="1:11" ht="9.75" customHeight="1">
      <c r="A14" s="96" t="s">
        <v>767</v>
      </c>
      <c r="B14" s="69" t="s">
        <v>676</v>
      </c>
      <c r="C14" s="32">
        <v>7.3719615318049063E-3</v>
      </c>
      <c r="D14" s="69" t="s">
        <v>676</v>
      </c>
      <c r="E14" s="32">
        <v>7.3629803154945253E-3</v>
      </c>
      <c r="F14" s="69" t="s">
        <v>676</v>
      </c>
      <c r="G14" s="32">
        <v>4.0680386755957334E-3</v>
      </c>
      <c r="H14" s="69" t="s">
        <v>676</v>
      </c>
      <c r="I14" s="269" t="s">
        <v>676</v>
      </c>
      <c r="J14" s="92" t="s">
        <v>676</v>
      </c>
      <c r="K14" s="92" t="s">
        <v>676</v>
      </c>
    </row>
    <row r="15" spans="1:11" ht="9.75" customHeight="1">
      <c r="A15" s="90" t="s">
        <v>776</v>
      </c>
      <c r="B15" s="76" t="s">
        <v>676</v>
      </c>
      <c r="C15" s="6" t="s">
        <v>676</v>
      </c>
      <c r="D15" s="76" t="s">
        <v>676</v>
      </c>
      <c r="E15" s="6" t="s">
        <v>676</v>
      </c>
      <c r="F15" s="76" t="s">
        <v>676</v>
      </c>
      <c r="G15" s="6" t="s">
        <v>676</v>
      </c>
      <c r="H15" s="76" t="s">
        <v>676</v>
      </c>
      <c r="I15" s="269" t="s">
        <v>676</v>
      </c>
      <c r="J15" s="92" t="s">
        <v>676</v>
      </c>
      <c r="K15" s="92" t="s">
        <v>676</v>
      </c>
    </row>
    <row r="16" spans="1:11" ht="9.75" customHeight="1">
      <c r="A16" s="90" t="s">
        <v>769</v>
      </c>
      <c r="B16" s="32" t="s">
        <v>446</v>
      </c>
      <c r="C16" s="32" t="s">
        <v>446</v>
      </c>
      <c r="D16" s="32" t="s">
        <v>446</v>
      </c>
      <c r="E16" s="32" t="s">
        <v>446</v>
      </c>
      <c r="F16" s="32" t="s">
        <v>446</v>
      </c>
      <c r="G16" s="32" t="s">
        <v>446</v>
      </c>
      <c r="H16" s="76">
        <v>0.36752407339999998</v>
      </c>
      <c r="I16" s="269" t="s">
        <v>676</v>
      </c>
      <c r="J16" s="92" t="s">
        <v>676</v>
      </c>
      <c r="K16" s="33">
        <v>4.4783667575591414E-2</v>
      </c>
    </row>
    <row r="17" spans="1:11" ht="9.75" customHeight="1">
      <c r="A17" s="90" t="s">
        <v>770</v>
      </c>
      <c r="B17" s="32" t="s">
        <v>446</v>
      </c>
      <c r="C17" s="32" t="s">
        <v>446</v>
      </c>
      <c r="D17" s="32" t="s">
        <v>446</v>
      </c>
      <c r="E17" s="32" t="s">
        <v>446</v>
      </c>
      <c r="F17" s="32" t="s">
        <v>446</v>
      </c>
      <c r="G17" s="32" t="s">
        <v>446</v>
      </c>
      <c r="H17" s="76">
        <v>0.28311809100000002</v>
      </c>
      <c r="I17" s="287">
        <v>5.5905184102134957E-2</v>
      </c>
      <c r="J17" s="92">
        <v>0.37400099809999998</v>
      </c>
      <c r="K17" s="33">
        <v>0.10146971450020845</v>
      </c>
    </row>
    <row r="18" spans="1:11" ht="9.75" customHeight="1">
      <c r="A18" s="96" t="s">
        <v>54</v>
      </c>
      <c r="B18" s="76">
        <v>6.9299944160000004</v>
      </c>
      <c r="C18" s="32">
        <v>9.0674652139575394E-3</v>
      </c>
      <c r="D18" s="76">
        <v>6.9860214698999998</v>
      </c>
      <c r="E18" s="32">
        <v>6.1813951883858348E-3</v>
      </c>
      <c r="F18" s="76">
        <v>5.8830711642000004</v>
      </c>
      <c r="G18" s="32">
        <v>6.9184525843713398E-3</v>
      </c>
      <c r="H18" s="76">
        <v>4.7400162561999997</v>
      </c>
      <c r="I18" s="287">
        <v>1.0149923354602524E-2</v>
      </c>
      <c r="J18" s="92">
        <v>4.6641311127999998</v>
      </c>
      <c r="K18" s="33">
        <v>1.5837765687434599E-2</v>
      </c>
    </row>
    <row r="19" spans="1:11" ht="9.75" customHeight="1">
      <c r="A19" s="20" t="s">
        <v>0</v>
      </c>
      <c r="B19" s="85">
        <v>184.31953318000001</v>
      </c>
      <c r="C19" s="79">
        <v>4.2545852110756739E-2</v>
      </c>
      <c r="D19" s="85">
        <v>176.30274284000001</v>
      </c>
      <c r="E19" s="79">
        <v>4.053226080030508E-2</v>
      </c>
      <c r="F19" s="85">
        <v>169.46650116999999</v>
      </c>
      <c r="G19" s="79">
        <v>4.0887116186751213E-2</v>
      </c>
      <c r="H19" s="85">
        <v>162.33264704000001</v>
      </c>
      <c r="I19" s="298">
        <v>5.7987188876310942E-2</v>
      </c>
      <c r="J19" s="87">
        <v>156.49496205</v>
      </c>
      <c r="K19" s="80">
        <v>5.6745000567256274E-2</v>
      </c>
    </row>
    <row r="20" spans="1:11" ht="8.25" customHeight="1">
      <c r="A20" s="133"/>
      <c r="B20" s="133"/>
      <c r="C20" s="133"/>
      <c r="D20" s="133"/>
      <c r="E20" s="133"/>
      <c r="F20" s="133"/>
      <c r="G20" s="133"/>
      <c r="H20" s="133"/>
      <c r="I20" s="133"/>
      <c r="J20" s="133"/>
      <c r="K20" s="133"/>
    </row>
    <row r="21" spans="1:11" ht="11.25" customHeight="1">
      <c r="A21" s="377" t="s">
        <v>368</v>
      </c>
      <c r="B21" s="440" t="s">
        <v>59</v>
      </c>
      <c r="C21" s="440"/>
      <c r="D21" s="440"/>
      <c r="E21" s="440"/>
      <c r="F21" s="440"/>
      <c r="G21" s="440"/>
      <c r="H21" s="440"/>
      <c r="I21" s="440"/>
      <c r="J21" s="440"/>
      <c r="K21" s="440"/>
    </row>
    <row r="22" spans="1:11" ht="11.25" customHeight="1">
      <c r="A22" s="377"/>
      <c r="B22" s="403" t="s">
        <v>627</v>
      </c>
      <c r="C22" s="441">
        <v>0</v>
      </c>
      <c r="D22" s="403" t="s">
        <v>626</v>
      </c>
      <c r="E22" s="441">
        <v>0</v>
      </c>
      <c r="F22" s="403" t="s">
        <v>638</v>
      </c>
      <c r="G22" s="441">
        <v>0</v>
      </c>
      <c r="H22" s="403" t="s">
        <v>846</v>
      </c>
      <c r="I22" s="441">
        <v>0</v>
      </c>
      <c r="J22" s="403" t="s">
        <v>675</v>
      </c>
      <c r="K22" s="441">
        <v>0</v>
      </c>
    </row>
    <row r="23" spans="1:11" ht="11.25" customHeight="1">
      <c r="A23" s="378"/>
      <c r="B23" s="237" t="s">
        <v>53</v>
      </c>
      <c r="C23" s="145" t="s">
        <v>56</v>
      </c>
      <c r="D23" s="237" t="s">
        <v>53</v>
      </c>
      <c r="E23" s="144" t="s">
        <v>56</v>
      </c>
      <c r="F23" s="239" t="s">
        <v>53</v>
      </c>
      <c r="G23" s="143" t="s">
        <v>56</v>
      </c>
      <c r="H23" s="237" t="s">
        <v>53</v>
      </c>
      <c r="I23" s="145" t="s">
        <v>56</v>
      </c>
      <c r="J23" s="237" t="s">
        <v>53</v>
      </c>
      <c r="K23" s="145" t="s">
        <v>56</v>
      </c>
    </row>
    <row r="24" spans="1:11" ht="9.75" customHeight="1">
      <c r="A24" s="16" t="s">
        <v>423</v>
      </c>
      <c r="B24" s="76">
        <v>320.22769176000003</v>
      </c>
      <c r="C24" s="32">
        <v>0.37854532256020779</v>
      </c>
      <c r="D24" s="76">
        <v>304.44267744000001</v>
      </c>
      <c r="E24" s="32">
        <v>0.3701120276811608</v>
      </c>
      <c r="F24" s="76">
        <v>287.14927619999997</v>
      </c>
      <c r="G24" s="32">
        <v>0.37304135914099168</v>
      </c>
      <c r="H24" s="76">
        <v>278.87718604999998</v>
      </c>
      <c r="I24" s="286">
        <v>0.38899678774925023</v>
      </c>
      <c r="J24" s="92">
        <v>265.60566899999998</v>
      </c>
      <c r="K24" s="33">
        <v>0.39409849471247549</v>
      </c>
    </row>
    <row r="25" spans="1:11" ht="9.75" customHeight="1">
      <c r="A25" s="56" t="s">
        <v>43</v>
      </c>
      <c r="B25" s="69" t="s">
        <v>676</v>
      </c>
      <c r="C25" s="6" t="s">
        <v>676</v>
      </c>
      <c r="D25" s="69" t="s">
        <v>676</v>
      </c>
      <c r="E25" s="6" t="s">
        <v>676</v>
      </c>
      <c r="F25" s="69" t="s">
        <v>676</v>
      </c>
      <c r="G25" s="6" t="s">
        <v>676</v>
      </c>
      <c r="H25" s="69" t="s">
        <v>676</v>
      </c>
      <c r="I25" s="269" t="s">
        <v>676</v>
      </c>
      <c r="J25" s="92" t="s">
        <v>676</v>
      </c>
      <c r="K25" s="68" t="s">
        <v>676</v>
      </c>
    </row>
    <row r="26" spans="1:11" ht="9.75" customHeight="1">
      <c r="A26" s="56" t="s">
        <v>33</v>
      </c>
      <c r="B26" s="76">
        <v>1.8103421768000001</v>
      </c>
      <c r="C26" s="32">
        <v>9.9650436979202117E-2</v>
      </c>
      <c r="D26" s="76">
        <v>1.6611016055000001</v>
      </c>
      <c r="E26" s="32">
        <v>0.11477107232258346</v>
      </c>
      <c r="F26" s="76">
        <v>1.2403169981</v>
      </c>
      <c r="G26" s="32">
        <v>0.15162810828852094</v>
      </c>
      <c r="H26" s="76">
        <v>1.0919081745999999</v>
      </c>
      <c r="I26" s="287">
        <v>0.17299759411472401</v>
      </c>
      <c r="J26" s="92">
        <v>1.1146985234</v>
      </c>
      <c r="K26" s="33">
        <v>0.16167765374829421</v>
      </c>
    </row>
    <row r="27" spans="1:11" ht="9.75" customHeight="1">
      <c r="A27" s="56" t="s">
        <v>34</v>
      </c>
      <c r="B27" s="76" t="s">
        <v>676</v>
      </c>
      <c r="C27" s="154">
        <v>0.17747213295186301</v>
      </c>
      <c r="D27" s="76" t="s">
        <v>676</v>
      </c>
      <c r="E27" s="154">
        <v>0.16799722659473759</v>
      </c>
      <c r="F27" s="76" t="s">
        <v>676</v>
      </c>
      <c r="G27" s="154">
        <v>0.18830285038833866</v>
      </c>
      <c r="H27" s="76" t="s">
        <v>676</v>
      </c>
      <c r="I27" s="288">
        <v>0.22814311692098854</v>
      </c>
      <c r="J27" s="92" t="s">
        <v>676</v>
      </c>
      <c r="K27" s="33">
        <v>0.19505427528105829</v>
      </c>
    </row>
    <row r="28" spans="1:11" ht="9.75" customHeight="1">
      <c r="A28" s="56" t="s">
        <v>35</v>
      </c>
      <c r="B28" s="76">
        <v>8.6364263971999993</v>
      </c>
      <c r="C28" s="32">
        <v>0.37784695376527166</v>
      </c>
      <c r="D28" s="76">
        <v>8.4722652469999993</v>
      </c>
      <c r="E28" s="32">
        <v>0.36265572969259519</v>
      </c>
      <c r="F28" s="76">
        <v>8.1911862244999991</v>
      </c>
      <c r="G28" s="32">
        <v>0.38235586914533592</v>
      </c>
      <c r="H28" s="76">
        <v>7.9855333914999997</v>
      </c>
      <c r="I28" s="287">
        <v>0.3888450703124206</v>
      </c>
      <c r="J28" s="92">
        <v>7.8234142269999998</v>
      </c>
      <c r="K28" s="33">
        <v>0.42431154310397989</v>
      </c>
    </row>
    <row r="29" spans="1:11" ht="9.75" customHeight="1">
      <c r="A29" s="56" t="s">
        <v>36</v>
      </c>
      <c r="B29" s="76">
        <v>207.04886619999999</v>
      </c>
      <c r="C29" s="32">
        <v>0.41997434469892309</v>
      </c>
      <c r="D29" s="76">
        <v>192.98107131</v>
      </c>
      <c r="E29" s="32">
        <v>0.41025879787878139</v>
      </c>
      <c r="F29" s="76">
        <v>179.25686085999999</v>
      </c>
      <c r="G29" s="32">
        <v>0.41778649489734238</v>
      </c>
      <c r="H29" s="76">
        <v>171.72067623999999</v>
      </c>
      <c r="I29" s="287">
        <v>0.42781635538357699</v>
      </c>
      <c r="J29" s="92">
        <v>161.00375635</v>
      </c>
      <c r="K29" s="33">
        <v>0.43646509616357781</v>
      </c>
    </row>
    <row r="30" spans="1:11" ht="9.75" customHeight="1">
      <c r="A30" s="56" t="s">
        <v>42</v>
      </c>
      <c r="B30" s="76">
        <v>102.33898261</v>
      </c>
      <c r="C30" s="32">
        <v>0.30045223398571758</v>
      </c>
      <c r="D30" s="76">
        <v>100.91344571</v>
      </c>
      <c r="E30" s="32">
        <v>0.29895645028014767</v>
      </c>
      <c r="F30" s="76">
        <v>98.112613236000001</v>
      </c>
      <c r="G30" s="32">
        <v>0.29392568089725163</v>
      </c>
      <c r="H30" s="76">
        <v>97.739774343999997</v>
      </c>
      <c r="I30" s="287">
        <v>0.3237453911099854</v>
      </c>
      <c r="J30" s="92">
        <v>95.335485982999998</v>
      </c>
      <c r="K30" s="33">
        <v>0.32343840438909027</v>
      </c>
    </row>
    <row r="31" spans="1:11" ht="9.75" customHeight="1">
      <c r="A31" s="96" t="s">
        <v>767</v>
      </c>
      <c r="B31" s="69">
        <v>0.23849103939999999</v>
      </c>
      <c r="C31" s="32">
        <v>0.17039633900811454</v>
      </c>
      <c r="D31" s="69">
        <v>0.40637656150000001</v>
      </c>
      <c r="E31" s="32">
        <v>0.16931699935159769</v>
      </c>
      <c r="F31" s="69">
        <v>1.063282826</v>
      </c>
      <c r="G31" s="6" t="s">
        <v>676</v>
      </c>
      <c r="H31" s="69" t="s">
        <v>676</v>
      </c>
      <c r="I31" s="269" t="s">
        <v>676</v>
      </c>
      <c r="J31" s="92" t="s">
        <v>676</v>
      </c>
      <c r="K31" s="92" t="s">
        <v>676</v>
      </c>
    </row>
    <row r="32" spans="1:11" ht="9.75" customHeight="1">
      <c r="A32" s="90" t="s">
        <v>776</v>
      </c>
      <c r="B32" s="76">
        <v>0.10543142599999999</v>
      </c>
      <c r="C32" s="32">
        <v>0.19567783328663316</v>
      </c>
      <c r="D32" s="76">
        <v>0.190748425</v>
      </c>
      <c r="E32" s="32">
        <v>0.10894926655357703</v>
      </c>
      <c r="F32" s="76">
        <v>0.17305799699999999</v>
      </c>
      <c r="G32" s="6" t="s">
        <v>676</v>
      </c>
      <c r="H32" s="76" t="s">
        <v>676</v>
      </c>
      <c r="I32" s="269" t="s">
        <v>676</v>
      </c>
      <c r="J32" s="92" t="s">
        <v>676</v>
      </c>
      <c r="K32" s="92" t="s">
        <v>676</v>
      </c>
    </row>
    <row r="33" spans="1:13" ht="9.75" customHeight="1">
      <c r="A33" s="90" t="s">
        <v>769</v>
      </c>
      <c r="B33" s="32" t="s">
        <v>446</v>
      </c>
      <c r="C33" s="32" t="s">
        <v>446</v>
      </c>
      <c r="D33" s="32" t="s">
        <v>446</v>
      </c>
      <c r="E33" s="32" t="s">
        <v>446</v>
      </c>
      <c r="F33" s="32" t="s">
        <v>446</v>
      </c>
      <c r="G33" s="32" t="s">
        <v>446</v>
      </c>
      <c r="H33" s="76">
        <v>1.421884393</v>
      </c>
      <c r="I33" s="287">
        <v>0.4794673240358156</v>
      </c>
      <c r="J33" s="92">
        <v>1.2469331450000001</v>
      </c>
      <c r="K33" s="68" t="s">
        <v>676</v>
      </c>
    </row>
    <row r="34" spans="1:13" ht="9.75" customHeight="1">
      <c r="A34" s="90" t="s">
        <v>770</v>
      </c>
      <c r="B34" s="32" t="s">
        <v>446</v>
      </c>
      <c r="C34" s="32" t="s">
        <v>446</v>
      </c>
      <c r="D34" s="32" t="s">
        <v>446</v>
      </c>
      <c r="E34" s="32" t="s">
        <v>446</v>
      </c>
      <c r="F34" s="32" t="s">
        <v>446</v>
      </c>
      <c r="G34" s="32" t="s">
        <v>446</v>
      </c>
      <c r="H34" s="76">
        <v>2.4253706516000002</v>
      </c>
      <c r="I34" s="287">
        <v>0.57262691815116862</v>
      </c>
      <c r="J34" s="92">
        <v>4.6417124722000001</v>
      </c>
      <c r="K34" s="33">
        <v>0.46217259387529885</v>
      </c>
    </row>
    <row r="35" spans="1:13" ht="9.75" customHeight="1">
      <c r="A35" s="96" t="s">
        <v>54</v>
      </c>
      <c r="B35" s="76">
        <v>4.8290649121999998</v>
      </c>
      <c r="C35" s="32">
        <v>4.6970431796632253E-2</v>
      </c>
      <c r="D35" s="76">
        <v>10.022175952</v>
      </c>
      <c r="E35" s="32">
        <v>1.7752032138738886E-2</v>
      </c>
      <c r="F35" s="76">
        <v>4.7459641814999998</v>
      </c>
      <c r="G35" s="32">
        <v>4.5629745488630177E-2</v>
      </c>
      <c r="H35" s="76" t="s">
        <v>676</v>
      </c>
      <c r="I35" s="287">
        <v>8.2948374924343704E-2</v>
      </c>
      <c r="J35" s="92" t="s">
        <v>676</v>
      </c>
      <c r="K35" s="33">
        <v>7.5072050810590096E-2</v>
      </c>
    </row>
    <row r="36" spans="1:13" ht="9.75" customHeight="1">
      <c r="A36" s="20" t="s">
        <v>0</v>
      </c>
      <c r="B36" s="85">
        <v>325.40067914000002</v>
      </c>
      <c r="C36" s="79">
        <v>0.37341282461713055</v>
      </c>
      <c r="D36" s="85">
        <v>315.06197737000002</v>
      </c>
      <c r="E36" s="79">
        <v>0.35848628880202854</v>
      </c>
      <c r="F36" s="85">
        <v>293.13158120999998</v>
      </c>
      <c r="G36" s="79">
        <v>0.36820928374372619</v>
      </c>
      <c r="H36" s="85">
        <v>285.79282912999997</v>
      </c>
      <c r="I36" s="298">
        <v>0.38771940960630785</v>
      </c>
      <c r="J36" s="87">
        <v>274.71412780999998</v>
      </c>
      <c r="K36" s="80">
        <v>0.39179056460627398</v>
      </c>
    </row>
    <row r="37" spans="1:13" ht="8.25" customHeight="1"/>
    <row r="38" spans="1:13" ht="93.75" customHeight="1">
      <c r="A38" s="376" t="s">
        <v>866</v>
      </c>
      <c r="B38" s="376"/>
      <c r="C38" s="376"/>
      <c r="D38" s="376"/>
      <c r="E38" s="376"/>
      <c r="F38" s="376"/>
      <c r="G38" s="376"/>
      <c r="H38" s="376"/>
      <c r="I38" s="376"/>
      <c r="J38" s="376"/>
      <c r="K38" s="376"/>
      <c r="M38" s="311"/>
    </row>
    <row r="39" spans="1:13" ht="9" customHeight="1"/>
    <row r="40" spans="1:13" ht="9" customHeight="1"/>
    <row r="41" spans="1:13" ht="9" customHeight="1"/>
    <row r="42" spans="1:13" ht="9" customHeight="1"/>
    <row r="43" spans="1:13" ht="9" customHeight="1"/>
    <row r="44" spans="1:13" ht="9" customHeight="1"/>
    <row r="45" spans="1:13" ht="9" customHeight="1"/>
    <row r="46" spans="1:13" ht="9" customHeight="1"/>
    <row r="47" spans="1:13" ht="9" customHeight="1"/>
    <row r="48" spans="1:13" ht="9" customHeight="1"/>
    <row r="49" ht="9" customHeight="1"/>
    <row r="50" ht="9" customHeight="1"/>
    <row r="51" ht="9" customHeight="1"/>
    <row r="52" ht="9" customHeight="1"/>
    <row r="53" ht="9" customHeight="1"/>
    <row r="54" ht="9" customHeight="1"/>
    <row r="55" ht="9" customHeight="1"/>
    <row r="56" ht="9" customHeight="1"/>
    <row r="57" ht="9" customHeight="1"/>
    <row r="58" ht="9" customHeight="1"/>
    <row r="59" ht="9" customHeight="1"/>
    <row r="60" ht="9" customHeight="1"/>
    <row r="61" ht="9" customHeight="1"/>
    <row r="62" ht="9" customHeight="1"/>
    <row r="63" ht="9" customHeight="1"/>
    <row r="64" ht="9" customHeight="1"/>
    <row r="65" ht="9" customHeight="1"/>
    <row r="66" ht="9" customHeight="1"/>
    <row r="67" ht="9" customHeight="1"/>
    <row r="68" ht="9" customHeight="1"/>
    <row r="69" ht="9" customHeight="1"/>
    <row r="70" ht="9" customHeight="1"/>
    <row r="71" ht="9" customHeight="1"/>
    <row r="72" ht="9" customHeight="1"/>
    <row r="73" ht="9" customHeight="1"/>
    <row r="74" ht="9" customHeight="1"/>
    <row r="75" ht="9" customHeight="1"/>
    <row r="76" ht="9" customHeight="1"/>
    <row r="77" ht="9" customHeight="1"/>
    <row r="78" ht="9" customHeight="1"/>
    <row r="79" ht="9" customHeight="1"/>
    <row r="80" ht="9" customHeight="1"/>
    <row r="81" ht="9" customHeight="1"/>
    <row r="82" ht="9" customHeight="1"/>
    <row r="83" ht="9" customHeight="1"/>
    <row r="84" ht="9" customHeight="1"/>
    <row r="85" ht="9" customHeight="1"/>
    <row r="86" ht="9" customHeight="1"/>
    <row r="87" ht="9" customHeight="1"/>
    <row r="88" ht="9" customHeight="1"/>
    <row r="89" ht="9" customHeight="1"/>
    <row r="90" ht="9" customHeight="1"/>
    <row r="91" ht="9" customHeight="1"/>
    <row r="92" ht="9" customHeight="1"/>
    <row r="93" ht="9" customHeight="1"/>
    <row r="94" ht="9" customHeight="1"/>
    <row r="95" ht="9" customHeight="1"/>
    <row r="96" ht="9" customHeight="1"/>
    <row r="97" ht="9" customHeight="1"/>
    <row r="98" ht="9" customHeight="1"/>
    <row r="99" ht="9" customHeight="1"/>
    <row r="100" ht="9" customHeight="1"/>
    <row r="101" ht="9" customHeight="1"/>
    <row r="102" ht="9" customHeight="1"/>
    <row r="103" ht="9" customHeight="1"/>
    <row r="104" ht="9" customHeight="1"/>
    <row r="105" ht="9" customHeight="1"/>
    <row r="106" ht="9" customHeight="1"/>
    <row r="107" ht="9" customHeight="1"/>
    <row r="108" ht="9" customHeight="1"/>
    <row r="109" ht="9" customHeight="1"/>
    <row r="110" ht="9" customHeight="1"/>
    <row r="111" ht="9" customHeight="1"/>
    <row r="112" ht="9" customHeight="1"/>
    <row r="113" ht="9" customHeight="1"/>
    <row r="114" ht="9" customHeight="1"/>
    <row r="115" ht="9" customHeight="1"/>
    <row r="116" ht="9" customHeight="1"/>
    <row r="117" ht="9" customHeight="1"/>
    <row r="118" ht="9" customHeight="1"/>
    <row r="119" ht="9" customHeight="1"/>
    <row r="120" ht="9" customHeight="1"/>
    <row r="121" ht="9" customHeight="1"/>
    <row r="122" ht="9" customHeight="1"/>
    <row r="123" ht="9" customHeight="1"/>
    <row r="124" ht="9" customHeight="1"/>
    <row r="125" ht="9" customHeight="1"/>
    <row r="126" ht="9" customHeight="1"/>
    <row r="127" ht="9" customHeight="1"/>
    <row r="128" ht="9" customHeight="1"/>
    <row r="129" ht="9" customHeight="1"/>
    <row r="130" ht="9" customHeight="1"/>
    <row r="131" ht="9" customHeight="1"/>
    <row r="132" ht="9" customHeight="1"/>
    <row r="133" ht="9" customHeight="1"/>
    <row r="134" ht="9" customHeight="1"/>
    <row r="135" ht="9" customHeight="1"/>
    <row r="136" ht="9" customHeight="1"/>
    <row r="137" ht="9" customHeight="1"/>
    <row r="138" ht="9" customHeight="1"/>
    <row r="139" ht="9" customHeight="1"/>
    <row r="140" ht="9" customHeight="1"/>
    <row r="141" ht="9" customHeight="1"/>
    <row r="142" ht="9" customHeight="1"/>
    <row r="143" ht="9" customHeight="1"/>
    <row r="144" ht="9" customHeight="1"/>
    <row r="145" ht="9" customHeight="1"/>
    <row r="146" ht="9" customHeight="1"/>
    <row r="147" ht="9" customHeight="1"/>
    <row r="148" ht="9" customHeight="1"/>
    <row r="149" ht="9" customHeight="1"/>
    <row r="150" ht="9" customHeight="1"/>
    <row r="151" ht="9" customHeight="1"/>
    <row r="152" ht="9" customHeight="1"/>
    <row r="153" ht="9" customHeight="1"/>
    <row r="154" ht="9" customHeight="1"/>
    <row r="155" ht="9" customHeight="1"/>
    <row r="156" ht="9" customHeight="1"/>
    <row r="157" ht="9" customHeight="1"/>
    <row r="158" ht="9" customHeight="1"/>
    <row r="159" ht="9" customHeight="1"/>
    <row r="160" ht="9" customHeight="1"/>
    <row r="161" ht="9" customHeight="1"/>
    <row r="162" ht="9" customHeight="1"/>
    <row r="163" ht="9" customHeight="1"/>
    <row r="164" ht="9" customHeight="1"/>
    <row r="165" ht="9" customHeight="1"/>
    <row r="166" ht="9" customHeight="1"/>
    <row r="167" ht="9" customHeight="1"/>
    <row r="168" ht="9" customHeight="1"/>
    <row r="169" ht="9" customHeight="1"/>
    <row r="170" ht="9" customHeight="1"/>
    <row r="171" ht="9" customHeight="1"/>
    <row r="172" ht="9" customHeight="1"/>
    <row r="173" ht="9" customHeight="1"/>
    <row r="174" ht="9" customHeight="1"/>
    <row r="175" ht="9" customHeight="1"/>
    <row r="176" ht="9" customHeight="1"/>
    <row r="177" ht="9" customHeight="1"/>
    <row r="178" ht="9" customHeight="1"/>
    <row r="179" ht="9" customHeight="1"/>
    <row r="180" ht="9" customHeight="1"/>
    <row r="181" ht="9" customHeight="1"/>
    <row r="182" ht="9" customHeight="1"/>
    <row r="183" ht="9" customHeight="1"/>
    <row r="184" ht="9" customHeight="1"/>
    <row r="185" ht="9" customHeight="1"/>
    <row r="186" ht="9" customHeight="1"/>
    <row r="187" ht="9" customHeight="1"/>
    <row r="188" ht="9" customHeight="1"/>
    <row r="189" ht="9" customHeight="1"/>
    <row r="190" ht="9" customHeight="1"/>
    <row r="191" ht="9" customHeight="1"/>
    <row r="192" ht="9" customHeight="1"/>
    <row r="193" ht="9" customHeight="1"/>
    <row r="194" ht="9" customHeight="1"/>
    <row r="195" ht="9" customHeight="1"/>
    <row r="196" ht="9" customHeight="1"/>
    <row r="197" ht="9" customHeight="1"/>
    <row r="198" ht="9" customHeight="1"/>
    <row r="199" ht="9" customHeight="1"/>
    <row r="200" ht="9" customHeight="1"/>
    <row r="201" ht="9" customHeight="1"/>
    <row r="202" ht="9" customHeight="1"/>
    <row r="203" ht="9" customHeight="1"/>
    <row r="204" ht="9" customHeight="1"/>
    <row r="205" ht="9" customHeight="1"/>
    <row r="206" ht="9" customHeight="1"/>
    <row r="207" ht="9" customHeight="1"/>
    <row r="208" ht="9" customHeight="1"/>
    <row r="209" ht="9" customHeight="1"/>
    <row r="210" ht="9" customHeight="1"/>
    <row r="211" ht="9" customHeight="1"/>
    <row r="212" ht="9" customHeight="1"/>
    <row r="213" ht="9" customHeight="1"/>
    <row r="214" ht="9" customHeight="1"/>
    <row r="215" ht="9" customHeight="1"/>
    <row r="216" ht="9" customHeight="1"/>
    <row r="217" ht="9" customHeight="1"/>
    <row r="218" ht="9" customHeight="1"/>
    <row r="219" ht="9" customHeight="1"/>
    <row r="220" ht="9" customHeight="1"/>
    <row r="221" ht="9" customHeight="1"/>
    <row r="222" ht="9" customHeight="1"/>
    <row r="223" ht="9" customHeight="1"/>
    <row r="224" ht="9" customHeight="1"/>
    <row r="225" ht="9" customHeight="1"/>
    <row r="226" ht="9" customHeight="1"/>
    <row r="227" ht="9" customHeight="1"/>
    <row r="228" ht="9" customHeight="1"/>
    <row r="229" ht="9" customHeight="1"/>
    <row r="230" ht="9" customHeight="1"/>
    <row r="231" ht="9" customHeight="1"/>
    <row r="232" ht="9" customHeight="1"/>
    <row r="233" ht="9" customHeight="1"/>
    <row r="234" ht="9" customHeight="1"/>
    <row r="235" ht="9" customHeight="1"/>
    <row r="236" ht="9" customHeight="1"/>
    <row r="237" ht="9" customHeight="1"/>
    <row r="238" ht="9" customHeight="1"/>
    <row r="239" ht="9" customHeight="1"/>
    <row r="240" ht="9" customHeight="1"/>
    <row r="241" ht="9" customHeight="1"/>
    <row r="242" ht="9" customHeight="1"/>
    <row r="243" ht="9" customHeight="1"/>
    <row r="244" ht="9" customHeight="1"/>
    <row r="245" ht="9" customHeight="1"/>
    <row r="246" ht="9" customHeight="1"/>
    <row r="247" ht="9" customHeight="1"/>
    <row r="248" ht="9" customHeight="1"/>
    <row r="249" ht="9" customHeight="1"/>
    <row r="250" ht="9" customHeight="1"/>
    <row r="251" ht="9" customHeight="1"/>
    <row r="252" ht="9" customHeight="1"/>
    <row r="253" ht="9" customHeight="1"/>
    <row r="254" ht="9" customHeight="1"/>
    <row r="255" ht="9" customHeight="1"/>
    <row r="256" ht="9" customHeight="1"/>
    <row r="257" ht="9" customHeight="1"/>
    <row r="258" ht="9" customHeight="1"/>
    <row r="259" ht="9" customHeight="1"/>
    <row r="260" ht="9" customHeight="1"/>
    <row r="261" ht="9" customHeight="1"/>
    <row r="262" ht="9" customHeight="1"/>
    <row r="263" ht="9" customHeight="1"/>
    <row r="264" ht="9" customHeight="1"/>
    <row r="265" ht="9" customHeight="1"/>
    <row r="266" ht="9" customHeight="1"/>
    <row r="267" ht="9" customHeight="1"/>
    <row r="268" ht="9" customHeight="1"/>
    <row r="269" ht="9" customHeight="1"/>
    <row r="270" ht="9" customHeight="1"/>
    <row r="271" ht="9" customHeight="1"/>
    <row r="272" ht="9" customHeight="1"/>
    <row r="273" ht="9" customHeight="1"/>
    <row r="274" ht="9" customHeight="1"/>
    <row r="275" ht="9" customHeight="1"/>
    <row r="276" ht="9" customHeight="1"/>
    <row r="277" ht="9" customHeight="1"/>
    <row r="278" ht="9" customHeight="1"/>
    <row r="279" ht="9" customHeight="1"/>
    <row r="280" ht="9" customHeight="1"/>
    <row r="281" ht="9" customHeight="1"/>
    <row r="282" ht="9" customHeight="1"/>
    <row r="283" ht="9" customHeight="1"/>
    <row r="284" ht="9" customHeight="1"/>
    <row r="285" ht="9" customHeight="1"/>
    <row r="286" ht="9" customHeight="1"/>
    <row r="287" ht="9" customHeight="1"/>
    <row r="288" ht="9" customHeight="1"/>
    <row r="289" ht="9" customHeight="1"/>
    <row r="290" ht="9" customHeight="1"/>
    <row r="291" ht="9" customHeight="1"/>
    <row r="292" ht="9" customHeight="1"/>
    <row r="293" ht="9" customHeight="1"/>
    <row r="294" ht="9" customHeight="1"/>
    <row r="295" ht="9" customHeight="1"/>
    <row r="296" ht="9" customHeight="1"/>
    <row r="297" ht="9" customHeight="1"/>
    <row r="298" ht="9" customHeight="1"/>
    <row r="299" ht="9" customHeight="1"/>
    <row r="300" ht="9" customHeight="1"/>
    <row r="301" ht="9" customHeight="1"/>
    <row r="302" ht="9" customHeight="1"/>
    <row r="303" ht="9" customHeight="1"/>
    <row r="304" ht="9" customHeight="1"/>
    <row r="305" ht="9" customHeight="1"/>
    <row r="306" ht="9" customHeight="1"/>
    <row r="307" ht="9" customHeight="1"/>
    <row r="308" ht="9" customHeight="1"/>
    <row r="309" ht="9" customHeight="1"/>
    <row r="310" ht="9" customHeight="1"/>
    <row r="311" ht="9" customHeight="1"/>
    <row r="312" ht="9" customHeight="1"/>
    <row r="313" ht="9" customHeight="1"/>
    <row r="314" ht="9" customHeight="1"/>
    <row r="315" ht="9" customHeight="1"/>
    <row r="316" ht="9" customHeight="1"/>
    <row r="317" ht="9" customHeight="1"/>
    <row r="318" ht="9" customHeight="1"/>
    <row r="319" ht="9" customHeight="1"/>
    <row r="320" ht="9" customHeight="1"/>
    <row r="321" ht="9" customHeight="1"/>
    <row r="322" ht="9" customHeight="1"/>
    <row r="323" ht="9" customHeight="1"/>
    <row r="324" ht="9" customHeight="1"/>
    <row r="325" ht="9" customHeight="1"/>
    <row r="326" ht="9" customHeight="1"/>
    <row r="327" ht="9" customHeight="1"/>
    <row r="328" ht="9" customHeight="1"/>
    <row r="329" ht="9" customHeight="1"/>
    <row r="330" ht="9" customHeight="1"/>
    <row r="331" ht="9" customHeight="1"/>
    <row r="332" ht="9" customHeight="1"/>
    <row r="333" ht="9" customHeight="1"/>
    <row r="334" ht="9" customHeight="1"/>
    <row r="335" ht="9" customHeight="1"/>
    <row r="336" ht="9" customHeight="1"/>
    <row r="337" ht="9" customHeight="1"/>
    <row r="338" ht="9" customHeight="1"/>
    <row r="339" ht="9" customHeight="1"/>
    <row r="340" ht="9" customHeight="1"/>
    <row r="341" ht="9" customHeight="1"/>
    <row r="342" ht="9" customHeight="1"/>
    <row r="343" ht="9" customHeight="1"/>
    <row r="344" ht="9" customHeight="1"/>
    <row r="345" ht="9" customHeight="1"/>
    <row r="346" ht="9" customHeight="1"/>
    <row r="347" ht="9" customHeight="1"/>
    <row r="348" ht="9" customHeight="1"/>
    <row r="349" ht="9" customHeight="1"/>
    <row r="350" ht="9" customHeight="1"/>
    <row r="351" ht="9" customHeight="1"/>
    <row r="352" ht="9" customHeight="1"/>
    <row r="353" ht="9" customHeight="1"/>
    <row r="354" ht="9" customHeight="1"/>
    <row r="355" ht="9" customHeight="1"/>
    <row r="356" ht="9" customHeight="1"/>
    <row r="357" ht="9" customHeight="1"/>
    <row r="358" ht="9" customHeight="1"/>
    <row r="359" ht="9" customHeight="1"/>
    <row r="360" ht="9" customHeight="1"/>
    <row r="361" ht="9" customHeight="1"/>
    <row r="362" ht="9" customHeight="1"/>
    <row r="363" ht="9" customHeight="1"/>
    <row r="364" ht="9" customHeight="1"/>
    <row r="365" ht="9" customHeight="1"/>
    <row r="366" ht="9" customHeight="1"/>
    <row r="367" ht="9" customHeight="1"/>
    <row r="368" ht="9" customHeight="1"/>
    <row r="369" ht="9" customHeight="1"/>
    <row r="370" ht="9" customHeight="1"/>
    <row r="371" ht="9" customHeight="1"/>
    <row r="372" ht="9" customHeight="1"/>
    <row r="373" ht="9" customHeight="1"/>
  </sheetData>
  <mergeCells count="15">
    <mergeCell ref="A38:K38"/>
    <mergeCell ref="A21:A23"/>
    <mergeCell ref="B21:K21"/>
    <mergeCell ref="B22:C22"/>
    <mergeCell ref="D22:E22"/>
    <mergeCell ref="F22:G22"/>
    <mergeCell ref="H22:I22"/>
    <mergeCell ref="J22:K22"/>
    <mergeCell ref="A4:A6"/>
    <mergeCell ref="B4:K4"/>
    <mergeCell ref="B5:C5"/>
    <mergeCell ref="D5:E5"/>
    <mergeCell ref="F5:G5"/>
    <mergeCell ref="H5:I5"/>
    <mergeCell ref="J5:K5"/>
  </mergeCells>
  <pageMargins left="0.78740157480314965" right="0.78740157480314965" top="0.78740157480314965" bottom="0.78740157480314965" header="0" footer="0"/>
  <pageSetup paperSize="9" orientation="landscape" r:id="rId1"/>
</worksheet>
</file>

<file path=xl/worksheets/sheet9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8"/>
  <sheetViews>
    <sheetView showGridLines="0" zoomScale="120" zoomScaleNormal="120" workbookViewId="0"/>
  </sheetViews>
  <sheetFormatPr defaultColWidth="9.109375" defaultRowHeight="8.4"/>
  <cols>
    <col min="1" max="9" width="9.6640625" style="2" customWidth="1"/>
    <col min="10" max="16384" width="9.109375" style="2"/>
  </cols>
  <sheetData>
    <row r="1" spans="1:13" ht="15" customHeight="1">
      <c r="A1" s="97" t="s">
        <v>535</v>
      </c>
      <c r="B1" s="97"/>
      <c r="C1" s="97"/>
      <c r="D1" s="97"/>
      <c r="E1" s="97"/>
      <c r="F1" s="97"/>
      <c r="G1" s="97"/>
      <c r="H1" s="97"/>
      <c r="I1" s="97"/>
      <c r="J1" s="97"/>
      <c r="K1" s="97"/>
      <c r="L1" s="97"/>
      <c r="M1" s="97"/>
    </row>
    <row r="2" spans="1:13">
      <c r="A2" s="96" t="s">
        <v>174</v>
      </c>
      <c r="B2" s="96"/>
      <c r="C2" s="96"/>
      <c r="D2" s="96"/>
      <c r="E2" s="96"/>
      <c r="F2" s="96"/>
      <c r="G2" s="96"/>
      <c r="H2" s="96"/>
      <c r="I2" s="96"/>
      <c r="J2" s="96"/>
      <c r="K2" s="96"/>
      <c r="L2" s="96"/>
      <c r="M2" s="96"/>
    </row>
    <row r="3" spans="1:13" ht="8.25" customHeight="1">
      <c r="A3" s="133"/>
      <c r="B3" s="133"/>
      <c r="C3" s="133"/>
      <c r="D3" s="133"/>
      <c r="E3" s="133"/>
      <c r="F3" s="133"/>
      <c r="G3" s="133"/>
      <c r="H3" s="133"/>
      <c r="I3" s="133"/>
    </row>
    <row r="4" spans="1:13" ht="11.25" customHeight="1">
      <c r="A4" s="377" t="s">
        <v>682</v>
      </c>
      <c r="B4" s="440" t="s">
        <v>61</v>
      </c>
      <c r="C4" s="440"/>
      <c r="D4" s="440"/>
      <c r="E4" s="442"/>
      <c r="F4" s="440" t="s">
        <v>117</v>
      </c>
      <c r="G4" s="440"/>
      <c r="H4" s="440"/>
      <c r="I4" s="440"/>
    </row>
    <row r="5" spans="1:13" ht="11.25" customHeight="1">
      <c r="A5" s="377"/>
      <c r="B5" s="388" t="s">
        <v>60</v>
      </c>
      <c r="C5" s="389"/>
      <c r="D5" s="390" t="s">
        <v>62</v>
      </c>
      <c r="E5" s="392"/>
      <c r="F5" s="390" t="s">
        <v>60</v>
      </c>
      <c r="G5" s="392"/>
      <c r="H5" s="390" t="s">
        <v>62</v>
      </c>
      <c r="I5" s="391"/>
    </row>
    <row r="6" spans="1:13" ht="11.25" customHeight="1">
      <c r="A6" s="378"/>
      <c r="B6" s="232" t="s">
        <v>53</v>
      </c>
      <c r="C6" s="146" t="s">
        <v>56</v>
      </c>
      <c r="D6" s="231" t="s">
        <v>53</v>
      </c>
      <c r="E6" s="147" t="s">
        <v>56</v>
      </c>
      <c r="F6" s="231" t="s">
        <v>53</v>
      </c>
      <c r="G6" s="147" t="s">
        <v>56</v>
      </c>
      <c r="H6" s="231" t="s">
        <v>53</v>
      </c>
      <c r="I6" s="148" t="s">
        <v>56</v>
      </c>
    </row>
    <row r="7" spans="1:13" ht="9.75" customHeight="1">
      <c r="A7" s="55" t="s">
        <v>1</v>
      </c>
      <c r="B7" s="69">
        <v>725.95542144000001</v>
      </c>
      <c r="C7" s="32">
        <v>2.1433543878040607E-3</v>
      </c>
      <c r="D7" s="69">
        <v>12.881060322</v>
      </c>
      <c r="E7" s="32">
        <v>0.45056537035911259</v>
      </c>
      <c r="F7" s="69">
        <v>2.4635578208000002</v>
      </c>
      <c r="G7" s="32">
        <v>2.2374576047945301E-2</v>
      </c>
      <c r="H7" s="69">
        <v>5.0039965092000003</v>
      </c>
      <c r="I7" s="32">
        <v>0.30109484251836061</v>
      </c>
    </row>
    <row r="8" spans="1:13" ht="9.75" customHeight="1">
      <c r="A8" s="55" t="s">
        <v>2</v>
      </c>
      <c r="B8" s="76">
        <v>3985.9706578</v>
      </c>
      <c r="C8" s="32">
        <v>2.2569463552002526E-3</v>
      </c>
      <c r="D8" s="76">
        <v>50.846134165000002</v>
      </c>
      <c r="E8" s="32">
        <v>0.38298362876138631</v>
      </c>
      <c r="F8" s="76">
        <v>12.594768193</v>
      </c>
      <c r="G8" s="32">
        <v>2.9904918284985541E-2</v>
      </c>
      <c r="H8" s="76">
        <v>27.684687207</v>
      </c>
      <c r="I8" s="32">
        <v>0.40819810043375215</v>
      </c>
    </row>
    <row r="9" spans="1:13" ht="9.75" customHeight="1">
      <c r="A9" s="55" t="s">
        <v>3</v>
      </c>
      <c r="B9" s="76" t="s">
        <v>676</v>
      </c>
      <c r="C9" s="32" t="s">
        <v>676</v>
      </c>
      <c r="D9" s="76" t="s">
        <v>676</v>
      </c>
      <c r="E9" s="32" t="s">
        <v>676</v>
      </c>
      <c r="F9" s="76" t="s">
        <v>676</v>
      </c>
      <c r="G9" s="6" t="s">
        <v>676</v>
      </c>
      <c r="H9" s="76" t="s">
        <v>676</v>
      </c>
      <c r="I9" s="6" t="s">
        <v>676</v>
      </c>
    </row>
    <row r="10" spans="1:13" ht="9.75" customHeight="1">
      <c r="A10" s="55" t="s">
        <v>4</v>
      </c>
      <c r="B10" s="76">
        <v>324.8590375</v>
      </c>
      <c r="C10" s="32">
        <v>4.384747957923844E-3</v>
      </c>
      <c r="D10" s="76">
        <v>23.998850202</v>
      </c>
      <c r="E10" s="32">
        <v>0.30430066582487353</v>
      </c>
      <c r="F10" s="76">
        <v>6.0996906870999998</v>
      </c>
      <c r="G10" s="32">
        <v>4.0647692823892731E-2</v>
      </c>
      <c r="H10" s="76">
        <v>17.571109482000001</v>
      </c>
      <c r="I10" s="32">
        <v>0.29016527702038247</v>
      </c>
    </row>
    <row r="11" spans="1:13" ht="9.75" customHeight="1">
      <c r="A11" s="55" t="s">
        <v>5</v>
      </c>
      <c r="B11" s="76">
        <v>164.00094322999999</v>
      </c>
      <c r="C11" s="32">
        <v>2.0662374089200537E-2</v>
      </c>
      <c r="D11" s="76">
        <v>97.956485549999996</v>
      </c>
      <c r="E11" s="32">
        <v>0.4941147666562033</v>
      </c>
      <c r="F11" s="76">
        <v>16.43115285</v>
      </c>
      <c r="G11" s="32">
        <v>9.4170938833424589E-2</v>
      </c>
      <c r="H11" s="76">
        <v>38.38634115</v>
      </c>
      <c r="I11" s="32">
        <v>0.3976849093365597</v>
      </c>
    </row>
    <row r="12" spans="1:13" ht="9.75" customHeight="1">
      <c r="A12" s="55" t="s">
        <v>6</v>
      </c>
      <c r="B12" s="76">
        <v>3318.8411793</v>
      </c>
      <c r="C12" s="32">
        <v>5.9276969997841414E-3</v>
      </c>
      <c r="D12" s="76">
        <v>105.68516029</v>
      </c>
      <c r="E12" s="32">
        <v>0.43387128251504725</v>
      </c>
      <c r="F12" s="76">
        <v>51.050892914000002</v>
      </c>
      <c r="G12" s="32">
        <v>7.5894231656768549E-2</v>
      </c>
      <c r="H12" s="76">
        <v>57.330695224999999</v>
      </c>
      <c r="I12" s="32">
        <v>0.41814201228361259</v>
      </c>
    </row>
    <row r="13" spans="1:13" ht="9.75" customHeight="1">
      <c r="A13" s="55" t="s">
        <v>7</v>
      </c>
      <c r="B13" s="76">
        <v>6968.0060414</v>
      </c>
      <c r="C13" s="32">
        <v>2.9819736069400631E-3</v>
      </c>
      <c r="D13" s="76">
        <v>145.93630057999999</v>
      </c>
      <c r="E13" s="32">
        <v>0.4889073638525121</v>
      </c>
      <c r="F13" s="76">
        <v>14.311809874</v>
      </c>
      <c r="G13" s="32">
        <v>6.8467342449130136E-2</v>
      </c>
      <c r="H13" s="76">
        <v>31.907156954000001</v>
      </c>
      <c r="I13" s="32">
        <v>0.39882494492837289</v>
      </c>
    </row>
    <row r="14" spans="1:13" ht="9.75" customHeight="1">
      <c r="A14" s="55" t="s">
        <v>8</v>
      </c>
      <c r="B14" s="76">
        <v>2582.7936961999999</v>
      </c>
      <c r="C14" s="32">
        <v>3.3175842158822055E-3</v>
      </c>
      <c r="D14" s="76">
        <v>183.02350555000001</v>
      </c>
      <c r="E14" s="32">
        <v>0.52811976120032567</v>
      </c>
      <c r="F14" s="76">
        <v>25.102065762999999</v>
      </c>
      <c r="G14" s="32">
        <v>4.7632281234893201E-2</v>
      </c>
      <c r="H14" s="76">
        <v>52.796924589</v>
      </c>
      <c r="I14" s="32">
        <v>0.41208079162498962</v>
      </c>
    </row>
    <row r="15" spans="1:13" ht="9.75" customHeight="1">
      <c r="A15" s="55" t="s">
        <v>9</v>
      </c>
      <c r="B15" s="76">
        <v>41.366411999999997</v>
      </c>
      <c r="C15" s="32">
        <v>6.9985281778849953E-3</v>
      </c>
      <c r="D15" s="76">
        <v>16.35923</v>
      </c>
      <c r="E15" s="32">
        <v>0.45108828471755702</v>
      </c>
      <c r="F15" s="76">
        <v>2.619672</v>
      </c>
      <c r="G15" s="32">
        <v>3.6752310976335967E-2</v>
      </c>
      <c r="H15" s="76">
        <v>6.9117680000000004</v>
      </c>
      <c r="I15" s="32">
        <v>0.35043349255935674</v>
      </c>
    </row>
    <row r="16" spans="1:13" ht="9.75" customHeight="1">
      <c r="A16" s="55" t="s">
        <v>10</v>
      </c>
      <c r="B16" s="76">
        <v>12.366371419</v>
      </c>
      <c r="C16" s="32">
        <v>1.6390724743118763E-3</v>
      </c>
      <c r="D16" s="76">
        <v>0.20280315099999999</v>
      </c>
      <c r="E16" s="32">
        <v>0.33121298988101028</v>
      </c>
      <c r="F16" s="76">
        <v>0.19464546699999999</v>
      </c>
      <c r="G16" s="32">
        <v>2.4566053726799607E-2</v>
      </c>
      <c r="H16" s="76">
        <v>0.110658327</v>
      </c>
      <c r="I16" s="32">
        <v>0.33980702599995027</v>
      </c>
    </row>
    <row r="17" spans="1:9" ht="9.75" customHeight="1">
      <c r="A17" s="55" t="s">
        <v>11</v>
      </c>
      <c r="B17" s="76">
        <v>32.974753999999997</v>
      </c>
      <c r="C17" s="32">
        <v>1.8670040722669227E-3</v>
      </c>
      <c r="D17" s="76">
        <v>1.018688</v>
      </c>
      <c r="E17" s="32">
        <v>0.27728705943331028</v>
      </c>
      <c r="F17" s="76">
        <v>0.122665</v>
      </c>
      <c r="G17" s="32">
        <v>2.4513920026087311E-2</v>
      </c>
      <c r="H17" s="76">
        <v>0.39157999999999998</v>
      </c>
      <c r="I17" s="32">
        <v>0.30720925481383116</v>
      </c>
    </row>
    <row r="18" spans="1:9" ht="9.75" customHeight="1">
      <c r="A18" s="55" t="s">
        <v>12</v>
      </c>
      <c r="B18" s="76">
        <v>127.8613644</v>
      </c>
      <c r="C18" s="32">
        <v>8.6241487308000612E-4</v>
      </c>
      <c r="D18" s="76">
        <v>1.2485796022</v>
      </c>
      <c r="E18" s="32">
        <v>0.28400527193075104</v>
      </c>
      <c r="F18" s="76" t="s">
        <v>676</v>
      </c>
      <c r="G18" s="6" t="s">
        <v>676</v>
      </c>
      <c r="H18" s="76" t="s">
        <v>676</v>
      </c>
      <c r="I18" s="6" t="s">
        <v>676</v>
      </c>
    </row>
    <row r="19" spans="1:9" ht="9.75" customHeight="1">
      <c r="A19" s="55" t="s">
        <v>13</v>
      </c>
      <c r="B19" s="76">
        <v>21.377446665000001</v>
      </c>
      <c r="C19" s="32">
        <v>3.5957496062357735E-3</v>
      </c>
      <c r="D19" s="76">
        <v>0.60217719690000004</v>
      </c>
      <c r="E19" s="32">
        <v>0.27376118670948901</v>
      </c>
      <c r="F19" s="76">
        <v>0.1182455884</v>
      </c>
      <c r="G19" s="32">
        <v>9.581432222027586E-2</v>
      </c>
      <c r="H19" s="76">
        <v>0.30651981769999997</v>
      </c>
      <c r="I19" s="32">
        <v>0.27071396491498606</v>
      </c>
    </row>
    <row r="20" spans="1:9" ht="9.75" customHeight="1">
      <c r="A20" s="55" t="s">
        <v>14</v>
      </c>
      <c r="B20" s="76">
        <v>2431.6987537</v>
      </c>
      <c r="C20" s="32">
        <v>1.1186563093258095E-3</v>
      </c>
      <c r="D20" s="76">
        <v>40.025605992999999</v>
      </c>
      <c r="E20" s="32">
        <v>0.26410978469254826</v>
      </c>
      <c r="F20" s="76">
        <v>15.216750869</v>
      </c>
      <c r="G20" s="32">
        <v>1.6001729679103415E-2</v>
      </c>
      <c r="H20" s="76">
        <v>18.185929373</v>
      </c>
      <c r="I20" s="32">
        <v>0.22321350637305151</v>
      </c>
    </row>
    <row r="21" spans="1:9" ht="9.75" customHeight="1">
      <c r="A21" s="55" t="s">
        <v>15</v>
      </c>
      <c r="B21" s="76">
        <v>556.93261471999995</v>
      </c>
      <c r="C21" s="32">
        <v>3.244249732285617E-3</v>
      </c>
      <c r="D21" s="76">
        <v>13.659992232</v>
      </c>
      <c r="E21" s="32">
        <v>0.53393849786487935</v>
      </c>
      <c r="F21" s="76">
        <v>3.0938187873</v>
      </c>
      <c r="G21" s="32">
        <v>3.9896596412397123E-2</v>
      </c>
      <c r="H21" s="76">
        <v>5.1350703823000003</v>
      </c>
      <c r="I21" s="32">
        <v>0.48759976078040052</v>
      </c>
    </row>
    <row r="22" spans="1:9" ht="9.75" customHeight="1">
      <c r="A22" s="55" t="s">
        <v>16</v>
      </c>
      <c r="B22" s="76">
        <v>201.19513792000001</v>
      </c>
      <c r="C22" s="32">
        <v>5.4918830798404627E-3</v>
      </c>
      <c r="D22" s="76">
        <v>25.440560815000001</v>
      </c>
      <c r="E22" s="32">
        <v>0.5148628947392172</v>
      </c>
      <c r="F22" s="76">
        <v>4.4820946509999997</v>
      </c>
      <c r="G22" s="32">
        <v>2.1590458161879635E-2</v>
      </c>
      <c r="H22" s="76">
        <v>11.417870585999999</v>
      </c>
      <c r="I22" s="32">
        <v>0.54270044241855453</v>
      </c>
    </row>
    <row r="23" spans="1:9" ht="9.75" customHeight="1">
      <c r="A23" s="55" t="s">
        <v>17</v>
      </c>
      <c r="B23" s="76">
        <v>22.786211999999999</v>
      </c>
      <c r="C23" s="32">
        <v>6.7022548548218543E-3</v>
      </c>
      <c r="D23" s="76">
        <v>1.469314</v>
      </c>
      <c r="E23" s="32">
        <v>0.59570384546802113</v>
      </c>
      <c r="F23" s="76">
        <v>0.215561</v>
      </c>
      <c r="G23" s="32">
        <v>8.9283311916348501E-2</v>
      </c>
      <c r="H23" s="76">
        <v>0.73340700000000003</v>
      </c>
      <c r="I23" s="32">
        <v>0.57078266228710661</v>
      </c>
    </row>
    <row r="24" spans="1:9" ht="9.75" customHeight="1">
      <c r="A24" s="55" t="s">
        <v>159</v>
      </c>
      <c r="B24" s="32" t="s">
        <v>446</v>
      </c>
      <c r="C24" s="32" t="s">
        <v>446</v>
      </c>
      <c r="D24" s="32" t="s">
        <v>446</v>
      </c>
      <c r="E24" s="32" t="s">
        <v>446</v>
      </c>
      <c r="F24" s="32" t="s">
        <v>446</v>
      </c>
      <c r="G24" s="32" t="s">
        <v>446</v>
      </c>
      <c r="H24" s="32" t="s">
        <v>446</v>
      </c>
      <c r="I24" s="32" t="s">
        <v>446</v>
      </c>
    </row>
    <row r="25" spans="1:9" ht="9.75" customHeight="1">
      <c r="A25" s="55" t="s">
        <v>18</v>
      </c>
      <c r="B25" s="76" t="s">
        <v>676</v>
      </c>
      <c r="C25" s="32" t="s">
        <v>676</v>
      </c>
      <c r="D25" s="76" t="s">
        <v>676</v>
      </c>
      <c r="E25" s="32" t="s">
        <v>676</v>
      </c>
      <c r="F25" s="76" t="s">
        <v>676</v>
      </c>
      <c r="G25" s="6" t="s">
        <v>676</v>
      </c>
      <c r="H25" s="76" t="s">
        <v>676</v>
      </c>
      <c r="I25" s="6" t="s">
        <v>676</v>
      </c>
    </row>
    <row r="26" spans="1:9" ht="9.75" customHeight="1">
      <c r="A26" s="234" t="s">
        <v>0</v>
      </c>
      <c r="B26" s="85">
        <v>21709.653490752997</v>
      </c>
      <c r="C26" s="79">
        <v>3.2654308136061349E-3</v>
      </c>
      <c r="D26" s="85">
        <v>722.04084858730016</v>
      </c>
      <c r="E26" s="79">
        <v>0.46444616997760879</v>
      </c>
      <c r="F26" s="85">
        <v>156.49496204590002</v>
      </c>
      <c r="G26" s="79">
        <v>5.6745000568611502E-2</v>
      </c>
      <c r="H26" s="85">
        <v>274.71412780700007</v>
      </c>
      <c r="I26" s="79">
        <v>0.39179056462250644</v>
      </c>
    </row>
    <row r="27" spans="1:9" ht="8.25" customHeight="1"/>
    <row r="28" spans="1:9" ht="33" customHeight="1">
      <c r="A28" s="376" t="s">
        <v>752</v>
      </c>
      <c r="B28" s="376"/>
      <c r="C28" s="376"/>
      <c r="D28" s="376"/>
      <c r="E28" s="376"/>
      <c r="F28" s="376"/>
      <c r="G28" s="376"/>
      <c r="H28" s="376"/>
      <c r="I28" s="376"/>
    </row>
  </sheetData>
  <mergeCells count="8">
    <mergeCell ref="A28:I28"/>
    <mergeCell ref="A4:A6"/>
    <mergeCell ref="B4:E4"/>
    <mergeCell ref="F4:I4"/>
    <mergeCell ref="B5:C5"/>
    <mergeCell ref="D5:E5"/>
    <mergeCell ref="F5:G5"/>
    <mergeCell ref="H5:I5"/>
  </mergeCells>
  <pageMargins left="0.78740157480314965" right="0.78740157480314965" top="0.78740157480314965" bottom="0.78740157480314965" header="0" footer="0"/>
  <pageSetup paperSize="9" orientation="landscape" r:id="rId1"/>
</worksheet>
</file>

<file path=xl/worksheets/sheet9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3"/>
  <sheetViews>
    <sheetView showGridLines="0" zoomScale="120" zoomScaleNormal="120" workbookViewId="0"/>
  </sheetViews>
  <sheetFormatPr defaultColWidth="9.109375" defaultRowHeight="9" customHeight="1"/>
  <cols>
    <col min="1" max="1" width="43.6640625" style="2" customWidth="1"/>
    <col min="2" max="9" width="9.6640625" style="2" customWidth="1"/>
    <col min="10" max="16384" width="9.109375" style="2"/>
  </cols>
  <sheetData>
    <row r="1" spans="1:13" ht="15" customHeight="1">
      <c r="A1" s="97" t="s">
        <v>534</v>
      </c>
      <c r="B1" s="97"/>
      <c r="C1" s="97"/>
      <c r="D1" s="97"/>
      <c r="E1" s="97"/>
      <c r="F1" s="97"/>
      <c r="G1" s="97"/>
      <c r="H1" s="97"/>
      <c r="I1" s="97"/>
      <c r="J1" s="14"/>
      <c r="K1" s="14"/>
      <c r="L1" s="14"/>
      <c r="M1" s="14"/>
    </row>
    <row r="2" spans="1:13" ht="8.4">
      <c r="A2" s="96" t="s">
        <v>174</v>
      </c>
      <c r="B2" s="96"/>
      <c r="C2" s="96"/>
      <c r="D2" s="96"/>
      <c r="E2" s="96"/>
      <c r="F2" s="96"/>
      <c r="G2" s="96"/>
      <c r="H2" s="96"/>
      <c r="I2" s="96"/>
      <c r="J2" s="16"/>
      <c r="K2" s="16"/>
      <c r="L2" s="16"/>
      <c r="M2" s="16"/>
    </row>
    <row r="3" spans="1:13" ht="8.25" customHeight="1">
      <c r="A3" s="133"/>
      <c r="B3" s="133"/>
      <c r="C3" s="133"/>
      <c r="D3" s="133"/>
      <c r="E3" s="133"/>
      <c r="F3" s="133"/>
      <c r="G3" s="133"/>
      <c r="H3" s="133"/>
      <c r="I3" s="133"/>
    </row>
    <row r="4" spans="1:13" ht="11.25" customHeight="1">
      <c r="A4" s="377" t="s">
        <v>688</v>
      </c>
      <c r="B4" s="440" t="s">
        <v>61</v>
      </c>
      <c r="C4" s="440"/>
      <c r="D4" s="440"/>
      <c r="E4" s="442"/>
      <c r="F4" s="440" t="s">
        <v>117</v>
      </c>
      <c r="G4" s="440"/>
      <c r="H4" s="440"/>
      <c r="I4" s="440"/>
    </row>
    <row r="5" spans="1:13" ht="11.25" customHeight="1">
      <c r="A5" s="377"/>
      <c r="B5" s="388" t="s">
        <v>60</v>
      </c>
      <c r="C5" s="389"/>
      <c r="D5" s="390" t="s">
        <v>62</v>
      </c>
      <c r="E5" s="392"/>
      <c r="F5" s="390" t="s">
        <v>60</v>
      </c>
      <c r="G5" s="392"/>
      <c r="H5" s="390" t="s">
        <v>62</v>
      </c>
      <c r="I5" s="391"/>
    </row>
    <row r="6" spans="1:13" ht="11.25" customHeight="1">
      <c r="A6" s="378"/>
      <c r="B6" s="232" t="s">
        <v>53</v>
      </c>
      <c r="C6" s="146" t="s">
        <v>56</v>
      </c>
      <c r="D6" s="231" t="s">
        <v>53</v>
      </c>
      <c r="E6" s="147" t="s">
        <v>56</v>
      </c>
      <c r="F6" s="231" t="s">
        <v>53</v>
      </c>
      <c r="G6" s="147" t="s">
        <v>56</v>
      </c>
      <c r="H6" s="231" t="s">
        <v>53</v>
      </c>
      <c r="I6" s="148" t="s">
        <v>56</v>
      </c>
    </row>
    <row r="7" spans="1:13" ht="9.75" customHeight="1">
      <c r="A7" s="52" t="s">
        <v>265</v>
      </c>
      <c r="B7" s="76" t="s">
        <v>676</v>
      </c>
      <c r="C7" s="32">
        <v>3.9583972119633364E-3</v>
      </c>
      <c r="D7" s="76" t="s">
        <v>676</v>
      </c>
      <c r="E7" s="32">
        <v>0.43354605204460755</v>
      </c>
      <c r="F7" s="76">
        <v>96.505962280999995</v>
      </c>
      <c r="G7" s="32">
        <v>6.1216989070561528E-2</v>
      </c>
      <c r="H7" s="76">
        <v>159.58470353000001</v>
      </c>
      <c r="I7" s="32">
        <v>0.38660326615695034</v>
      </c>
    </row>
    <row r="8" spans="1:13" ht="9.75" customHeight="1">
      <c r="A8" s="45" t="s">
        <v>266</v>
      </c>
    </row>
    <row r="9" spans="1:13" ht="9.75" customHeight="1">
      <c r="A9" s="41" t="s">
        <v>317</v>
      </c>
      <c r="B9" s="76">
        <v>12788.18463</v>
      </c>
      <c r="C9" s="32">
        <v>2.79058965646806E-3</v>
      </c>
      <c r="D9" s="76">
        <v>392.92295396999998</v>
      </c>
      <c r="E9" s="32">
        <v>0.49032855138234177</v>
      </c>
      <c r="F9" s="76" t="s">
        <v>676</v>
      </c>
      <c r="G9" s="32">
        <v>4.9550789040397995E-2</v>
      </c>
      <c r="H9" s="76" t="s">
        <v>676</v>
      </c>
      <c r="I9" s="32">
        <v>0.39898085063365124</v>
      </c>
    </row>
    <row r="10" spans="1:13" ht="9.75" customHeight="1">
      <c r="A10" s="22" t="s">
        <v>161</v>
      </c>
      <c r="B10" s="76" t="s">
        <v>676</v>
      </c>
      <c r="C10" s="302" t="s">
        <v>676</v>
      </c>
      <c r="D10" s="76" t="s">
        <v>676</v>
      </c>
      <c r="E10" s="302" t="s">
        <v>676</v>
      </c>
      <c r="F10" s="76" t="s">
        <v>676</v>
      </c>
      <c r="G10" s="302" t="s">
        <v>676</v>
      </c>
      <c r="H10" s="76" t="s">
        <v>676</v>
      </c>
      <c r="I10" s="302" t="s">
        <v>676</v>
      </c>
    </row>
    <row r="11" spans="1:13" ht="9.75" customHeight="1">
      <c r="A11" s="234" t="s">
        <v>0</v>
      </c>
      <c r="B11" s="85">
        <v>21709.653490537999</v>
      </c>
      <c r="C11" s="79">
        <v>3.265430765841809E-3</v>
      </c>
      <c r="D11" s="85">
        <v>722.04084859</v>
      </c>
      <c r="E11" s="79">
        <v>0.4644461699773022</v>
      </c>
      <c r="F11" s="85">
        <v>156.49496204600001</v>
      </c>
      <c r="G11" s="79">
        <v>5.6745000568546221E-2</v>
      </c>
      <c r="H11" s="85">
        <v>274.71412780647</v>
      </c>
      <c r="I11" s="79">
        <v>0.39179056462383038</v>
      </c>
    </row>
    <row r="12" spans="1:13" ht="8.25" customHeight="1"/>
    <row r="13" spans="1:13" ht="33" customHeight="1">
      <c r="A13" s="376" t="s">
        <v>753</v>
      </c>
      <c r="B13" s="376"/>
      <c r="C13" s="376"/>
      <c r="D13" s="376"/>
      <c r="E13" s="376"/>
      <c r="F13" s="376"/>
      <c r="G13" s="376"/>
      <c r="H13" s="376"/>
      <c r="I13" s="376"/>
    </row>
  </sheetData>
  <mergeCells count="8">
    <mergeCell ref="A13:I13"/>
    <mergeCell ref="A4:A6"/>
    <mergeCell ref="B4:E4"/>
    <mergeCell ref="F4:I4"/>
    <mergeCell ref="B5:C5"/>
    <mergeCell ref="D5:E5"/>
    <mergeCell ref="F5:G5"/>
    <mergeCell ref="H5:I5"/>
  </mergeCells>
  <pageMargins left="0.78740157480314965" right="0.78740157480314965" top="0.78740157480314965" bottom="0.78740157480314965" header="0" footer="0"/>
  <pageSetup paperSize="9" orientation="landscape" r:id="rId1"/>
</worksheet>
</file>

<file path=xl/worksheets/sheet9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zoomScale="120" zoomScaleNormal="120" workbookViewId="0"/>
  </sheetViews>
  <sheetFormatPr defaultColWidth="9.109375" defaultRowHeight="9" customHeight="1"/>
  <cols>
    <col min="1" max="1" width="43.6640625" style="2" customWidth="1"/>
    <col min="2" max="9" width="9.6640625" style="2" customWidth="1"/>
    <col min="10" max="16384" width="9.109375" style="2"/>
  </cols>
  <sheetData>
    <row r="1" spans="1:13" ht="15" customHeight="1">
      <c r="A1" s="97" t="s">
        <v>533</v>
      </c>
      <c r="B1" s="97"/>
      <c r="C1" s="97"/>
      <c r="D1" s="97"/>
      <c r="E1" s="97"/>
      <c r="F1" s="97"/>
      <c r="G1" s="97"/>
      <c r="H1" s="97"/>
      <c r="I1" s="97"/>
      <c r="J1" s="14"/>
      <c r="K1" s="14"/>
      <c r="L1" s="14"/>
      <c r="M1" s="14"/>
    </row>
    <row r="2" spans="1:13" ht="8.4">
      <c r="A2" s="96" t="s">
        <v>174</v>
      </c>
      <c r="B2" s="96"/>
      <c r="C2" s="96"/>
      <c r="D2" s="96"/>
      <c r="E2" s="96"/>
      <c r="F2" s="96"/>
      <c r="G2" s="96"/>
      <c r="H2" s="96"/>
      <c r="I2" s="96"/>
      <c r="J2" s="26"/>
      <c r="K2" s="26"/>
      <c r="L2" s="26"/>
      <c r="M2" s="26"/>
    </row>
    <row r="3" spans="1:13" ht="8.25" customHeight="1">
      <c r="A3" s="133"/>
      <c r="B3" s="133"/>
      <c r="C3" s="133"/>
      <c r="D3" s="133"/>
      <c r="E3" s="133"/>
      <c r="F3" s="133"/>
      <c r="G3" s="133"/>
      <c r="H3" s="133"/>
      <c r="I3" s="133"/>
    </row>
    <row r="4" spans="1:13" ht="11.25" customHeight="1">
      <c r="A4" s="377" t="s">
        <v>688</v>
      </c>
      <c r="B4" s="440" t="s">
        <v>61</v>
      </c>
      <c r="C4" s="440"/>
      <c r="D4" s="440"/>
      <c r="E4" s="442"/>
      <c r="F4" s="440" t="s">
        <v>117</v>
      </c>
      <c r="G4" s="440"/>
      <c r="H4" s="440"/>
      <c r="I4" s="440"/>
    </row>
    <row r="5" spans="1:13" ht="11.25" customHeight="1">
      <c r="A5" s="377"/>
      <c r="B5" s="388" t="s">
        <v>60</v>
      </c>
      <c r="C5" s="389"/>
      <c r="D5" s="390" t="s">
        <v>62</v>
      </c>
      <c r="E5" s="392"/>
      <c r="F5" s="390" t="s">
        <v>60</v>
      </c>
      <c r="G5" s="392"/>
      <c r="H5" s="390" t="s">
        <v>62</v>
      </c>
      <c r="I5" s="391"/>
    </row>
    <row r="6" spans="1:13" ht="11.25" customHeight="1">
      <c r="A6" s="378"/>
      <c r="B6" s="232" t="s">
        <v>53</v>
      </c>
      <c r="C6" s="146" t="s">
        <v>56</v>
      </c>
      <c r="D6" s="231" t="s">
        <v>53</v>
      </c>
      <c r="E6" s="147" t="s">
        <v>56</v>
      </c>
      <c r="F6" s="231" t="s">
        <v>53</v>
      </c>
      <c r="G6" s="147" t="s">
        <v>56</v>
      </c>
      <c r="H6" s="231" t="s">
        <v>53</v>
      </c>
      <c r="I6" s="148" t="s">
        <v>56</v>
      </c>
    </row>
    <row r="7" spans="1:13" ht="9.75" customHeight="1">
      <c r="A7" s="62" t="s">
        <v>268</v>
      </c>
      <c r="B7" s="69">
        <v>1545.3871583</v>
      </c>
      <c r="C7" s="32">
        <v>4.3427527878450141E-3</v>
      </c>
      <c r="D7" s="69">
        <v>135.85315025</v>
      </c>
      <c r="E7" s="32">
        <v>0.44845726141303416</v>
      </c>
      <c r="F7" s="69">
        <v>22.125278616999999</v>
      </c>
      <c r="G7" s="32">
        <v>5.7622870535081583E-2</v>
      </c>
      <c r="H7" s="69">
        <v>50.776155068999998</v>
      </c>
      <c r="I7" s="32">
        <v>0.37943991696138957</v>
      </c>
    </row>
    <row r="8" spans="1:13" ht="9.75" customHeight="1">
      <c r="A8" s="149" t="s">
        <v>267</v>
      </c>
    </row>
    <row r="9" spans="1:13" ht="9.75" customHeight="1">
      <c r="A9" s="2" t="s">
        <v>107</v>
      </c>
    </row>
    <row r="10" spans="1:13" ht="9.75" customHeight="1">
      <c r="A10" s="41" t="s">
        <v>90</v>
      </c>
      <c r="B10" s="76">
        <v>842.48793606000004</v>
      </c>
      <c r="C10" s="32">
        <v>3.1483564725102429E-3</v>
      </c>
      <c r="D10" s="76">
        <v>28.452192024999999</v>
      </c>
      <c r="E10" s="32">
        <v>0.4226154234596271</v>
      </c>
      <c r="F10" s="76">
        <v>9.5940640173999991</v>
      </c>
      <c r="G10" s="32">
        <v>2.908525089408583E-2</v>
      </c>
      <c r="H10" s="76">
        <v>11.471638687</v>
      </c>
      <c r="I10" s="32">
        <v>0.34623013869857944</v>
      </c>
    </row>
    <row r="11" spans="1:13" ht="9.75" customHeight="1">
      <c r="A11" s="41" t="s">
        <v>186</v>
      </c>
      <c r="B11" s="76">
        <v>307.31135251000001</v>
      </c>
      <c r="C11" s="32">
        <v>5.3724436559702939E-3</v>
      </c>
      <c r="D11" s="76">
        <v>38.128052283000002</v>
      </c>
      <c r="E11" s="32">
        <v>0.49796512205962873</v>
      </c>
      <c r="F11" s="76">
        <v>6.3195385506999999</v>
      </c>
      <c r="G11" s="32">
        <v>5.9797670516329338E-2</v>
      </c>
      <c r="H11" s="76">
        <v>15.308365782999999</v>
      </c>
      <c r="I11" s="32">
        <v>0.43913323008425009</v>
      </c>
    </row>
    <row r="12" spans="1:13" ht="9.75" customHeight="1">
      <c r="A12" s="2" t="s">
        <v>269</v>
      </c>
    </row>
    <row r="13" spans="1:13" ht="9.75" customHeight="1">
      <c r="A13" s="41" t="s">
        <v>116</v>
      </c>
      <c r="B13" s="76" t="s">
        <v>676</v>
      </c>
      <c r="C13" s="6" t="s">
        <v>676</v>
      </c>
      <c r="D13" s="76" t="s">
        <v>676</v>
      </c>
      <c r="E13" s="6" t="s">
        <v>676</v>
      </c>
      <c r="F13" s="76" t="s">
        <v>676</v>
      </c>
      <c r="G13" s="6" t="s">
        <v>676</v>
      </c>
      <c r="H13" s="76" t="s">
        <v>676</v>
      </c>
      <c r="I13" s="6" t="s">
        <v>676</v>
      </c>
    </row>
    <row r="14" spans="1:13" ht="9.75" customHeight="1">
      <c r="A14" s="41" t="s">
        <v>109</v>
      </c>
      <c r="B14" s="76">
        <v>1015.095508</v>
      </c>
      <c r="C14" s="32">
        <v>4.3450300893856791E-3</v>
      </c>
      <c r="D14" s="76">
        <v>72.972831896000002</v>
      </c>
      <c r="E14" s="32">
        <v>0.44403228929335453</v>
      </c>
      <c r="F14" s="76">
        <v>16.008006887000001</v>
      </c>
      <c r="G14" s="32">
        <v>7.1797184428585126E-2</v>
      </c>
      <c r="H14" s="76">
        <v>35.331644599999997</v>
      </c>
      <c r="I14" s="32">
        <v>0.35497537703070864</v>
      </c>
    </row>
    <row r="15" spans="1:13" ht="9.75" customHeight="1">
      <c r="A15" s="41" t="s">
        <v>98</v>
      </c>
      <c r="B15" s="76">
        <v>6242.8793649999998</v>
      </c>
      <c r="C15" s="32">
        <v>3.6075297876169126E-3</v>
      </c>
      <c r="D15" s="76">
        <v>141.08571136</v>
      </c>
      <c r="E15" s="32">
        <v>0.43688268462190166</v>
      </c>
      <c r="F15" s="76">
        <v>29.465364142999999</v>
      </c>
      <c r="G15" s="32">
        <v>5.3445048245708358E-2</v>
      </c>
      <c r="H15" s="76">
        <v>51.046861</v>
      </c>
      <c r="I15" s="32">
        <v>0.36609694772417056</v>
      </c>
    </row>
    <row r="16" spans="1:13" ht="9.75" customHeight="1">
      <c r="A16" s="41" t="s">
        <v>110</v>
      </c>
      <c r="B16" s="76">
        <v>11502.255148</v>
      </c>
      <c r="C16" s="32">
        <v>2.8237215483398691E-3</v>
      </c>
      <c r="D16" s="76">
        <v>292.11744556000002</v>
      </c>
      <c r="E16" s="32">
        <v>0.48899423411249621</v>
      </c>
      <c r="F16" s="76">
        <v>70.451465713999994</v>
      </c>
      <c r="G16" s="32">
        <v>5.8641290087156017E-2</v>
      </c>
      <c r="H16" s="76">
        <v>104.1239637</v>
      </c>
      <c r="I16" s="32">
        <v>0.41268894328897593</v>
      </c>
    </row>
    <row r="17" spans="1:9" ht="9.75" customHeight="1">
      <c r="A17" s="66" t="s">
        <v>339</v>
      </c>
      <c r="B17" s="76" t="s">
        <v>676</v>
      </c>
      <c r="C17" s="6" t="s">
        <v>676</v>
      </c>
      <c r="D17" s="76" t="s">
        <v>676</v>
      </c>
      <c r="E17" s="6" t="s">
        <v>676</v>
      </c>
      <c r="F17" s="76" t="s">
        <v>676</v>
      </c>
      <c r="G17" s="6" t="s">
        <v>676</v>
      </c>
      <c r="H17" s="76" t="s">
        <v>676</v>
      </c>
      <c r="I17" s="6" t="s">
        <v>676</v>
      </c>
    </row>
    <row r="18" spans="1:9" ht="9.75" customHeight="1">
      <c r="A18" s="234" t="s">
        <v>0</v>
      </c>
      <c r="B18" s="85">
        <v>21709.653490305998</v>
      </c>
      <c r="C18" s="79">
        <v>3.2654308363743965E-3</v>
      </c>
      <c r="D18" s="85">
        <v>722.04084858800002</v>
      </c>
      <c r="E18" s="79">
        <v>0.4644461699777177</v>
      </c>
      <c r="F18" s="85">
        <v>156.49496204569996</v>
      </c>
      <c r="G18" s="79">
        <v>5.6745000569071051E-2</v>
      </c>
      <c r="H18" s="85">
        <v>274.71412780780003</v>
      </c>
      <c r="I18" s="79">
        <v>0.39179056462248624</v>
      </c>
    </row>
    <row r="19" spans="1:9" ht="8.25" customHeight="1"/>
    <row r="20" spans="1:9" ht="97.5" customHeight="1">
      <c r="A20" s="376" t="s">
        <v>754</v>
      </c>
      <c r="B20" s="376"/>
      <c r="C20" s="376"/>
      <c r="D20" s="376"/>
      <c r="E20" s="376"/>
      <c r="F20" s="376"/>
      <c r="G20" s="376"/>
      <c r="H20" s="376"/>
      <c r="I20" s="376"/>
    </row>
  </sheetData>
  <mergeCells count="8">
    <mergeCell ref="A20:I20"/>
    <mergeCell ref="A4:A6"/>
    <mergeCell ref="B4:E4"/>
    <mergeCell ref="F4:I4"/>
    <mergeCell ref="B5:C5"/>
    <mergeCell ref="D5:E5"/>
    <mergeCell ref="F5:G5"/>
    <mergeCell ref="H5:I5"/>
  </mergeCells>
  <pageMargins left="0.78740157480314965" right="0.78740157480314965" top="0.78740157480314965" bottom="0.78740157480314965" header="0" footer="0"/>
  <pageSetup paperSize="9" orientation="landscape" r:id="rId1"/>
</worksheet>
</file>

<file path=xl/worksheets/sheet9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showGridLines="0" zoomScale="120" zoomScaleNormal="120" workbookViewId="0"/>
  </sheetViews>
  <sheetFormatPr defaultColWidth="9.109375" defaultRowHeight="9" customHeight="1"/>
  <cols>
    <col min="1" max="1" width="43.6640625" style="2" customWidth="1"/>
    <col min="2" max="9" width="9.6640625" style="2" customWidth="1"/>
    <col min="10" max="16384" width="9.109375" style="2"/>
  </cols>
  <sheetData>
    <row r="1" spans="1:13" ht="15" customHeight="1">
      <c r="A1" s="97" t="s">
        <v>532</v>
      </c>
      <c r="B1" s="97"/>
      <c r="C1" s="97"/>
      <c r="D1" s="97"/>
      <c r="E1" s="97"/>
      <c r="F1" s="97"/>
      <c r="G1" s="97"/>
      <c r="H1" s="97"/>
      <c r="I1" s="97"/>
      <c r="J1" s="14"/>
      <c r="K1" s="14"/>
      <c r="L1" s="14"/>
      <c r="M1" s="14"/>
    </row>
    <row r="2" spans="1:13" ht="8.4">
      <c r="A2" s="96" t="s">
        <v>174</v>
      </c>
      <c r="B2" s="96"/>
      <c r="C2" s="96"/>
      <c r="D2" s="96"/>
      <c r="E2" s="96"/>
      <c r="F2" s="96"/>
      <c r="G2" s="96"/>
      <c r="H2" s="96"/>
      <c r="I2" s="96"/>
      <c r="J2" s="26"/>
      <c r="K2" s="26"/>
      <c r="L2" s="26"/>
      <c r="M2" s="26"/>
    </row>
    <row r="3" spans="1:13" ht="8.25" customHeight="1">
      <c r="A3" s="133"/>
      <c r="B3" s="133"/>
      <c r="C3" s="133"/>
      <c r="D3" s="133"/>
      <c r="E3" s="133"/>
      <c r="F3" s="133"/>
      <c r="G3" s="133"/>
      <c r="H3" s="133"/>
      <c r="I3" s="133"/>
    </row>
    <row r="4" spans="1:13" ht="11.25" customHeight="1">
      <c r="A4" s="377" t="s">
        <v>688</v>
      </c>
      <c r="B4" s="440" t="s">
        <v>61</v>
      </c>
      <c r="C4" s="440"/>
      <c r="D4" s="440"/>
      <c r="E4" s="442"/>
      <c r="F4" s="440" t="s">
        <v>117</v>
      </c>
      <c r="G4" s="440"/>
      <c r="H4" s="440"/>
      <c r="I4" s="440"/>
    </row>
    <row r="5" spans="1:13" ht="11.25" customHeight="1">
      <c r="A5" s="377"/>
      <c r="B5" s="388" t="s">
        <v>60</v>
      </c>
      <c r="C5" s="389"/>
      <c r="D5" s="390" t="s">
        <v>62</v>
      </c>
      <c r="E5" s="392"/>
      <c r="F5" s="390" t="s">
        <v>60</v>
      </c>
      <c r="G5" s="392"/>
      <c r="H5" s="390" t="s">
        <v>62</v>
      </c>
      <c r="I5" s="391"/>
    </row>
    <row r="6" spans="1:13" ht="11.25" customHeight="1">
      <c r="A6" s="378"/>
      <c r="B6" s="232" t="s">
        <v>53</v>
      </c>
      <c r="C6" s="146" t="s">
        <v>56</v>
      </c>
      <c r="D6" s="231" t="s">
        <v>53</v>
      </c>
      <c r="E6" s="147" t="s">
        <v>56</v>
      </c>
      <c r="F6" s="231" t="s">
        <v>53</v>
      </c>
      <c r="G6" s="147" t="s">
        <v>56</v>
      </c>
      <c r="H6" s="231" t="s">
        <v>53</v>
      </c>
      <c r="I6" s="148" t="s">
        <v>56</v>
      </c>
    </row>
    <row r="7" spans="1:13" ht="9.75" customHeight="1">
      <c r="A7" s="2" t="s">
        <v>270</v>
      </c>
      <c r="B7" s="69">
        <v>1545.3871583</v>
      </c>
      <c r="C7" s="32">
        <v>4.3427527878450141E-3</v>
      </c>
      <c r="D7" s="69">
        <v>135.85315025</v>
      </c>
      <c r="E7" s="32">
        <v>0.44845726141303416</v>
      </c>
      <c r="F7" s="69">
        <v>22.125278616999999</v>
      </c>
      <c r="G7" s="32">
        <v>5.7622870535081583E-2</v>
      </c>
      <c r="H7" s="69">
        <v>50.776155068999998</v>
      </c>
      <c r="I7" s="32">
        <v>0.37943991696138957</v>
      </c>
    </row>
    <row r="8" spans="1:13" ht="9.75" customHeight="1">
      <c r="A8" s="2" t="s">
        <v>271</v>
      </c>
    </row>
    <row r="9" spans="1:13" ht="9.75" customHeight="1">
      <c r="A9" s="41" t="s">
        <v>196</v>
      </c>
      <c r="B9" s="76" t="s">
        <v>676</v>
      </c>
      <c r="C9" s="6" t="s">
        <v>676</v>
      </c>
      <c r="D9" s="76" t="s">
        <v>676</v>
      </c>
      <c r="E9" s="6" t="s">
        <v>676</v>
      </c>
      <c r="F9" s="76" t="s">
        <v>676</v>
      </c>
      <c r="G9" s="6" t="s">
        <v>676</v>
      </c>
      <c r="H9" s="76" t="s">
        <v>676</v>
      </c>
      <c r="I9" s="6" t="s">
        <v>676</v>
      </c>
    </row>
    <row r="10" spans="1:13" ht="9.75" customHeight="1">
      <c r="A10" s="41" t="s">
        <v>195</v>
      </c>
      <c r="B10" s="76">
        <v>8723.7550843999998</v>
      </c>
      <c r="C10" s="32">
        <v>2.5585172063117634E-3</v>
      </c>
      <c r="D10" s="76">
        <v>236.03310529999999</v>
      </c>
      <c r="E10" s="32">
        <v>0.50103282846568531</v>
      </c>
      <c r="F10" s="76">
        <v>41.517125620999998</v>
      </c>
      <c r="G10" s="32">
        <v>4.0533505239794265E-2</v>
      </c>
      <c r="H10" s="76">
        <v>77.637994266000007</v>
      </c>
      <c r="I10" s="32">
        <v>0.40192039147854819</v>
      </c>
    </row>
    <row r="11" spans="1:13" ht="9.75" customHeight="1">
      <c r="A11" s="41" t="s">
        <v>205</v>
      </c>
      <c r="B11" s="76">
        <v>2406.2742819</v>
      </c>
      <c r="C11" s="32">
        <v>4.1500310328710238E-3</v>
      </c>
      <c r="D11" s="76">
        <v>67.287119974000007</v>
      </c>
      <c r="E11" s="32">
        <v>0.4918414867033673</v>
      </c>
      <c r="F11" s="76">
        <v>15.726793688000001</v>
      </c>
      <c r="G11" s="32">
        <v>4.8181800333413266E-2</v>
      </c>
      <c r="H11" s="76">
        <v>25.585056614999999</v>
      </c>
      <c r="I11" s="32">
        <v>0.44123889811451178</v>
      </c>
    </row>
    <row r="12" spans="1:13" ht="9.75" customHeight="1">
      <c r="A12" s="41" t="s">
        <v>198</v>
      </c>
      <c r="B12" s="76">
        <v>3969.6456997</v>
      </c>
      <c r="C12" s="32">
        <v>4.4681176516584336E-3</v>
      </c>
      <c r="D12" s="76">
        <v>156.82183641</v>
      </c>
      <c r="E12" s="32">
        <v>0.44383213653943249</v>
      </c>
      <c r="F12" s="76">
        <v>54.71995862</v>
      </c>
      <c r="G12" s="32">
        <v>6.8664364097795805E-2</v>
      </c>
      <c r="H12" s="76">
        <v>76.521673828999994</v>
      </c>
      <c r="I12" s="32">
        <v>0.38726160216021588</v>
      </c>
    </row>
    <row r="13" spans="1:13" ht="9.75" customHeight="1">
      <c r="A13" s="41" t="s">
        <v>199</v>
      </c>
      <c r="B13" s="76">
        <v>188.05002648999999</v>
      </c>
      <c r="C13" s="32">
        <v>6.018948888998143E-3</v>
      </c>
      <c r="D13" s="76">
        <v>23.056707865</v>
      </c>
      <c r="E13" s="32">
        <v>0.54209358743592684</v>
      </c>
      <c r="F13" s="76">
        <v>3.7116313806000001</v>
      </c>
      <c r="G13" s="6" t="s">
        <v>676</v>
      </c>
      <c r="H13" s="76" t="s">
        <v>676</v>
      </c>
      <c r="I13" s="6" t="s">
        <v>676</v>
      </c>
    </row>
    <row r="14" spans="1:13" ht="9.75" customHeight="1">
      <c r="A14" s="41" t="s">
        <v>100</v>
      </c>
      <c r="B14" s="32" t="s">
        <v>446</v>
      </c>
      <c r="C14" s="32" t="s">
        <v>446</v>
      </c>
      <c r="D14" s="32" t="s">
        <v>446</v>
      </c>
      <c r="E14" s="32" t="s">
        <v>446</v>
      </c>
      <c r="F14" s="32" t="s">
        <v>446</v>
      </c>
      <c r="G14" s="32" t="s">
        <v>446</v>
      </c>
      <c r="H14" s="32" t="s">
        <v>446</v>
      </c>
      <c r="I14" s="32" t="s">
        <v>446</v>
      </c>
    </row>
    <row r="15" spans="1:13" ht="9.75" customHeight="1">
      <c r="A15" s="41" t="s">
        <v>106</v>
      </c>
      <c r="B15" s="32" t="s">
        <v>446</v>
      </c>
      <c r="C15" s="32" t="s">
        <v>446</v>
      </c>
      <c r="D15" s="32" t="s">
        <v>446</v>
      </c>
      <c r="E15" s="32" t="s">
        <v>446</v>
      </c>
      <c r="F15" s="32" t="s">
        <v>446</v>
      </c>
      <c r="G15" s="32" t="s">
        <v>446</v>
      </c>
      <c r="H15" s="32" t="s">
        <v>446</v>
      </c>
      <c r="I15" s="32" t="s">
        <v>446</v>
      </c>
    </row>
    <row r="16" spans="1:13" ht="9.75" customHeight="1">
      <c r="A16" s="41" t="s">
        <v>214</v>
      </c>
      <c r="B16" s="76">
        <v>4182.5672960000002</v>
      </c>
      <c r="C16" s="32">
        <v>1.9263807321641901E-3</v>
      </c>
      <c r="D16" s="76">
        <v>82.140980787000004</v>
      </c>
      <c r="E16" s="32">
        <v>0.38155642897996944</v>
      </c>
      <c r="F16" s="76">
        <v>10.082408119</v>
      </c>
      <c r="G16" s="32">
        <v>2.980902698965622E-2</v>
      </c>
      <c r="H16" s="76">
        <v>23.631926179000001</v>
      </c>
      <c r="I16" s="32">
        <v>0.30147498649225535</v>
      </c>
    </row>
    <row r="17" spans="1:9" ht="9.75" customHeight="1">
      <c r="A17" s="41" t="s">
        <v>213</v>
      </c>
      <c r="B17" s="76" t="s">
        <v>676</v>
      </c>
      <c r="C17" s="6" t="s">
        <v>676</v>
      </c>
      <c r="D17" s="76" t="s">
        <v>676</v>
      </c>
      <c r="E17" s="6" t="s">
        <v>676</v>
      </c>
      <c r="F17" s="76" t="s">
        <v>676</v>
      </c>
      <c r="G17" s="6" t="s">
        <v>676</v>
      </c>
      <c r="H17" s="76" t="s">
        <v>676</v>
      </c>
      <c r="I17" s="6" t="s">
        <v>676</v>
      </c>
    </row>
    <row r="18" spans="1:9" ht="9.75" customHeight="1">
      <c r="A18" s="234" t="s">
        <v>0</v>
      </c>
      <c r="B18" s="85">
        <v>21709.653491000001</v>
      </c>
      <c r="C18" s="79">
        <v>3.2654308243283974E-3</v>
      </c>
      <c r="D18" s="85">
        <v>722.04084857999999</v>
      </c>
      <c r="E18" s="79">
        <v>0.46444616997710525</v>
      </c>
      <c r="F18" s="85">
        <v>156.49496205</v>
      </c>
      <c r="G18" s="79">
        <v>5.6745000567256274E-2</v>
      </c>
      <c r="H18" s="85">
        <v>274.71412780999998</v>
      </c>
      <c r="I18" s="79">
        <v>0.39179056460627398</v>
      </c>
    </row>
    <row r="19" spans="1:9" ht="8.25" customHeight="1"/>
    <row r="20" spans="1:9" ht="57.75" customHeight="1">
      <c r="A20" s="376" t="s">
        <v>755</v>
      </c>
      <c r="B20" s="376"/>
      <c r="C20" s="376"/>
      <c r="D20" s="376"/>
      <c r="E20" s="376"/>
      <c r="F20" s="376"/>
      <c r="G20" s="376"/>
      <c r="H20" s="376"/>
      <c r="I20" s="376"/>
    </row>
  </sheetData>
  <mergeCells count="8">
    <mergeCell ref="A20:I20"/>
    <mergeCell ref="A4:A6"/>
    <mergeCell ref="B4:E4"/>
    <mergeCell ref="F4:I4"/>
    <mergeCell ref="B5:C5"/>
    <mergeCell ref="D5:E5"/>
    <mergeCell ref="F5:G5"/>
    <mergeCell ref="H5:I5"/>
  </mergeCells>
  <pageMargins left="0.78740157480314965" right="0.78740157480314965" top="0.78740157480314965" bottom="0.78740157480314965" header="0" footer="0"/>
  <pageSetup paperSize="9" orientation="landscape" r:id="rId1"/>
</worksheet>
</file>

<file path=xl/worksheets/sheet9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6"/>
  <sheetViews>
    <sheetView showGridLines="0" zoomScale="120" zoomScaleNormal="120" workbookViewId="0"/>
  </sheetViews>
  <sheetFormatPr defaultColWidth="9.109375" defaultRowHeight="9" customHeight="1"/>
  <cols>
    <col min="1" max="1" width="43.6640625" style="2" customWidth="1"/>
    <col min="2" max="9" width="9.6640625" style="2" customWidth="1"/>
    <col min="10" max="16384" width="9.109375" style="2"/>
  </cols>
  <sheetData>
    <row r="1" spans="1:13" ht="15" customHeight="1">
      <c r="A1" s="97" t="s">
        <v>531</v>
      </c>
      <c r="B1" s="97"/>
      <c r="C1" s="97"/>
      <c r="D1" s="97"/>
      <c r="E1" s="97"/>
      <c r="F1" s="97"/>
      <c r="G1" s="97"/>
      <c r="H1" s="97"/>
      <c r="I1" s="97"/>
      <c r="J1" s="14"/>
      <c r="K1" s="14"/>
      <c r="L1" s="14"/>
      <c r="M1" s="14"/>
    </row>
    <row r="2" spans="1:13" ht="8.4">
      <c r="A2" s="96" t="s">
        <v>174</v>
      </c>
      <c r="B2" s="96"/>
      <c r="C2" s="96"/>
      <c r="D2" s="96"/>
      <c r="E2" s="96"/>
      <c r="F2" s="96"/>
      <c r="G2" s="96"/>
      <c r="H2" s="96"/>
      <c r="I2" s="96"/>
      <c r="J2" s="26"/>
      <c r="K2" s="26"/>
      <c r="L2" s="26"/>
      <c r="M2" s="26"/>
    </row>
    <row r="3" spans="1:13" ht="8.25" customHeight="1">
      <c r="A3" s="133"/>
      <c r="B3" s="133"/>
      <c r="C3" s="133"/>
      <c r="D3" s="133"/>
      <c r="E3" s="133"/>
      <c r="F3" s="133"/>
      <c r="G3" s="133"/>
      <c r="H3" s="133"/>
      <c r="I3" s="133"/>
    </row>
    <row r="4" spans="1:13" ht="11.25" customHeight="1">
      <c r="A4" s="377" t="s">
        <v>688</v>
      </c>
      <c r="B4" s="440" t="s">
        <v>61</v>
      </c>
      <c r="C4" s="440"/>
      <c r="D4" s="440"/>
      <c r="E4" s="442"/>
      <c r="F4" s="440" t="s">
        <v>117</v>
      </c>
      <c r="G4" s="440"/>
      <c r="H4" s="440"/>
      <c r="I4" s="440"/>
    </row>
    <row r="5" spans="1:13" ht="11.25" customHeight="1">
      <c r="A5" s="377"/>
      <c r="B5" s="388" t="s">
        <v>60</v>
      </c>
      <c r="C5" s="389"/>
      <c r="D5" s="390" t="s">
        <v>62</v>
      </c>
      <c r="E5" s="392"/>
      <c r="F5" s="390" t="s">
        <v>60</v>
      </c>
      <c r="G5" s="392"/>
      <c r="H5" s="390" t="s">
        <v>62</v>
      </c>
      <c r="I5" s="391"/>
    </row>
    <row r="6" spans="1:13" ht="11.25" customHeight="1">
      <c r="A6" s="378"/>
      <c r="B6" s="232" t="s">
        <v>53</v>
      </c>
      <c r="C6" s="146" t="s">
        <v>56</v>
      </c>
      <c r="D6" s="231" t="s">
        <v>53</v>
      </c>
      <c r="E6" s="147" t="s">
        <v>56</v>
      </c>
      <c r="F6" s="231" t="s">
        <v>53</v>
      </c>
      <c r="G6" s="147" t="s">
        <v>56</v>
      </c>
      <c r="H6" s="231" t="s">
        <v>53</v>
      </c>
      <c r="I6" s="148" t="s">
        <v>56</v>
      </c>
    </row>
    <row r="7" spans="1:13" ht="9.75" customHeight="1">
      <c r="A7" s="2" t="s">
        <v>272</v>
      </c>
    </row>
    <row r="8" spans="1:13" ht="9.75" customHeight="1">
      <c r="A8" s="41" t="s">
        <v>311</v>
      </c>
      <c r="B8" s="76">
        <v>364.54438010000001</v>
      </c>
      <c r="C8" s="32">
        <v>4.274026888502841E-3</v>
      </c>
      <c r="D8" s="76">
        <v>36.403532943000002</v>
      </c>
      <c r="E8" s="32">
        <v>0.41689115050351833</v>
      </c>
      <c r="F8" s="76">
        <v>6.6401469712000001</v>
      </c>
      <c r="G8" s="32">
        <v>4.2650965125975042E-2</v>
      </c>
      <c r="H8" s="76">
        <v>18.924283075000002</v>
      </c>
      <c r="I8" s="32">
        <v>0.34570160610958839</v>
      </c>
    </row>
    <row r="9" spans="1:13" ht="9.75" customHeight="1">
      <c r="A9" s="41" t="s">
        <v>314</v>
      </c>
      <c r="B9" s="76">
        <v>2634.9925545999999</v>
      </c>
      <c r="C9" s="32">
        <v>4.2934071412572472E-3</v>
      </c>
      <c r="D9" s="76">
        <v>191.01199911</v>
      </c>
      <c r="E9" s="32">
        <v>0.4670382081572475</v>
      </c>
      <c r="F9" s="76">
        <v>36.785241276999997</v>
      </c>
      <c r="G9" s="32">
        <v>6.2114055397772344E-2</v>
      </c>
      <c r="H9" s="76">
        <v>79.945392502000004</v>
      </c>
      <c r="I9" s="32">
        <v>0.43260819855421667</v>
      </c>
    </row>
    <row r="10" spans="1:13" ht="9.75" customHeight="1">
      <c r="A10" s="41" t="s">
        <v>313</v>
      </c>
      <c r="B10" s="76">
        <v>1987.279188</v>
      </c>
      <c r="C10" s="32">
        <v>3.6607803509944655E-3</v>
      </c>
      <c r="D10" s="76">
        <v>81.181207525000005</v>
      </c>
      <c r="E10" s="32">
        <v>0.44707989890176247</v>
      </c>
      <c r="F10" s="76">
        <v>15.725580548</v>
      </c>
      <c r="G10" s="32">
        <v>3.5840293465774817E-2</v>
      </c>
      <c r="H10" s="76">
        <v>32.264213871000003</v>
      </c>
      <c r="I10" s="32">
        <v>0.35754715794792286</v>
      </c>
    </row>
    <row r="11" spans="1:13" ht="9.75" customHeight="1">
      <c r="A11" s="41" t="s">
        <v>315</v>
      </c>
      <c r="B11" s="76">
        <v>1765.1617633000001</v>
      </c>
      <c r="C11" s="32">
        <v>2.3830278087821751E-3</v>
      </c>
      <c r="D11" s="76">
        <v>39.775151756</v>
      </c>
      <c r="E11" s="32">
        <v>0.44712569164031524</v>
      </c>
      <c r="F11" s="76">
        <v>11.364157648000001</v>
      </c>
      <c r="G11" s="32">
        <v>5.5165082067506352E-2</v>
      </c>
      <c r="H11" s="76">
        <v>19.003956522999999</v>
      </c>
      <c r="I11" s="32">
        <v>0.36682680834714515</v>
      </c>
    </row>
    <row r="12" spans="1:13" ht="9.75" customHeight="1">
      <c r="A12" s="41" t="s">
        <v>312</v>
      </c>
      <c r="B12" s="76">
        <v>5793.1466393999999</v>
      </c>
      <c r="C12" s="32">
        <v>3.0136189355194293E-3</v>
      </c>
      <c r="D12" s="76">
        <v>167.81741445</v>
      </c>
      <c r="E12" s="32">
        <v>0.44453628188538602</v>
      </c>
      <c r="F12" s="76">
        <v>36.245707172000003</v>
      </c>
      <c r="G12" s="32">
        <v>4.7657426194029621E-2</v>
      </c>
      <c r="H12" s="76">
        <v>57.860601975999998</v>
      </c>
      <c r="I12" s="32">
        <v>0.34990041868900035</v>
      </c>
    </row>
    <row r="13" spans="1:13" ht="9.75" customHeight="1">
      <c r="A13" s="2" t="s">
        <v>234</v>
      </c>
      <c r="B13" s="76">
        <v>9164.5289653</v>
      </c>
      <c r="C13" s="32">
        <v>3.173152114418537E-3</v>
      </c>
      <c r="D13" s="76">
        <v>205.8515428</v>
      </c>
      <c r="E13" s="32">
        <v>0.49687743420209257</v>
      </c>
      <c r="F13" s="76">
        <v>49.734128429000002</v>
      </c>
      <c r="G13" s="32">
        <v>6.8249437573752E-2</v>
      </c>
      <c r="H13" s="76">
        <v>66.715679859999995</v>
      </c>
      <c r="I13" s="32">
        <v>0.41595361792360519</v>
      </c>
    </row>
    <row r="14" spans="1:13" ht="9.75" customHeight="1">
      <c r="A14" s="234" t="s">
        <v>0</v>
      </c>
      <c r="B14" s="85">
        <v>21709.653490700002</v>
      </c>
      <c r="C14" s="79">
        <v>3.2654308109864119E-3</v>
      </c>
      <c r="D14" s="85">
        <v>722.04084858400006</v>
      </c>
      <c r="E14" s="79">
        <v>0.46444616997740068</v>
      </c>
      <c r="F14" s="85">
        <v>156.4949620452</v>
      </c>
      <c r="G14" s="79">
        <v>5.674500056925235E-2</v>
      </c>
      <c r="H14" s="85">
        <v>274.71412780700001</v>
      </c>
      <c r="I14" s="79">
        <v>0.39179056462438505</v>
      </c>
    </row>
    <row r="15" spans="1:13" ht="8.25" customHeight="1"/>
    <row r="16" spans="1:13" ht="24.75" customHeight="1">
      <c r="A16" s="376" t="s">
        <v>702</v>
      </c>
      <c r="B16" s="376"/>
      <c r="C16" s="376"/>
      <c r="D16" s="376"/>
      <c r="E16" s="376"/>
      <c r="F16" s="376"/>
      <c r="G16" s="376"/>
      <c r="H16" s="376"/>
      <c r="I16" s="376"/>
    </row>
  </sheetData>
  <mergeCells count="8">
    <mergeCell ref="A16:I16"/>
    <mergeCell ref="A4:A6"/>
    <mergeCell ref="B4:E4"/>
    <mergeCell ref="F4:I4"/>
    <mergeCell ref="B5:C5"/>
    <mergeCell ref="D5:E5"/>
    <mergeCell ref="F5:G5"/>
    <mergeCell ref="H5:I5"/>
  </mergeCells>
  <pageMargins left="0.78740157480314965" right="0.78740157480314965" top="0.78740157480314965" bottom="0.78740157480314965" header="0" footer="0"/>
  <pageSetup paperSize="9" orientation="landscape" r:id="rId1"/>
</worksheet>
</file>

<file path=xl/worksheets/sheet9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
  <sheetViews>
    <sheetView showGridLines="0" zoomScale="120" zoomScaleNormal="120" workbookViewId="0"/>
  </sheetViews>
  <sheetFormatPr defaultColWidth="9.109375" defaultRowHeight="9" customHeight="1"/>
  <cols>
    <col min="1" max="1" width="43.6640625" style="2" customWidth="1"/>
    <col min="2" max="9" width="9.6640625" style="2" customWidth="1"/>
    <col min="10" max="16384" width="9.109375" style="2"/>
  </cols>
  <sheetData>
    <row r="1" spans="1:13" ht="15" customHeight="1">
      <c r="A1" s="97" t="s">
        <v>530</v>
      </c>
      <c r="B1" s="97"/>
      <c r="C1" s="97"/>
      <c r="D1" s="97"/>
      <c r="E1" s="97"/>
      <c r="F1" s="97"/>
      <c r="G1" s="97"/>
      <c r="H1" s="97"/>
      <c r="I1" s="97"/>
      <c r="J1" s="14"/>
      <c r="K1" s="14"/>
      <c r="L1" s="14"/>
      <c r="M1" s="14"/>
    </row>
    <row r="2" spans="1:13" ht="8.4">
      <c r="A2" s="96" t="s">
        <v>174</v>
      </c>
      <c r="B2" s="96"/>
      <c r="C2" s="96"/>
      <c r="D2" s="96"/>
      <c r="E2" s="96"/>
      <c r="F2" s="96"/>
      <c r="G2" s="96"/>
      <c r="H2" s="96"/>
      <c r="I2" s="96"/>
      <c r="J2" s="26"/>
      <c r="K2" s="26"/>
      <c r="L2" s="26"/>
      <c r="M2" s="26"/>
    </row>
    <row r="3" spans="1:13" ht="8.25" customHeight="1">
      <c r="A3" s="133"/>
      <c r="B3" s="133"/>
      <c r="C3" s="133"/>
      <c r="D3" s="133"/>
      <c r="E3" s="133"/>
      <c r="F3" s="133"/>
      <c r="G3" s="133"/>
      <c r="H3" s="133"/>
      <c r="I3" s="133"/>
    </row>
    <row r="4" spans="1:13" ht="11.25" customHeight="1">
      <c r="A4" s="377" t="s">
        <v>688</v>
      </c>
      <c r="B4" s="440" t="s">
        <v>61</v>
      </c>
      <c r="C4" s="440"/>
      <c r="D4" s="440"/>
      <c r="E4" s="442"/>
      <c r="F4" s="440" t="s">
        <v>117</v>
      </c>
      <c r="G4" s="440"/>
      <c r="H4" s="440"/>
      <c r="I4" s="440"/>
    </row>
    <row r="5" spans="1:13" ht="11.25" customHeight="1">
      <c r="A5" s="377"/>
      <c r="B5" s="388" t="s">
        <v>60</v>
      </c>
      <c r="C5" s="389"/>
      <c r="D5" s="390" t="s">
        <v>62</v>
      </c>
      <c r="E5" s="392"/>
      <c r="F5" s="390" t="s">
        <v>60</v>
      </c>
      <c r="G5" s="392"/>
      <c r="H5" s="390" t="s">
        <v>62</v>
      </c>
      <c r="I5" s="391"/>
    </row>
    <row r="6" spans="1:13" ht="11.25" customHeight="1">
      <c r="A6" s="378"/>
      <c r="B6" s="232" t="s">
        <v>53</v>
      </c>
      <c r="C6" s="146" t="s">
        <v>56</v>
      </c>
      <c r="D6" s="231" t="s">
        <v>53</v>
      </c>
      <c r="E6" s="147" t="s">
        <v>56</v>
      </c>
      <c r="F6" s="231" t="s">
        <v>53</v>
      </c>
      <c r="G6" s="147" t="s">
        <v>56</v>
      </c>
      <c r="H6" s="231" t="s">
        <v>53</v>
      </c>
      <c r="I6" s="148" t="s">
        <v>56</v>
      </c>
    </row>
    <row r="7" spans="1:13" ht="9.75" customHeight="1">
      <c r="A7" s="2" t="s">
        <v>277</v>
      </c>
      <c r="B7" s="69">
        <v>14985.068985</v>
      </c>
      <c r="C7" s="32">
        <v>3.2649735089641564E-3</v>
      </c>
      <c r="D7" s="69">
        <v>334.13045388</v>
      </c>
      <c r="E7" s="32">
        <v>0.45539190429636384</v>
      </c>
      <c r="F7" s="69">
        <v>82.245140379999995</v>
      </c>
      <c r="G7" s="32">
        <v>5.8328091240835933E-2</v>
      </c>
      <c r="H7" s="69">
        <v>110.97699968000001</v>
      </c>
      <c r="I7" s="32">
        <v>0.37200816632418104</v>
      </c>
    </row>
    <row r="8" spans="1:13" ht="9.75" customHeight="1">
      <c r="A8" s="55" t="s">
        <v>274</v>
      </c>
      <c r="B8" s="76">
        <v>6724.5845061999999</v>
      </c>
      <c r="C8" s="32">
        <v>3.2664499018489543E-3</v>
      </c>
      <c r="D8" s="76">
        <v>387.91039470999999</v>
      </c>
      <c r="E8" s="32">
        <v>0.47224515124400207</v>
      </c>
      <c r="F8" s="76">
        <v>74.249821666000003</v>
      </c>
      <c r="G8" s="32">
        <v>5.499144060530059E-2</v>
      </c>
      <c r="H8" s="76">
        <v>163.73712813</v>
      </c>
      <c r="I8" s="32">
        <v>0.40519858780791723</v>
      </c>
    </row>
    <row r="9" spans="1:13" ht="9.75" customHeight="1">
      <c r="A9" s="234" t="s">
        <v>0</v>
      </c>
      <c r="B9" s="85">
        <v>21709.653491199999</v>
      </c>
      <c r="C9" s="79">
        <v>3.2654308229746734E-3</v>
      </c>
      <c r="D9" s="85">
        <v>722.04084859</v>
      </c>
      <c r="E9" s="79">
        <v>0.4644461699773022</v>
      </c>
      <c r="F9" s="85">
        <v>156.49496204600001</v>
      </c>
      <c r="G9" s="79">
        <v>5.6745000568706676E-2</v>
      </c>
      <c r="H9" s="85">
        <v>274.71412781000004</v>
      </c>
      <c r="I9" s="79">
        <v>0.39179056462511302</v>
      </c>
    </row>
    <row r="10" spans="1:13" ht="8.25" customHeight="1"/>
    <row r="11" spans="1:13" ht="33" customHeight="1">
      <c r="A11" s="376" t="s">
        <v>703</v>
      </c>
      <c r="B11" s="376"/>
      <c r="C11" s="376"/>
      <c r="D11" s="376"/>
      <c r="E11" s="376"/>
      <c r="F11" s="376"/>
      <c r="G11" s="376"/>
      <c r="H11" s="376"/>
      <c r="I11" s="376"/>
    </row>
  </sheetData>
  <mergeCells count="8">
    <mergeCell ref="A11:I11"/>
    <mergeCell ref="A4:A6"/>
    <mergeCell ref="B4:E4"/>
    <mergeCell ref="F4:I4"/>
    <mergeCell ref="B5:C5"/>
    <mergeCell ref="D5:E5"/>
    <mergeCell ref="F5:G5"/>
    <mergeCell ref="H5:I5"/>
  </mergeCells>
  <pageMargins left="0.78740157480314965" right="0.78740157480314965" top="0.78740157480314965" bottom="0.78740157480314965"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129</vt:i4>
      </vt:variant>
    </vt:vector>
  </HeadingPairs>
  <TitlesOfParts>
    <vt:vector size="129" baseType="lpstr">
      <vt:lpstr>ToC</vt:lpstr>
      <vt:lpstr>T01.01_NAMES</vt:lpstr>
      <vt:lpstr>T01.01(income)</vt:lpstr>
      <vt:lpstr>T01.01(geo1)</vt:lpstr>
      <vt:lpstr>T01.01(geo2)</vt:lpstr>
      <vt:lpstr>T01.01(size)</vt:lpstr>
      <vt:lpstr>T01.01(risk)</vt:lpstr>
      <vt:lpstr>T01.01(SovExp)</vt:lpstr>
      <vt:lpstr>T01.02</vt:lpstr>
      <vt:lpstr>T01.03</vt:lpstr>
      <vt:lpstr>T01.04</vt:lpstr>
      <vt:lpstr>T02.01.1</vt:lpstr>
      <vt:lpstr>T02.01.2</vt:lpstr>
      <vt:lpstr>T02.01.3(income)</vt:lpstr>
      <vt:lpstr>T02.01.3(geo1)</vt:lpstr>
      <vt:lpstr>T02.01.3(geo2)</vt:lpstr>
      <vt:lpstr>T02.01.3(size)</vt:lpstr>
      <vt:lpstr>T02.01.3(risk)</vt:lpstr>
      <vt:lpstr>T02.01.3(SovExp)</vt:lpstr>
      <vt:lpstr>T02.02.1</vt:lpstr>
      <vt:lpstr>T02.02.2</vt:lpstr>
      <vt:lpstr>T02.02.3(income)</vt:lpstr>
      <vt:lpstr>T02.02.3(geo1)</vt:lpstr>
      <vt:lpstr>T02.02.3(geo2)</vt:lpstr>
      <vt:lpstr>T02.02.3(size)</vt:lpstr>
      <vt:lpstr>T02.02.3(risk)</vt:lpstr>
      <vt:lpstr>T02.02.3(SovExp)</vt:lpstr>
      <vt:lpstr>T02.03.1</vt:lpstr>
      <vt:lpstr>T02.03.2 (1of2)</vt:lpstr>
      <vt:lpstr>T02.03.2 (2of2)</vt:lpstr>
      <vt:lpstr>T02.03.3(income)</vt:lpstr>
      <vt:lpstr>T02.03.3(geo1)</vt:lpstr>
      <vt:lpstr>T02.03.3(geo2)</vt:lpstr>
      <vt:lpstr>T02.03.3(size)</vt:lpstr>
      <vt:lpstr>T02.03.3(risk)</vt:lpstr>
      <vt:lpstr>T02.03.3(SovExp)</vt:lpstr>
      <vt:lpstr>T02.04.1</vt:lpstr>
      <vt:lpstr>T02.04.2 (1of2)</vt:lpstr>
      <vt:lpstr>T02.04.2 (2of2)</vt:lpstr>
      <vt:lpstr>T02.04.3(income)</vt:lpstr>
      <vt:lpstr>T02.04.3(geo1)</vt:lpstr>
      <vt:lpstr>T02.04.3(geo2)</vt:lpstr>
      <vt:lpstr>T02.04.3(size)</vt:lpstr>
      <vt:lpstr>T02.04.3(risk)</vt:lpstr>
      <vt:lpstr>T02.04.3(SovExp)</vt:lpstr>
      <vt:lpstr>T03.01.1</vt:lpstr>
      <vt:lpstr>T03.01.2</vt:lpstr>
      <vt:lpstr>T03.01.3(income)</vt:lpstr>
      <vt:lpstr>T03.01.3(geo1)</vt:lpstr>
      <vt:lpstr>T03.01.3(geo2)</vt:lpstr>
      <vt:lpstr>T03.01.3(size)</vt:lpstr>
      <vt:lpstr>T03.01.3(risk)</vt:lpstr>
      <vt:lpstr>T03.01.3(SovExp)</vt:lpstr>
      <vt:lpstr>T03.02.1</vt:lpstr>
      <vt:lpstr>T03.02.2</vt:lpstr>
      <vt:lpstr>T03.02.3(income)</vt:lpstr>
      <vt:lpstr>T03.02.3(geo1)</vt:lpstr>
      <vt:lpstr>T03.02.3(geo2)</vt:lpstr>
      <vt:lpstr>T03.02.3(size)</vt:lpstr>
      <vt:lpstr>T03.02.3(SovExp)</vt:lpstr>
      <vt:lpstr>T03.03.1</vt:lpstr>
      <vt:lpstr>T03.03.2 (1of2)</vt:lpstr>
      <vt:lpstr>T03.03.2 (2of2)</vt:lpstr>
      <vt:lpstr>T03.03.3(income)</vt:lpstr>
      <vt:lpstr>T03.03.3(geo1)</vt:lpstr>
      <vt:lpstr>T03.03.3(geo2)</vt:lpstr>
      <vt:lpstr>T03.03.3(size)</vt:lpstr>
      <vt:lpstr>T03.03.3(risk)</vt:lpstr>
      <vt:lpstr>T03.04.1</vt:lpstr>
      <vt:lpstr>T03.04.2</vt:lpstr>
      <vt:lpstr>T03.04.3(income)</vt:lpstr>
      <vt:lpstr>T03.04.3(geo1)</vt:lpstr>
      <vt:lpstr>T03.04.3(geo2)</vt:lpstr>
      <vt:lpstr>T03.04.3(size)</vt:lpstr>
      <vt:lpstr>T03.05.1</vt:lpstr>
      <vt:lpstr>T03.05.2 (1of2)</vt:lpstr>
      <vt:lpstr>T03.05.2 (2of2)</vt:lpstr>
      <vt:lpstr>T03.05.3(income)</vt:lpstr>
      <vt:lpstr>T03.05.3(geo1)</vt:lpstr>
      <vt:lpstr>T03.05.3(geo2)</vt:lpstr>
      <vt:lpstr>T03.05.3(size)</vt:lpstr>
      <vt:lpstr>T03.05.3(risk)</vt:lpstr>
      <vt:lpstr>T03.05.3(SovExp)</vt:lpstr>
      <vt:lpstr>T03.06</vt:lpstr>
      <vt:lpstr>T03.07.1</vt:lpstr>
      <vt:lpstr>T03.07.2</vt:lpstr>
      <vt:lpstr>T03.07.3(income)</vt:lpstr>
      <vt:lpstr>T03.07.3(geo1)</vt:lpstr>
      <vt:lpstr>T03.07.3(geo2)</vt:lpstr>
      <vt:lpstr>T03.07.3(size)</vt:lpstr>
      <vt:lpstr>T03.07.3(risk)</vt:lpstr>
      <vt:lpstr>T03.07.3(SovExp)</vt:lpstr>
      <vt:lpstr>T03.08.1</vt:lpstr>
      <vt:lpstr>T03.08.2</vt:lpstr>
      <vt:lpstr>T03.08.3(income)</vt:lpstr>
      <vt:lpstr>T03.08.3(geo1)</vt:lpstr>
      <vt:lpstr>T03.08.3(geo2)</vt:lpstr>
      <vt:lpstr>T03.08.3(size)</vt:lpstr>
      <vt:lpstr>T03.08.3(risk)</vt:lpstr>
      <vt:lpstr>T03.08.3(SovExp)</vt:lpstr>
      <vt:lpstr>T04.01.1</vt:lpstr>
      <vt:lpstr>T04.01.2</vt:lpstr>
      <vt:lpstr>T04.01.3(income)</vt:lpstr>
      <vt:lpstr>T04.01.3(geo1)</vt:lpstr>
      <vt:lpstr>T04.01.3(geo2)</vt:lpstr>
      <vt:lpstr>T04.01.3(size)</vt:lpstr>
      <vt:lpstr>T04.01.3(risk)</vt:lpstr>
      <vt:lpstr>T04.01.3(SovExp)</vt:lpstr>
      <vt:lpstr>T05.01.1</vt:lpstr>
      <vt:lpstr>T05.01.2 (1of2)</vt:lpstr>
      <vt:lpstr>T05.01.2 (2of2)</vt:lpstr>
      <vt:lpstr>T05.01.3(income)</vt:lpstr>
      <vt:lpstr>T05.01.3(geo1)</vt:lpstr>
      <vt:lpstr>T05.01.3(geo2)</vt:lpstr>
      <vt:lpstr>T05.01.3(size)</vt:lpstr>
      <vt:lpstr>T05.01.3(risk)</vt:lpstr>
      <vt:lpstr>T05.02.1</vt:lpstr>
      <vt:lpstr>T05.02.2</vt:lpstr>
      <vt:lpstr>T05.02.3(income)</vt:lpstr>
      <vt:lpstr>T05.02.3(geo1)</vt:lpstr>
      <vt:lpstr>T05.02.3(geo2)</vt:lpstr>
      <vt:lpstr>T05.02.3(size)</vt:lpstr>
      <vt:lpstr>T06.01</vt:lpstr>
      <vt:lpstr>T06.02</vt:lpstr>
      <vt:lpstr>T06.03</vt:lpstr>
      <vt:lpstr>T06.04</vt:lpstr>
      <vt:lpstr>T06.05</vt:lpstr>
      <vt:lpstr>T06.06</vt:lpstr>
      <vt:lpstr>Copyright</vt:lpstr>
    </vt:vector>
  </TitlesOfParts>
  <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Supervisiory Banking Statistics - Second quarter 2018</dc:title>
  <dc:creator>European Central Bank</dc:creator>
  <cp:lastModifiedBy>Buchinger, Susanne</cp:lastModifiedBy>
  <cp:lastPrinted>2018-10-18T10:53:31Z</cp:lastPrinted>
  <dcterms:created xsi:type="dcterms:W3CDTF">2016-10-07T12:32:08Z</dcterms:created>
  <dcterms:modified xsi:type="dcterms:W3CDTF">2018-11-21T12:00:56Z</dcterms:modified>
</cp:coreProperties>
</file>