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siitamu\Downloads\"/>
    </mc:Choice>
  </mc:AlternateContent>
  <xr:revisionPtr revIDLastSave="0" documentId="13_ncr:1_{2D502AE4-FE22-4D1D-AEA6-66E330430C6A}" xr6:coauthVersionLast="47" xr6:coauthVersionMax="47" xr10:uidLastSave="{00000000-0000-0000-0000-000000000000}"/>
  <bookViews>
    <workbookView xWindow="-110" yWindow="-110" windowWidth="19420" windowHeight="10420" tabRatio="310" xr2:uid="{00000000-000D-0000-FFFF-FFFF00000000}"/>
  </bookViews>
  <sheets>
    <sheet name="SSM Banks Result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<sst xmlns="http://schemas.openxmlformats.org/spreadsheetml/2006/main" count="385" uniqueCount="83">
  <si>
    <t>CET1 ratio CRR3 restatement effect (FL, in pp change)</t>
  </si>
  <si>
    <t>CET1 ratio CRR3 restatement effect (TR, in pp change)</t>
  </si>
  <si>
    <t>High-level individual results by range
adverse scenario, FL</t>
  </si>
  <si>
    <t>High-level individual results by range
adverse scenario, TR</t>
  </si>
  <si>
    <t>Selected starting point data 
(as reported by the banks for the Stress Test)</t>
  </si>
  <si>
    <t>Institution</t>
  </si>
  <si>
    <t>Sample</t>
  </si>
  <si>
    <t>Maximum CET1 ratio (FL) depletion by ranges</t>
  </si>
  <si>
    <t xml:space="preserve">Minimum CET1 ratio (FL) by ranges </t>
  </si>
  <si>
    <t xml:space="preserve">Minimum Tier 1 leverage ratio (FL) by ranges </t>
  </si>
  <si>
    <t>Maximum CET1 ratio (TR) depletion by ranges</t>
  </si>
  <si>
    <t xml:space="preserve">Minimum CET1 ratio (TR) by ranges </t>
  </si>
  <si>
    <t xml:space="preserve">Minimum Tier 1 leverage ratio (TR) by ranges </t>
  </si>
  <si>
    <t>NII for the year 2024 (in EUR mn)</t>
  </si>
  <si>
    <t>Total LLPs end of 2024 (in EUR mn)</t>
  </si>
  <si>
    <t>Profit/loss for the year 2024 (in EUR mn)</t>
  </si>
  <si>
    <t xml:space="preserve">Addiko Bank AG </t>
  </si>
  <si>
    <t>SSM</t>
  </si>
  <si>
    <t>&gt; 900bps</t>
  </si>
  <si>
    <t>8%  ≤ CET1R &lt; 11%</t>
  </si>
  <si>
    <t>LR ≥ 6%</t>
  </si>
  <si>
    <t>Raiffeisenbankengruppe OÖ Verbund eGen</t>
  </si>
  <si>
    <t>600 to 899 bps</t>
  </si>
  <si>
    <t>5%  ≤ LR &lt; 6%</t>
  </si>
  <si>
    <t xml:space="preserve">Volksbank Wien AG </t>
  </si>
  <si>
    <t>300 to 599 bps</t>
  </si>
  <si>
    <t>Argenta Bank- en Verzekeringsgroep nv</t>
  </si>
  <si>
    <t>&lt; 300bps</t>
  </si>
  <si>
    <t>CET1R ≥ 14%</t>
  </si>
  <si>
    <t>Th​e​ Ba​n​k​ o​f​ Ne​w​ Yo​r​k​ Me​l​l​o​n​ SA/NV</t>
  </si>
  <si>
    <t>Crelan SA; Crelan NV</t>
  </si>
  <si>
    <t>LR &lt; 4%</t>
  </si>
  <si>
    <t>11%  ≤ CET1R &lt; 14%</t>
  </si>
  <si>
    <t>Bank of Cyprus Holdings Public Limited Company</t>
  </si>
  <si>
    <t>Aareal Bank AG</t>
  </si>
  <si>
    <t>Deutsche Apotheker- und Ärztebank eG</t>
  </si>
  <si>
    <t>4%  ≤ LR &lt; 5%</t>
  </si>
  <si>
    <t>DekaBank Deutsche Girozentrale</t>
  </si>
  <si>
    <t>HASPA Finanzholding</t>
  </si>
  <si>
    <t>Hamburg Commercial Bank AG</t>
  </si>
  <si>
    <t>Erwerbsgesellschaft der S-Finanzgruppe mbH &amp; Co. KG</t>
  </si>
  <si>
    <t>Münchener Hypothekenbank eG</t>
  </si>
  <si>
    <t>Deutsche Pfandbriefbank AG</t>
  </si>
  <si>
    <t>State Street Europe Holdings Germany S.à.r.l. &amp; Co. KG</t>
  </si>
  <si>
    <t>AS LHV Group</t>
  </si>
  <si>
    <t>Luminor Holding AS</t>
  </si>
  <si>
    <t>Banco de Crédito Social Cooperativo, S.A.</t>
  </si>
  <si>
    <t>Ibercaja Banco, S.A.</t>
  </si>
  <si>
    <t>Kutxabank, S.A.</t>
  </si>
  <si>
    <t>ABANCA Corporación Bancaria, S.A.</t>
  </si>
  <si>
    <t>Kuntarahoitus Oyj</t>
  </si>
  <si>
    <t>Bpifrance</t>
  </si>
  <si>
    <t>RCI Banque SA</t>
  </si>
  <si>
    <t>SFIL S.A.</t>
  </si>
  <si>
    <t>Cassa Centrale Banca - Credito Cooperativo Italiano S.p.A.</t>
  </si>
  <si>
    <t>Credito Emiliano Holding S.p.A.</t>
  </si>
  <si>
    <t>Finecobank S.p.A.</t>
  </si>
  <si>
    <t>Mediobanca - Banca di Credito Finanziario S.p.A.</t>
  </si>
  <si>
    <t>Banca Mediolanum S.p.A.</t>
  </si>
  <si>
    <t>Banca Popolare di Sondrio, Società per Azioni (S.p.A.)</t>
  </si>
  <si>
    <t>Akcinė bendrovė Šiaulių bankas</t>
  </si>
  <si>
    <t>Revolut Holdings Europe UAB</t>
  </si>
  <si>
    <t>CET1R &lt; 8%</t>
  </si>
  <si>
    <t>Banque et Caisse d’Epargne de l’Etat, Luxembourg</t>
  </si>
  <si>
    <t>Banque Internationale à Luxembourg S.A.</t>
  </si>
  <si>
    <t xml:space="preserve">AS “Citadele banka” </t>
  </si>
  <si>
    <t>Bank of Valletta plc</t>
  </si>
  <si>
    <t>MDB Group Limited</t>
  </si>
  <si>
    <t>RBS Holdings N.V.</t>
  </si>
  <si>
    <t>BNG Bank N.V.</t>
  </si>
  <si>
    <t>Nederlandse Waterschapsbank N.V.</t>
  </si>
  <si>
    <t>Novo Banco, S.A.</t>
  </si>
  <si>
    <t>Nova Ljubljanska banka d.d., Ljubljana</t>
  </si>
  <si>
    <t>de Volksbank N.V.*</t>
  </si>
  <si>
    <t>CET1 capital ratio (FL, in %, CRR2)</t>
  </si>
  <si>
    <t>Delta projected NII adverse vs. baseline scenario (in pp change)</t>
  </si>
  <si>
    <t>Scenario sensitivities: 2025-2027 projections 
(delta over total REA FL 2024 CRR3)</t>
  </si>
  <si>
    <t>Delta projected profit/loss adverse vs. base-line scenario (in pp change)</t>
  </si>
  <si>
    <t>CET1 capital (FL, in EUR mn, CRR3)</t>
  </si>
  <si>
    <t>Tier 1 Leverage ratio (FL, in %, CRR3)</t>
  </si>
  <si>
    <r>
      <t>Delta projected LLPs adverse vs. baseline scenario (in pp change)</t>
    </r>
    <r>
      <rPr>
        <b/>
        <vertAlign val="superscript"/>
        <sz val="9"/>
        <color rgb="FFFFFFFF"/>
        <rFont val="Arial"/>
        <family val="2"/>
      </rPr>
      <t>1</t>
    </r>
  </si>
  <si>
    <r>
      <rPr>
        <i/>
        <vertAlign val="superscript"/>
        <sz val="11"/>
        <color theme="1"/>
        <rFont val="Calibri"/>
        <family val="2"/>
        <scheme val="minor"/>
      </rPr>
      <t xml:space="preserve">1 </t>
    </r>
    <r>
      <rPr>
        <i/>
        <sz val="11"/>
        <color theme="1"/>
        <rFont val="Calibri"/>
        <family val="2"/>
        <scheme val="minor"/>
      </rPr>
      <t>Based on impairments or reversal of impairments on financial assets not measured at fair value through profit or loss from the CSV_P&amp;L template</t>
    </r>
  </si>
  <si>
    <t>* The bank has communicated that as of 1 July 2025, the legal name of de Volksbank N.V. changed to ASN Bank N.V.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</si>
</sst>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%"/>
    <numFmt numFmtId="165" formatCode="0.0%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</font>
    <font>
      <sz val="10"/>
      <color theme="0"/>
      <name val="Arial"/>
      <family val="2"/>
    </font>
    <font>
      <sz val="10"/>
      <name val="Arial"/>
      <family val="2"/>
    </font>
    <font>
      <sz val="11"/>
      <color theme="1"/>
      <name val="Calibri"/>
      <family val="2"/>
    </font>
    <font>
      <b/>
      <sz val="10"/>
      <color rgb="FFFF0000"/>
      <name val="Arial"/>
      <family val="2"/>
    </font>
    <font>
      <sz val="18"/>
      <name val="Arial"/>
      <family val="2"/>
    </font>
    <font>
      <b/>
      <sz val="9"/>
      <color rgb="FFFFFFFF"/>
      <name val="Arial"/>
      <family val="2"/>
    </font>
    <font>
      <sz val="9"/>
      <color rgb="FFFFFFFF"/>
      <name val="Arial"/>
      <family val="2"/>
    </font>
    <font>
      <i/>
      <sz val="10"/>
      <color theme="1"/>
      <name val="Calibri"/>
      <family val="2"/>
      <scheme val="minor"/>
    </font>
    <font>
      <b/>
      <vertAlign val="superscript"/>
      <sz val="9"/>
      <color rgb="FFFFFFFF"/>
      <name val="Arial"/>
      <family val="2"/>
    </font>
    <font>
      <i/>
      <sz val="11"/>
      <color theme="1"/>
      <name val="Calibri"/>
      <family val="2"/>
      <scheme val="minor"/>
    </font>
    <font>
      <i/>
      <vertAlign val="superscript"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31869B"/>
        <bgColor rgb="FF000000"/>
      </patternFill>
    </fill>
    <fill>
      <patternFill patternType="solid">
        <fgColor rgb="FFDAEEF3"/>
        <bgColor rgb="FF000000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 style="medium">
        <color rgb="FFFFFFFF"/>
      </left>
      <right style="thin">
        <color rgb="FFFFFFFF"/>
      </right>
      <top style="medium">
        <color rgb="FFFFFFFF"/>
      </top>
      <bottom style="medium">
        <color rgb="FFFFFFFF"/>
      </bottom>
      <diagonal/>
    </border>
    <border>
      <left style="thin">
        <color rgb="FFFFFFFF"/>
      </left>
      <right style="thin">
        <color rgb="FFFFFFFF"/>
      </right>
      <top style="medium">
        <color rgb="FFFFFFFF"/>
      </top>
      <bottom style="medium">
        <color rgb="FFFFFFFF"/>
      </bottom>
      <diagonal/>
    </border>
    <border>
      <left style="thin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/>
      <top style="medium">
        <color rgb="FFFFFFFF"/>
      </top>
      <bottom style="medium">
        <color rgb="FFFFFFFF"/>
      </bottom>
      <diagonal/>
    </border>
    <border>
      <left/>
      <right/>
      <top style="medium">
        <color rgb="FFFFFFFF"/>
      </top>
      <bottom style="medium">
        <color rgb="FFFFFFFF"/>
      </bottom>
      <diagonal/>
    </border>
    <border>
      <left/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/>
      <right style="thin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4BACC6"/>
      </left>
      <right style="medium">
        <color rgb="FF4BACC6"/>
      </right>
      <top/>
      <bottom/>
      <diagonal/>
    </border>
    <border>
      <left/>
      <right style="medium">
        <color rgb="FF4BACC6"/>
      </right>
      <top/>
      <bottom/>
      <diagonal/>
    </border>
    <border>
      <left style="medium">
        <color rgb="FF4BACC6"/>
      </left>
      <right style="thin">
        <color rgb="FF4F81BD"/>
      </right>
      <top style="medium">
        <color rgb="FFFFFFFF"/>
      </top>
      <bottom style="thin">
        <color rgb="FF4F81BD"/>
      </bottom>
      <diagonal/>
    </border>
    <border>
      <left style="thin">
        <color rgb="FF4F81BD"/>
      </left>
      <right style="thin">
        <color rgb="FF4F81BD"/>
      </right>
      <top style="medium">
        <color rgb="FFFFFFFF"/>
      </top>
      <bottom style="thin">
        <color rgb="FF4F81BD"/>
      </bottom>
      <diagonal/>
    </border>
    <border>
      <left style="thin">
        <color rgb="FF4F81BD"/>
      </left>
      <right style="medium">
        <color rgb="FF4BACC6"/>
      </right>
      <top style="medium">
        <color rgb="FFFFFFFF"/>
      </top>
      <bottom style="thin">
        <color rgb="FF4F81BD"/>
      </bottom>
      <diagonal/>
    </border>
    <border>
      <left/>
      <right style="thin">
        <color rgb="FF4F81BD"/>
      </right>
      <top/>
      <bottom style="thin">
        <color rgb="FF4F81BD"/>
      </bottom>
      <diagonal/>
    </border>
    <border>
      <left style="thin">
        <color rgb="FF4F81BD"/>
      </left>
      <right style="thin">
        <color rgb="FF4F81BD"/>
      </right>
      <top/>
      <bottom style="thin">
        <color rgb="FF4F81BD"/>
      </bottom>
      <diagonal/>
    </border>
    <border>
      <left style="thin">
        <color rgb="FF4F81BD"/>
      </left>
      <right style="medium">
        <color rgb="FF4BACC6"/>
      </right>
      <top/>
      <bottom style="thin">
        <color rgb="FF4F81BD"/>
      </bottom>
      <diagonal/>
    </border>
    <border>
      <left style="medium">
        <color rgb="FF4BACC6"/>
      </left>
      <right style="thin">
        <color rgb="FF4F81BD"/>
      </right>
      <top/>
      <bottom style="thin">
        <color rgb="FF4F81BD"/>
      </bottom>
      <diagonal/>
    </border>
    <border>
      <left style="medium">
        <color rgb="FF4BACC6"/>
      </left>
      <right style="medium">
        <color rgb="FF4BACC6"/>
      </right>
      <top style="thin">
        <color rgb="FF4F81BD"/>
      </top>
      <bottom style="thin">
        <color rgb="FF4F81BD"/>
      </bottom>
      <diagonal/>
    </border>
    <border>
      <left/>
      <right style="medium">
        <color rgb="FF4BACC6"/>
      </right>
      <top style="thin">
        <color rgb="FF4F81BD"/>
      </top>
      <bottom style="thin">
        <color rgb="FF4F81BD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3">
    <xf numFmtId="0" fontId="0" fillId="0" borderId="0" xfId="0"/>
    <xf numFmtId="0" fontId="2" fillId="2" borderId="0" xfId="0" applyFont="1" applyFill="1"/>
    <xf numFmtId="0" fontId="3" fillId="2" borderId="0" xfId="0" applyFont="1" applyFill="1"/>
    <xf numFmtId="0" fontId="2" fillId="2" borderId="0" xfId="0" applyFont="1" applyFill="1" applyAlignment="1">
      <alignment horizontal="center" vertical="center"/>
    </xf>
    <xf numFmtId="10" fontId="2" fillId="2" borderId="0" xfId="1" applyNumberFormat="1" applyFont="1" applyFill="1"/>
    <xf numFmtId="1" fontId="2" fillId="2" borderId="0" xfId="0" applyNumberFormat="1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5" fillId="2" borderId="0" xfId="0" applyFont="1" applyFill="1"/>
    <xf numFmtId="10" fontId="5" fillId="2" borderId="0" xfId="1" applyNumberFormat="1" applyFont="1" applyFill="1"/>
    <xf numFmtId="1" fontId="5" fillId="2" borderId="0" xfId="0" applyNumberFormat="1" applyFont="1" applyFill="1"/>
    <xf numFmtId="0" fontId="5" fillId="0" borderId="0" xfId="0" applyFont="1"/>
    <xf numFmtId="0" fontId="6" fillId="0" borderId="0" xfId="0" applyFont="1" applyAlignment="1">
      <alignment horizontal="right"/>
    </xf>
    <xf numFmtId="0" fontId="9" fillId="3" borderId="9" xfId="0" applyFont="1" applyFill="1" applyBorder="1" applyAlignment="1">
      <alignment horizontal="left" vertical="center" wrapText="1" readingOrder="1"/>
    </xf>
    <xf numFmtId="0" fontId="9" fillId="3" borderId="9" xfId="0" applyFont="1" applyFill="1" applyBorder="1" applyAlignment="1">
      <alignment horizontal="center" vertical="center" wrapText="1" readingOrder="1"/>
    </xf>
    <xf numFmtId="0" fontId="9" fillId="3" borderId="10" xfId="0" applyFont="1" applyFill="1" applyBorder="1" applyAlignment="1">
      <alignment horizontal="center" vertical="center" wrapText="1" readingOrder="1"/>
    </xf>
    <xf numFmtId="0" fontId="9" fillId="3" borderId="4" xfId="0" applyFont="1" applyFill="1" applyBorder="1" applyAlignment="1">
      <alignment horizontal="center" vertical="center" wrapText="1" readingOrder="1"/>
    </xf>
    <xf numFmtId="0" fontId="9" fillId="3" borderId="5" xfId="0" applyFont="1" applyFill="1" applyBorder="1" applyAlignment="1">
      <alignment horizontal="center" vertical="center" wrapText="1" readingOrder="1"/>
    </xf>
    <xf numFmtId="10" fontId="9" fillId="3" borderId="4" xfId="1" applyNumberFormat="1" applyFont="1" applyFill="1" applyBorder="1" applyAlignment="1">
      <alignment horizontal="center" vertical="center" wrapText="1" readingOrder="1"/>
    </xf>
    <xf numFmtId="1" fontId="9" fillId="3" borderId="4" xfId="0" applyNumberFormat="1" applyFont="1" applyFill="1" applyBorder="1" applyAlignment="1">
      <alignment horizontal="center" vertical="center" wrapText="1" readingOrder="1"/>
    </xf>
    <xf numFmtId="0" fontId="9" fillId="3" borderId="3" xfId="0" applyFont="1" applyFill="1" applyBorder="1" applyAlignment="1">
      <alignment horizontal="center" vertical="center" wrapText="1" readingOrder="1"/>
    </xf>
    <xf numFmtId="0" fontId="5" fillId="4" borderId="11" xfId="0" applyFont="1" applyFill="1" applyBorder="1" applyAlignment="1">
      <alignment horizontal="left" vertical="center" wrapText="1" readingOrder="1"/>
    </xf>
    <xf numFmtId="0" fontId="5" fillId="4" borderId="12" xfId="0" applyFont="1" applyFill="1" applyBorder="1" applyAlignment="1">
      <alignment horizontal="center" vertical="center" wrapText="1" readingOrder="1"/>
    </xf>
    <xf numFmtId="0" fontId="5" fillId="2" borderId="20" xfId="0" applyFont="1" applyFill="1" applyBorder="1" applyAlignment="1">
      <alignment horizontal="left" vertical="center" wrapText="1" readingOrder="1"/>
    </xf>
    <xf numFmtId="0" fontId="5" fillId="2" borderId="21" xfId="0" applyFont="1" applyFill="1" applyBorder="1" applyAlignment="1">
      <alignment horizontal="center" vertical="center" wrapText="1" readingOrder="1"/>
    </xf>
    <xf numFmtId="0" fontId="5" fillId="4" borderId="20" xfId="0" applyFont="1" applyFill="1" applyBorder="1" applyAlignment="1">
      <alignment horizontal="left" vertical="center" wrapText="1" readingOrder="1"/>
    </xf>
    <xf numFmtId="0" fontId="5" fillId="4" borderId="21" xfId="0" applyFont="1" applyFill="1" applyBorder="1" applyAlignment="1">
      <alignment horizontal="center" vertical="center" wrapText="1" readingOrder="1"/>
    </xf>
    <xf numFmtId="0" fontId="5" fillId="2" borderId="11" xfId="0" applyFont="1" applyFill="1" applyBorder="1" applyAlignment="1">
      <alignment horizontal="left" vertical="center" wrapText="1" readingOrder="1"/>
    </xf>
    <xf numFmtId="0" fontId="5" fillId="2" borderId="12" xfId="0" applyFont="1" applyFill="1" applyBorder="1" applyAlignment="1">
      <alignment horizontal="center" vertical="center" wrapText="1" readingOrder="1"/>
    </xf>
    <xf numFmtId="164" fontId="5" fillId="4" borderId="13" xfId="1" applyNumberFormat="1" applyFont="1" applyFill="1" applyBorder="1" applyAlignment="1">
      <alignment horizontal="center"/>
    </xf>
    <xf numFmtId="165" fontId="5" fillId="4" borderId="14" xfId="1" applyNumberFormat="1" applyFont="1" applyFill="1" applyBorder="1" applyAlignment="1">
      <alignment horizontal="center"/>
    </xf>
    <xf numFmtId="165" fontId="5" fillId="4" borderId="15" xfId="1" applyNumberFormat="1" applyFont="1" applyFill="1" applyBorder="1" applyAlignment="1">
      <alignment horizontal="center"/>
    </xf>
    <xf numFmtId="10" fontId="5" fillId="4" borderId="16" xfId="1" applyNumberFormat="1" applyFont="1" applyFill="1" applyBorder="1" applyAlignment="1">
      <alignment horizontal="center"/>
    </xf>
    <xf numFmtId="3" fontId="5" fillId="4" borderId="16" xfId="0" applyNumberFormat="1" applyFont="1" applyFill="1" applyBorder="1" applyAlignment="1">
      <alignment horizontal="center"/>
    </xf>
    <xf numFmtId="165" fontId="5" fillId="4" borderId="17" xfId="1" applyNumberFormat="1" applyFont="1" applyFill="1" applyBorder="1" applyAlignment="1">
      <alignment horizontal="center"/>
    </xf>
    <xf numFmtId="3" fontId="5" fillId="4" borderId="17" xfId="0" applyNumberFormat="1" applyFont="1" applyFill="1" applyBorder="1" applyAlignment="1">
      <alignment horizontal="center"/>
    </xf>
    <xf numFmtId="3" fontId="5" fillId="4" borderId="18" xfId="0" applyNumberFormat="1" applyFont="1" applyFill="1" applyBorder="1" applyAlignment="1">
      <alignment horizontal="center"/>
    </xf>
    <xf numFmtId="165" fontId="5" fillId="4" borderId="19" xfId="1" applyNumberFormat="1" applyFont="1" applyFill="1" applyBorder="1" applyAlignment="1">
      <alignment horizontal="center"/>
    </xf>
    <xf numFmtId="165" fontId="5" fillId="4" borderId="12" xfId="1" applyNumberFormat="1" applyFont="1" applyFill="1" applyBorder="1" applyAlignment="1">
      <alignment horizontal="center" vertical="center" wrapText="1" readingOrder="1"/>
    </xf>
    <xf numFmtId="164" fontId="5" fillId="2" borderId="19" xfId="1" applyNumberFormat="1" applyFont="1" applyFill="1" applyBorder="1" applyAlignment="1">
      <alignment horizontal="center"/>
    </xf>
    <xf numFmtId="165" fontId="5" fillId="2" borderId="17" xfId="1" applyNumberFormat="1" applyFont="1" applyFill="1" applyBorder="1" applyAlignment="1">
      <alignment horizontal="center"/>
    </xf>
    <xf numFmtId="165" fontId="5" fillId="2" borderId="18" xfId="1" applyNumberFormat="1" applyFont="1" applyFill="1" applyBorder="1" applyAlignment="1">
      <alignment horizontal="center"/>
    </xf>
    <xf numFmtId="10" fontId="5" fillId="2" borderId="16" xfId="1" applyNumberFormat="1" applyFont="1" applyFill="1" applyBorder="1" applyAlignment="1">
      <alignment horizontal="center"/>
    </xf>
    <xf numFmtId="3" fontId="5" fillId="2" borderId="16" xfId="0" applyNumberFormat="1" applyFont="1" applyFill="1" applyBorder="1" applyAlignment="1">
      <alignment horizontal="center"/>
    </xf>
    <xf numFmtId="3" fontId="5" fillId="2" borderId="17" xfId="0" applyNumberFormat="1" applyFont="1" applyFill="1" applyBorder="1" applyAlignment="1">
      <alignment horizontal="center"/>
    </xf>
    <xf numFmtId="3" fontId="5" fillId="2" borderId="18" xfId="0" applyNumberFormat="1" applyFont="1" applyFill="1" applyBorder="1" applyAlignment="1">
      <alignment horizontal="center"/>
    </xf>
    <xf numFmtId="165" fontId="5" fillId="2" borderId="19" xfId="1" applyNumberFormat="1" applyFont="1" applyFill="1" applyBorder="1" applyAlignment="1">
      <alignment horizontal="center"/>
    </xf>
    <xf numFmtId="165" fontId="5" fillId="2" borderId="21" xfId="1" applyNumberFormat="1" applyFont="1" applyFill="1" applyBorder="1" applyAlignment="1">
      <alignment horizontal="center" vertical="center" wrapText="1" readingOrder="1"/>
    </xf>
    <xf numFmtId="164" fontId="5" fillId="4" borderId="19" xfId="1" applyNumberFormat="1" applyFont="1" applyFill="1" applyBorder="1" applyAlignment="1">
      <alignment horizontal="center"/>
    </xf>
    <xf numFmtId="165" fontId="5" fillId="4" borderId="18" xfId="1" applyNumberFormat="1" applyFont="1" applyFill="1" applyBorder="1" applyAlignment="1">
      <alignment horizontal="center"/>
    </xf>
    <xf numFmtId="165" fontId="5" fillId="4" borderId="21" xfId="1" applyNumberFormat="1" applyFont="1" applyFill="1" applyBorder="1" applyAlignment="1">
      <alignment horizontal="center" vertical="center" wrapText="1" readingOrder="1"/>
    </xf>
    <xf numFmtId="165" fontId="5" fillId="2" borderId="12" xfId="1" applyNumberFormat="1" applyFont="1" applyFill="1" applyBorder="1" applyAlignment="1">
      <alignment horizontal="center" vertical="center" wrapText="1" readingOrder="1"/>
    </xf>
    <xf numFmtId="0" fontId="10" fillId="0" borderId="0" xfId="0" applyFont="1"/>
    <xf numFmtId="0" fontId="12" fillId="5" borderId="0" xfId="0" applyFont="1" applyFill="1"/>
    <xf numFmtId="0" fontId="12" fillId="0" borderId="0" xfId="0" applyFont="1"/>
    <xf numFmtId="0" fontId="7" fillId="3" borderId="1" xfId="0" applyFont="1" applyFill="1" applyBorder="1" applyAlignment="1">
      <alignment horizontal="center" vertical="top" wrapText="1"/>
    </xf>
    <xf numFmtId="0" fontId="7" fillId="3" borderId="2" xfId="0" applyFont="1" applyFill="1" applyBorder="1" applyAlignment="1">
      <alignment horizontal="center" vertical="top" wrapText="1"/>
    </xf>
    <xf numFmtId="0" fontId="8" fillId="3" borderId="3" xfId="0" applyFont="1" applyFill="1" applyBorder="1" applyAlignment="1">
      <alignment horizontal="center" vertical="center" wrapText="1" readingOrder="1"/>
    </xf>
    <xf numFmtId="0" fontId="8" fillId="3" borderId="4" xfId="0" applyFont="1" applyFill="1" applyBorder="1" applyAlignment="1">
      <alignment horizontal="center" vertical="center" wrapText="1" readingOrder="1"/>
    </xf>
    <xf numFmtId="0" fontId="8" fillId="3" borderId="5" xfId="0" applyFont="1" applyFill="1" applyBorder="1" applyAlignment="1">
      <alignment horizontal="center" vertical="center" wrapText="1" readingOrder="1"/>
    </xf>
    <xf numFmtId="0" fontId="8" fillId="3" borderId="6" xfId="0" applyFont="1" applyFill="1" applyBorder="1" applyAlignment="1">
      <alignment horizontal="center" vertical="center" wrapText="1" readingOrder="1"/>
    </xf>
    <xf numFmtId="0" fontId="8" fillId="3" borderId="7" xfId="0" applyFont="1" applyFill="1" applyBorder="1" applyAlignment="1">
      <alignment horizontal="center" vertical="center" wrapText="1" readingOrder="1"/>
    </xf>
    <xf numFmtId="0" fontId="8" fillId="3" borderId="8" xfId="0" applyFont="1" applyFill="1" applyBorder="1" applyAlignment="1">
      <alignment horizontal="center" vertical="center" wrapText="1" readingOrder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52"/>
  <sheetViews>
    <sheetView showGridLines="0" tabSelected="1" zoomScaleNormal="100" workbookViewId="0"/>
  </sheetViews>
  <sheetFormatPr defaultRowHeight="14.5" x14ac:dyDescent="0.35"/>
  <cols>
    <col min="1" max="1" width="2.7265625" customWidth="1"/>
    <col min="2" max="2" width="58.81640625" customWidth="1"/>
    <col min="3" max="3" width="9.54296875" customWidth="1"/>
    <col min="4" max="9" width="21.7265625" customWidth="1"/>
    <col min="10" max="14" width="18.7265625" customWidth="1"/>
    <col min="15" max="20" width="21.7265625" customWidth="1"/>
  </cols>
  <sheetData>
    <row r="1" spans="1:20" s="1" customFormat="1" x14ac:dyDescent="0.35">
      <c r="B1" s="2"/>
      <c r="C1" s="3"/>
      <c r="J1" s="4"/>
      <c r="K1" s="4"/>
      <c r="L1" s="4"/>
      <c r="M1" s="5"/>
    </row>
    <row r="2" spans="1:20" s="8" customFormat="1" ht="15" thickBot="1" x14ac:dyDescent="0.4">
      <c r="A2" s="1"/>
      <c r="B2" s="6"/>
      <c r="C2" s="7"/>
      <c r="J2" s="9"/>
      <c r="K2" s="9"/>
      <c r="L2" s="9"/>
      <c r="M2" s="10"/>
      <c r="S2" s="11"/>
      <c r="T2" s="12"/>
    </row>
    <row r="3" spans="1:20" s="8" customFormat="1" ht="36" customHeight="1" thickBot="1" x14ac:dyDescent="0.4">
      <c r="A3" s="1"/>
      <c r="B3" s="55"/>
      <c r="C3" s="56"/>
      <c r="D3" s="57" t="s">
        <v>2</v>
      </c>
      <c r="E3" s="58"/>
      <c r="F3" s="59"/>
      <c r="G3" s="57" t="s">
        <v>3</v>
      </c>
      <c r="H3" s="58"/>
      <c r="I3" s="59"/>
      <c r="J3" s="60" t="s">
        <v>4</v>
      </c>
      <c r="K3" s="61"/>
      <c r="L3" s="61"/>
      <c r="M3" s="61"/>
      <c r="N3" s="61"/>
      <c r="O3" s="61"/>
      <c r="P3" s="61"/>
      <c r="Q3" s="62"/>
      <c r="R3" s="57" t="s">
        <v>76</v>
      </c>
      <c r="S3" s="58"/>
      <c r="T3" s="59"/>
    </row>
    <row r="4" spans="1:20" s="8" customFormat="1" ht="43.5" customHeight="1" thickBot="1" x14ac:dyDescent="0.4">
      <c r="A4" s="1"/>
      <c r="B4" s="13" t="s">
        <v>5</v>
      </c>
      <c r="C4" s="14" t="s">
        <v>6</v>
      </c>
      <c r="D4" s="15" t="s">
        <v>7</v>
      </c>
      <c r="E4" s="16" t="s">
        <v>8</v>
      </c>
      <c r="F4" s="17" t="s">
        <v>9</v>
      </c>
      <c r="G4" s="15" t="s">
        <v>10</v>
      </c>
      <c r="H4" s="16" t="s">
        <v>11</v>
      </c>
      <c r="I4" s="17" t="s">
        <v>12</v>
      </c>
      <c r="J4" s="18" t="s">
        <v>74</v>
      </c>
      <c r="K4" s="18" t="s">
        <v>0</v>
      </c>
      <c r="L4" s="18" t="s">
        <v>1</v>
      </c>
      <c r="M4" s="19" t="s">
        <v>78</v>
      </c>
      <c r="N4" s="16" t="s">
        <v>79</v>
      </c>
      <c r="O4" s="16" t="s">
        <v>13</v>
      </c>
      <c r="P4" s="16" t="s">
        <v>14</v>
      </c>
      <c r="Q4" s="17" t="s">
        <v>15</v>
      </c>
      <c r="R4" s="20" t="s">
        <v>75</v>
      </c>
      <c r="S4" s="16" t="s">
        <v>80</v>
      </c>
      <c r="T4" s="17" t="s">
        <v>77</v>
      </c>
    </row>
    <row r="5" spans="1:20" x14ac:dyDescent="0.35">
      <c r="B5" s="21" t="s">
        <v>16</v>
      </c>
      <c r="C5" s="22" t="s">
        <v>17</v>
      </c>
      <c r="D5" s="29" t="s">
        <v>18</v>
      </c>
      <c r="E5" s="30" t="s">
        <v>19</v>
      </c>
      <c r="F5" s="31" t="s">
        <v>20</v>
      </c>
      <c r="G5" s="29" t="s">
        <v>18</v>
      </c>
      <c r="H5" s="30" t="s">
        <v>19</v>
      </c>
      <c r="I5" s="31" t="s">
        <v>20</v>
      </c>
      <c r="J5" s="32">
        <v>0.22036909045820099</v>
      </c>
      <c r="K5" s="32">
        <v>-2.941945605283991E-3</v>
      </c>
      <c r="L5" s="32">
        <v>-2.941945605283991E-3</v>
      </c>
      <c r="M5" s="33">
        <v>809.01605429999995</v>
      </c>
      <c r="N5" s="34">
        <v>0.12159053009779</v>
      </c>
      <c r="O5" s="35">
        <v>242.85852105000001</v>
      </c>
      <c r="P5" s="35">
        <v>173.08</v>
      </c>
      <c r="Q5" s="36">
        <v>45.385930722588299</v>
      </c>
      <c r="R5" s="37">
        <v>-2.2770295370500987E-2</v>
      </c>
      <c r="S5" s="34">
        <v>-5.5764785706716703E-2</v>
      </c>
      <c r="T5" s="38">
        <v>-8.8357894018464278E-2</v>
      </c>
    </row>
    <row r="6" spans="1:20" x14ac:dyDescent="0.35">
      <c r="B6" s="23" t="s">
        <v>21</v>
      </c>
      <c r="C6" s="24" t="s">
        <v>17</v>
      </c>
      <c r="D6" s="39" t="s">
        <v>22</v>
      </c>
      <c r="E6" s="40" t="s">
        <v>19</v>
      </c>
      <c r="F6" s="41" t="s">
        <v>23</v>
      </c>
      <c r="G6" s="39" t="s">
        <v>22</v>
      </c>
      <c r="H6" s="40" t="s">
        <v>19</v>
      </c>
      <c r="I6" s="41" t="s">
        <v>23</v>
      </c>
      <c r="J6" s="42">
        <v>0.16812928597065699</v>
      </c>
      <c r="K6" s="42">
        <v>-5.3680339422889911E-3</v>
      </c>
      <c r="L6" s="42">
        <v>-4.7615971164829962E-3</v>
      </c>
      <c r="M6" s="43">
        <v>4978.0415000000003</v>
      </c>
      <c r="N6" s="40">
        <v>0.103424564895361</v>
      </c>
      <c r="O6" s="44">
        <v>564.79999999999995</v>
      </c>
      <c r="P6" s="44">
        <v>685.66</v>
      </c>
      <c r="Q6" s="45">
        <v>453.37649451999999</v>
      </c>
      <c r="R6" s="46">
        <v>-9.5125081123376976E-3</v>
      </c>
      <c r="S6" s="40">
        <v>-2.4650568341065802E-2</v>
      </c>
      <c r="T6" s="47">
        <v>-6.517444252409571E-2</v>
      </c>
    </row>
    <row r="7" spans="1:20" x14ac:dyDescent="0.35">
      <c r="B7" s="25" t="s">
        <v>24</v>
      </c>
      <c r="C7" s="26" t="s">
        <v>17</v>
      </c>
      <c r="D7" s="48" t="s">
        <v>25</v>
      </c>
      <c r="E7" s="34" t="s">
        <v>19</v>
      </c>
      <c r="F7" s="49" t="s">
        <v>23</v>
      </c>
      <c r="G7" s="48" t="s">
        <v>25</v>
      </c>
      <c r="H7" s="34" t="s">
        <v>19</v>
      </c>
      <c r="I7" s="49" t="s">
        <v>23</v>
      </c>
      <c r="J7" s="32">
        <v>0.153805795903182</v>
      </c>
      <c r="K7" s="32">
        <v>-8.8366604539310001E-3</v>
      </c>
      <c r="L7" s="32">
        <v>-8.3181972917230063E-3</v>
      </c>
      <c r="M7" s="33">
        <v>2395.9714888561002</v>
      </c>
      <c r="N7" s="34">
        <v>7.2801788488851701E-2</v>
      </c>
      <c r="O7" s="35">
        <v>646.16593288000001</v>
      </c>
      <c r="P7" s="35">
        <v>545.8324809856</v>
      </c>
      <c r="Q7" s="36">
        <v>131.45620438</v>
      </c>
      <c r="R7" s="37">
        <v>-1.6333390192406996E-2</v>
      </c>
      <c r="S7" s="34">
        <v>-3.7624912171619035E-2</v>
      </c>
      <c r="T7" s="50">
        <v>-5.4872745020178255E-2</v>
      </c>
    </row>
    <row r="8" spans="1:20" x14ac:dyDescent="0.35">
      <c r="B8" s="27" t="s">
        <v>26</v>
      </c>
      <c r="C8" s="28" t="s">
        <v>17</v>
      </c>
      <c r="D8" s="39" t="s">
        <v>27</v>
      </c>
      <c r="E8" s="40" t="s">
        <v>28</v>
      </c>
      <c r="F8" s="41" t="s">
        <v>23</v>
      </c>
      <c r="G8" s="39" t="s">
        <v>22</v>
      </c>
      <c r="H8" s="40" t="s">
        <v>28</v>
      </c>
      <c r="I8" s="41" t="s">
        <v>23</v>
      </c>
      <c r="J8" s="42">
        <v>0.28661118514419398</v>
      </c>
      <c r="K8" s="42">
        <v>-7.1265192051964993E-2</v>
      </c>
      <c r="L8" s="42">
        <v>1.2791416306793979E-2</v>
      </c>
      <c r="M8" s="43">
        <v>3075.2343872000001</v>
      </c>
      <c r="N8" s="40">
        <v>5.3707347604136299E-2</v>
      </c>
      <c r="O8" s="44">
        <v>688.46</v>
      </c>
      <c r="P8" s="44">
        <v>59.45</v>
      </c>
      <c r="Q8" s="45">
        <v>299.17577209000001</v>
      </c>
      <c r="R8" s="46">
        <v>-3.3640780955803001E-2</v>
      </c>
      <c r="S8" s="40">
        <v>-2.3536684853827268E-2</v>
      </c>
      <c r="T8" s="51">
        <v>-5.1791910882128853E-2</v>
      </c>
    </row>
    <row r="9" spans="1:20" x14ac:dyDescent="0.35">
      <c r="B9" s="25" t="s">
        <v>29</v>
      </c>
      <c r="C9" s="26" t="s">
        <v>17</v>
      </c>
      <c r="D9" s="48" t="s">
        <v>18</v>
      </c>
      <c r="E9" s="34" t="s">
        <v>28</v>
      </c>
      <c r="F9" s="49" t="s">
        <v>20</v>
      </c>
      <c r="G9" s="48" t="s">
        <v>18</v>
      </c>
      <c r="H9" s="34" t="s">
        <v>28</v>
      </c>
      <c r="I9" s="49" t="s">
        <v>20</v>
      </c>
      <c r="J9" s="32">
        <v>0.76713331711128296</v>
      </c>
      <c r="K9" s="32">
        <v>-5.5759112437617997E-2</v>
      </c>
      <c r="L9" s="32">
        <v>-5.5196958891816972E-2</v>
      </c>
      <c r="M9" s="33">
        <v>4460.12</v>
      </c>
      <c r="N9" s="34">
        <v>9.2487136132009998E-2</v>
      </c>
      <c r="O9" s="35">
        <v>289.06</v>
      </c>
      <c r="P9" s="35">
        <v>1.07</v>
      </c>
      <c r="Q9" s="36">
        <v>397.56</v>
      </c>
      <c r="R9" s="37">
        <v>-6.4058447800740992E-2</v>
      </c>
      <c r="S9" s="34">
        <v>-2.3659271558272603E-3</v>
      </c>
      <c r="T9" s="50">
        <v>-6.5213124855869206E-2</v>
      </c>
    </row>
    <row r="10" spans="1:20" x14ac:dyDescent="0.35">
      <c r="B10" s="27" t="s">
        <v>30</v>
      </c>
      <c r="C10" s="28" t="s">
        <v>17</v>
      </c>
      <c r="D10" s="39" t="s">
        <v>25</v>
      </c>
      <c r="E10" s="40" t="s">
        <v>19</v>
      </c>
      <c r="F10" s="41" t="s">
        <v>31</v>
      </c>
      <c r="G10" s="39" t="s">
        <v>22</v>
      </c>
      <c r="H10" s="40" t="s">
        <v>32</v>
      </c>
      <c r="I10" s="41" t="s">
        <v>31</v>
      </c>
      <c r="J10" s="42">
        <v>0.26982669979296597</v>
      </c>
      <c r="K10" s="42">
        <v>-0.13457366444928198</v>
      </c>
      <c r="L10" s="42">
        <v>-5.3328359888345972E-2</v>
      </c>
      <c r="M10" s="43">
        <v>2442.0883156887198</v>
      </c>
      <c r="N10" s="40">
        <v>4.6995590476150602E-2</v>
      </c>
      <c r="O10" s="44">
        <v>823.31802364999999</v>
      </c>
      <c r="P10" s="44">
        <v>188.23500000000001</v>
      </c>
      <c r="Q10" s="45">
        <v>192.27288720000001</v>
      </c>
      <c r="R10" s="46">
        <v>-2.5278205284937016E-2</v>
      </c>
      <c r="S10" s="40">
        <v>-2.3315876291971099E-2</v>
      </c>
      <c r="T10" s="51">
        <v>-4.4864538556139581E-2</v>
      </c>
    </row>
    <row r="11" spans="1:20" x14ac:dyDescent="0.35">
      <c r="B11" s="25" t="s">
        <v>33</v>
      </c>
      <c r="C11" s="26" t="s">
        <v>17</v>
      </c>
      <c r="D11" s="48" t="s">
        <v>27</v>
      </c>
      <c r="E11" s="34" t="s">
        <v>28</v>
      </c>
      <c r="F11" s="49" t="s">
        <v>20</v>
      </c>
      <c r="G11" s="48" t="s">
        <v>27</v>
      </c>
      <c r="H11" s="34" t="s">
        <v>28</v>
      </c>
      <c r="I11" s="49" t="s">
        <v>20</v>
      </c>
      <c r="J11" s="32">
        <v>0.191100663994447</v>
      </c>
      <c r="K11" s="32">
        <v>7.2418582182539881E-3</v>
      </c>
      <c r="L11" s="32">
        <v>1.0028070219715024E-2</v>
      </c>
      <c r="M11" s="33">
        <v>2073.3340326152502</v>
      </c>
      <c r="N11" s="34">
        <v>8.74709873620126E-2</v>
      </c>
      <c r="O11" s="35">
        <v>821.44500000000005</v>
      </c>
      <c r="P11" s="35">
        <v>1506.6209094318699</v>
      </c>
      <c r="Q11" s="36">
        <v>495.31</v>
      </c>
      <c r="R11" s="37">
        <v>-1.7072373379005995E-2</v>
      </c>
      <c r="S11" s="34">
        <v>-5.4092311240840199E-2</v>
      </c>
      <c r="T11" s="50">
        <v>-7.5135221140038302E-2</v>
      </c>
    </row>
    <row r="12" spans="1:20" x14ac:dyDescent="0.35">
      <c r="B12" s="27" t="s">
        <v>34</v>
      </c>
      <c r="C12" s="28" t="s">
        <v>17</v>
      </c>
      <c r="D12" s="39" t="s">
        <v>25</v>
      </c>
      <c r="E12" s="40" t="s">
        <v>32</v>
      </c>
      <c r="F12" s="41" t="s">
        <v>23</v>
      </c>
      <c r="G12" s="39" t="s">
        <v>22</v>
      </c>
      <c r="H12" s="40" t="s">
        <v>32</v>
      </c>
      <c r="I12" s="41" t="s">
        <v>23</v>
      </c>
      <c r="J12" s="42">
        <v>0.20162451146359101</v>
      </c>
      <c r="K12" s="42">
        <v>-5.0505208231169996E-2</v>
      </c>
      <c r="L12" s="42">
        <v>-8.6065109459901312E-4</v>
      </c>
      <c r="M12" s="43">
        <v>2876.8515182200999</v>
      </c>
      <c r="N12" s="40">
        <v>6.8076348139608403E-2</v>
      </c>
      <c r="O12" s="44">
        <v>1056.3188285199999</v>
      </c>
      <c r="P12" s="44">
        <v>563.70592222970004</v>
      </c>
      <c r="Q12" s="45">
        <v>2216.6499952300001</v>
      </c>
      <c r="R12" s="46">
        <v>-1.4803609398221979E-2</v>
      </c>
      <c r="S12" s="40">
        <v>-7.5685257513023602E-2</v>
      </c>
      <c r="T12" s="51">
        <v>-6.9597698859798676E-2</v>
      </c>
    </row>
    <row r="13" spans="1:20" x14ac:dyDescent="0.35">
      <c r="B13" s="25" t="s">
        <v>35</v>
      </c>
      <c r="C13" s="26" t="s">
        <v>17</v>
      </c>
      <c r="D13" s="48" t="s">
        <v>27</v>
      </c>
      <c r="E13" s="34" t="s">
        <v>32</v>
      </c>
      <c r="F13" s="49" t="s">
        <v>36</v>
      </c>
      <c r="G13" s="48" t="s">
        <v>25</v>
      </c>
      <c r="H13" s="34" t="s">
        <v>32</v>
      </c>
      <c r="I13" s="49" t="s">
        <v>36</v>
      </c>
      <c r="J13" s="32">
        <v>0.17091595881834401</v>
      </c>
      <c r="K13" s="32">
        <v>-3.4020116977586001E-2</v>
      </c>
      <c r="L13" s="32">
        <v>5.7007095663309804E-3</v>
      </c>
      <c r="M13" s="33">
        <v>2793.44812621351</v>
      </c>
      <c r="N13" s="34">
        <v>5.3468175772424298E-2</v>
      </c>
      <c r="O13" s="35">
        <v>900.14032353000005</v>
      </c>
      <c r="P13" s="35">
        <v>443.77125089486998</v>
      </c>
      <c r="Q13" s="36">
        <v>96.033140590000201</v>
      </c>
      <c r="R13" s="37">
        <v>-1.6405042862962002E-2</v>
      </c>
      <c r="S13" s="34">
        <v>-1.6219690937713398E-2</v>
      </c>
      <c r="T13" s="50">
        <v>-4.1409047632037385E-2</v>
      </c>
    </row>
    <row r="14" spans="1:20" x14ac:dyDescent="0.35">
      <c r="B14" s="27" t="s">
        <v>37</v>
      </c>
      <c r="C14" s="28" t="s">
        <v>17</v>
      </c>
      <c r="D14" s="39" t="s">
        <v>25</v>
      </c>
      <c r="E14" s="40" t="s">
        <v>28</v>
      </c>
      <c r="F14" s="41" t="s">
        <v>20</v>
      </c>
      <c r="G14" s="39" t="s">
        <v>25</v>
      </c>
      <c r="H14" s="40" t="s">
        <v>28</v>
      </c>
      <c r="I14" s="41" t="s">
        <v>20</v>
      </c>
      <c r="J14" s="42">
        <v>0.19807397897714599</v>
      </c>
      <c r="K14" s="42">
        <v>3.4151769608180005E-3</v>
      </c>
      <c r="L14" s="42">
        <v>1.4684443877390013E-2</v>
      </c>
      <c r="M14" s="43">
        <v>6214.07390435869</v>
      </c>
      <c r="N14" s="40">
        <v>8.3244867036733797E-2</v>
      </c>
      <c r="O14" s="44">
        <v>211.39724359999801</v>
      </c>
      <c r="P14" s="44">
        <v>389.50986180000001</v>
      </c>
      <c r="Q14" s="45">
        <v>645.86789983998995</v>
      </c>
      <c r="R14" s="46">
        <v>1.3814715365291101E-2</v>
      </c>
      <c r="S14" s="40">
        <v>-2.231858104216056E-2</v>
      </c>
      <c r="T14" s="51">
        <v>-4.5820430055884459E-2</v>
      </c>
    </row>
    <row r="15" spans="1:20" x14ac:dyDescent="0.35">
      <c r="B15" s="25" t="s">
        <v>38</v>
      </c>
      <c r="C15" s="26" t="s">
        <v>17</v>
      </c>
      <c r="D15" s="48" t="s">
        <v>27</v>
      </c>
      <c r="E15" s="34" t="s">
        <v>32</v>
      </c>
      <c r="F15" s="49" t="s">
        <v>20</v>
      </c>
      <c r="G15" s="48" t="s">
        <v>27</v>
      </c>
      <c r="H15" s="34" t="s">
        <v>32</v>
      </c>
      <c r="I15" s="49" t="s">
        <v>20</v>
      </c>
      <c r="J15" s="32">
        <v>0.17663293838636701</v>
      </c>
      <c r="K15" s="32">
        <v>-2.5739740069793016E-2</v>
      </c>
      <c r="L15" s="32">
        <v>-1.2344269277830999E-2</v>
      </c>
      <c r="M15" s="33">
        <v>4886.5866014252697</v>
      </c>
      <c r="N15" s="34">
        <v>8.5843231567198794E-2</v>
      </c>
      <c r="O15" s="35">
        <v>872.74167039999998</v>
      </c>
      <c r="P15" s="35">
        <v>260.59666342999998</v>
      </c>
      <c r="Q15" s="36">
        <v>153.18320904000001</v>
      </c>
      <c r="R15" s="37">
        <v>-1.2737740537079309E-2</v>
      </c>
      <c r="S15" s="34">
        <v>-1.849236150647111E-2</v>
      </c>
      <c r="T15" s="50">
        <v>-2.9405621316334344E-2</v>
      </c>
    </row>
    <row r="16" spans="1:20" x14ac:dyDescent="0.35">
      <c r="B16" s="27" t="s">
        <v>39</v>
      </c>
      <c r="C16" s="28" t="s">
        <v>17</v>
      </c>
      <c r="D16" s="39" t="s">
        <v>25</v>
      </c>
      <c r="E16" s="40" t="s">
        <v>28</v>
      </c>
      <c r="F16" s="41" t="s">
        <v>20</v>
      </c>
      <c r="G16" s="39" t="s">
        <v>25</v>
      </c>
      <c r="H16" s="40" t="s">
        <v>28</v>
      </c>
      <c r="I16" s="41" t="s">
        <v>20</v>
      </c>
      <c r="J16" s="42">
        <v>0.17306655012924399</v>
      </c>
      <c r="K16" s="42">
        <v>2.1208786905480004E-2</v>
      </c>
      <c r="L16" s="42">
        <v>2.1208786905480004E-2</v>
      </c>
      <c r="M16" s="43">
        <v>3152.7597391767499</v>
      </c>
      <c r="N16" s="40">
        <v>9.0272012018556697E-2</v>
      </c>
      <c r="O16" s="44">
        <v>725.39674724999998</v>
      </c>
      <c r="P16" s="44">
        <v>341.83161080000002</v>
      </c>
      <c r="Q16" s="45">
        <v>240.89083299000001</v>
      </c>
      <c r="R16" s="46">
        <v>-1.0329919651070996E-2</v>
      </c>
      <c r="S16" s="40">
        <v>-2.5518543684536599E-2</v>
      </c>
      <c r="T16" s="51">
        <v>-3.5155315893335912E-2</v>
      </c>
    </row>
    <row r="17" spans="2:20" x14ac:dyDescent="0.35">
      <c r="B17" s="25" t="s">
        <v>40</v>
      </c>
      <c r="C17" s="26" t="s">
        <v>17</v>
      </c>
      <c r="D17" s="48" t="s">
        <v>27</v>
      </c>
      <c r="E17" s="34" t="s">
        <v>28</v>
      </c>
      <c r="F17" s="49" t="s">
        <v>20</v>
      </c>
      <c r="G17" s="48" t="s">
        <v>25</v>
      </c>
      <c r="H17" s="34" t="s">
        <v>28</v>
      </c>
      <c r="I17" s="49" t="s">
        <v>20</v>
      </c>
      <c r="J17" s="32">
        <v>0.27177336310195699</v>
      </c>
      <c r="K17" s="32">
        <v>-7.6047956206744982E-2</v>
      </c>
      <c r="L17" s="32">
        <v>-1.1556570662664967E-2</v>
      </c>
      <c r="M17" s="33">
        <v>3948.4558777990201</v>
      </c>
      <c r="N17" s="34">
        <v>8.6060369725031796E-2</v>
      </c>
      <c r="O17" s="35">
        <v>1114.4259999999999</v>
      </c>
      <c r="P17" s="35">
        <v>351.8</v>
      </c>
      <c r="Q17" s="36">
        <v>158.291</v>
      </c>
      <c r="R17" s="37">
        <v>-7.5496752104090015E-3</v>
      </c>
      <c r="S17" s="34">
        <v>-3.1496943749132603E-2</v>
      </c>
      <c r="T17" s="50">
        <v>-3.8505451870862462E-2</v>
      </c>
    </row>
    <row r="18" spans="2:20" x14ac:dyDescent="0.35">
      <c r="B18" s="27" t="s">
        <v>41</v>
      </c>
      <c r="C18" s="28" t="s">
        <v>17</v>
      </c>
      <c r="D18" s="39" t="s">
        <v>27</v>
      </c>
      <c r="E18" s="40" t="s">
        <v>19</v>
      </c>
      <c r="F18" s="41" t="s">
        <v>31</v>
      </c>
      <c r="G18" s="39" t="s">
        <v>25</v>
      </c>
      <c r="H18" s="40" t="s">
        <v>32</v>
      </c>
      <c r="I18" s="41" t="s">
        <v>31</v>
      </c>
      <c r="J18" s="42">
        <v>0.16700773489934301</v>
      </c>
      <c r="K18" s="42">
        <v>-3.9570814192285003E-2</v>
      </c>
      <c r="L18" s="42">
        <v>2.6402657831570003E-2</v>
      </c>
      <c r="M18" s="43">
        <v>1864.187013963</v>
      </c>
      <c r="N18" s="40">
        <v>3.8640541945364301E-2</v>
      </c>
      <c r="O18" s="44">
        <v>530.62427804000004</v>
      </c>
      <c r="P18" s="44">
        <v>426.44456300000002</v>
      </c>
      <c r="Q18" s="45">
        <v>105.55690899</v>
      </c>
      <c r="R18" s="46">
        <v>-7.9450043002820131E-3</v>
      </c>
      <c r="S18" s="40">
        <v>-4.3791216813537377E-2</v>
      </c>
      <c r="T18" s="51">
        <v>-3.8183321338323653E-2</v>
      </c>
    </row>
    <row r="19" spans="2:20" x14ac:dyDescent="0.35">
      <c r="B19" s="25" t="s">
        <v>42</v>
      </c>
      <c r="C19" s="26" t="s">
        <v>17</v>
      </c>
      <c r="D19" s="48" t="s">
        <v>22</v>
      </c>
      <c r="E19" s="34" t="s">
        <v>19</v>
      </c>
      <c r="F19" s="49" t="s">
        <v>36</v>
      </c>
      <c r="G19" s="48" t="s">
        <v>22</v>
      </c>
      <c r="H19" s="34" t="s">
        <v>19</v>
      </c>
      <c r="I19" s="49" t="s">
        <v>36</v>
      </c>
      <c r="J19" s="32">
        <v>0.14413744759320801</v>
      </c>
      <c r="K19" s="32">
        <v>2.8171394063916999E-2</v>
      </c>
      <c r="L19" s="32">
        <v>2.8171394063916999E-2</v>
      </c>
      <c r="M19" s="33">
        <v>2850.5895781327299</v>
      </c>
      <c r="N19" s="34">
        <v>7.2105017764067802E-2</v>
      </c>
      <c r="O19" s="35">
        <v>461.89558199999999</v>
      </c>
      <c r="P19" s="35">
        <v>542.744593528</v>
      </c>
      <c r="Q19" s="36">
        <v>89.585200999999799</v>
      </c>
      <c r="R19" s="37">
        <v>-2.46528537423472E-2</v>
      </c>
      <c r="S19" s="34">
        <v>-3.7876051472232997E-2</v>
      </c>
      <c r="T19" s="50">
        <v>-5.9480104385829922E-2</v>
      </c>
    </row>
    <row r="20" spans="2:20" x14ac:dyDescent="0.35">
      <c r="B20" s="27" t="s">
        <v>43</v>
      </c>
      <c r="C20" s="28" t="s">
        <v>17</v>
      </c>
      <c r="D20" s="39" t="s">
        <v>27</v>
      </c>
      <c r="E20" s="40" t="s">
        <v>28</v>
      </c>
      <c r="F20" s="41" t="s">
        <v>20</v>
      </c>
      <c r="G20" s="39" t="s">
        <v>27</v>
      </c>
      <c r="H20" s="40" t="s">
        <v>28</v>
      </c>
      <c r="I20" s="41" t="s">
        <v>20</v>
      </c>
      <c r="J20" s="42">
        <v>0.37662204831103002</v>
      </c>
      <c r="K20" s="42">
        <v>-2.2560530082025021E-2</v>
      </c>
      <c r="L20" s="42">
        <v>-2.2560530082025021E-2</v>
      </c>
      <c r="M20" s="43">
        <v>4716.4168209999998</v>
      </c>
      <c r="N20" s="40">
        <v>9.0294817208150205E-2</v>
      </c>
      <c r="O20" s="44">
        <v>739.9</v>
      </c>
      <c r="P20" s="44">
        <v>27.469777789999998</v>
      </c>
      <c r="Q20" s="45">
        <v>332.48</v>
      </c>
      <c r="R20" s="46">
        <v>-3.2268762446370003E-2</v>
      </c>
      <c r="S20" s="40">
        <v>-1.0647772629302648E-2</v>
      </c>
      <c r="T20" s="51">
        <v>-6.7608783999595079E-2</v>
      </c>
    </row>
    <row r="21" spans="2:20" x14ac:dyDescent="0.35">
      <c r="B21" s="25" t="s">
        <v>44</v>
      </c>
      <c r="C21" s="26" t="s">
        <v>17</v>
      </c>
      <c r="D21" s="48" t="s">
        <v>25</v>
      </c>
      <c r="E21" s="34" t="s">
        <v>32</v>
      </c>
      <c r="F21" s="49" t="s">
        <v>23</v>
      </c>
      <c r="G21" s="48" t="s">
        <v>25</v>
      </c>
      <c r="H21" s="34" t="s">
        <v>32</v>
      </c>
      <c r="I21" s="49" t="s">
        <v>23</v>
      </c>
      <c r="J21" s="32">
        <v>0.181280347598026</v>
      </c>
      <c r="K21" s="32">
        <v>-2.9923832592440025E-3</v>
      </c>
      <c r="L21" s="32">
        <v>-2.9923832592440025E-3</v>
      </c>
      <c r="M21" s="33">
        <v>599.93899999999996</v>
      </c>
      <c r="N21" s="34">
        <v>7.1699908463254899E-2</v>
      </c>
      <c r="O21" s="35">
        <v>278.06</v>
      </c>
      <c r="P21" s="35">
        <v>43.01</v>
      </c>
      <c r="Q21" s="36">
        <v>150.30000000000001</v>
      </c>
      <c r="R21" s="37">
        <v>-3.9481044516864988E-2</v>
      </c>
      <c r="S21" s="34">
        <v>-6.64238535231505E-2</v>
      </c>
      <c r="T21" s="50">
        <v>-9.5042327152891265E-2</v>
      </c>
    </row>
    <row r="22" spans="2:20" x14ac:dyDescent="0.35">
      <c r="B22" s="27" t="s">
        <v>45</v>
      </c>
      <c r="C22" s="28" t="s">
        <v>17</v>
      </c>
      <c r="D22" s="39" t="s">
        <v>25</v>
      </c>
      <c r="E22" s="40" t="s">
        <v>28</v>
      </c>
      <c r="F22" s="41" t="s">
        <v>20</v>
      </c>
      <c r="G22" s="39" t="s">
        <v>25</v>
      </c>
      <c r="H22" s="40" t="s">
        <v>28</v>
      </c>
      <c r="I22" s="41" t="s">
        <v>20</v>
      </c>
      <c r="J22" s="42">
        <v>0.19518854114539899</v>
      </c>
      <c r="K22" s="42">
        <v>2.1608014412016013E-2</v>
      </c>
      <c r="L22" s="42">
        <v>2.3512914639052002E-2</v>
      </c>
      <c r="M22" s="43">
        <v>1478.4895635</v>
      </c>
      <c r="N22" s="40">
        <v>9.0737349256683406E-2</v>
      </c>
      <c r="O22" s="44">
        <v>520.86492915580004</v>
      </c>
      <c r="P22" s="44">
        <v>116.60626704000001</v>
      </c>
      <c r="Q22" s="45">
        <v>202.05948492260001</v>
      </c>
      <c r="R22" s="46">
        <v>-1.4537313205191998E-2</v>
      </c>
      <c r="S22" s="40">
        <v>-6.2248829567973701E-2</v>
      </c>
      <c r="T22" s="51">
        <v>-8.0982239464323647E-2</v>
      </c>
    </row>
    <row r="23" spans="2:20" x14ac:dyDescent="0.35">
      <c r="B23" s="25" t="s">
        <v>46</v>
      </c>
      <c r="C23" s="26" t="s">
        <v>17</v>
      </c>
      <c r="D23" s="48" t="s">
        <v>25</v>
      </c>
      <c r="E23" s="34" t="s">
        <v>19</v>
      </c>
      <c r="F23" s="49" t="s">
        <v>36</v>
      </c>
      <c r="G23" s="48" t="s">
        <v>25</v>
      </c>
      <c r="H23" s="34" t="s">
        <v>19</v>
      </c>
      <c r="I23" s="49" t="s">
        <v>36</v>
      </c>
      <c r="J23" s="32">
        <v>0.13825485081136801</v>
      </c>
      <c r="K23" s="32">
        <v>2.814659282041998E-3</v>
      </c>
      <c r="L23" s="32">
        <v>2.814659282041998E-3</v>
      </c>
      <c r="M23" s="33">
        <v>3738.0421504844899</v>
      </c>
      <c r="N23" s="34">
        <v>6.1120201941409297E-2</v>
      </c>
      <c r="O23" s="35">
        <v>1215.3016738900001</v>
      </c>
      <c r="P23" s="35">
        <v>580.04120926999997</v>
      </c>
      <c r="Q23" s="36">
        <v>326.26047720999998</v>
      </c>
      <c r="R23" s="37">
        <v>-2.3017054489566993E-2</v>
      </c>
      <c r="S23" s="34">
        <v>-2.9870726765193801E-2</v>
      </c>
      <c r="T23" s="50">
        <v>-4.80276098335395E-2</v>
      </c>
    </row>
    <row r="24" spans="2:20" x14ac:dyDescent="0.35">
      <c r="B24" s="27" t="s">
        <v>47</v>
      </c>
      <c r="C24" s="28" t="s">
        <v>17</v>
      </c>
      <c r="D24" s="39" t="s">
        <v>27</v>
      </c>
      <c r="E24" s="40" t="s">
        <v>32</v>
      </c>
      <c r="F24" s="41" t="s">
        <v>23</v>
      </c>
      <c r="G24" s="39" t="s">
        <v>27</v>
      </c>
      <c r="H24" s="40" t="s">
        <v>32</v>
      </c>
      <c r="I24" s="41" t="s">
        <v>23</v>
      </c>
      <c r="J24" s="42">
        <v>0.13340333757897699</v>
      </c>
      <c r="K24" s="42">
        <v>6.1526736500670254E-3</v>
      </c>
      <c r="L24" s="42">
        <v>8.3712903531279748E-3</v>
      </c>
      <c r="M24" s="43">
        <v>2547.2182540214999</v>
      </c>
      <c r="N24" s="40">
        <v>6.3212553267049998E-2</v>
      </c>
      <c r="O24" s="44">
        <v>684.93600000000004</v>
      </c>
      <c r="P24" s="44">
        <v>443.63400926000003</v>
      </c>
      <c r="Q24" s="45">
        <v>336.834</v>
      </c>
      <c r="R24" s="46">
        <v>-3.100559106037E-2</v>
      </c>
      <c r="S24" s="40">
        <v>-2.5470776752923099E-2</v>
      </c>
      <c r="T24" s="51">
        <v>-5.2938439697875789E-2</v>
      </c>
    </row>
    <row r="25" spans="2:20" x14ac:dyDescent="0.35">
      <c r="B25" s="25" t="s">
        <v>48</v>
      </c>
      <c r="C25" s="26" t="s">
        <v>17</v>
      </c>
      <c r="D25" s="48" t="s">
        <v>27</v>
      </c>
      <c r="E25" s="34" t="s">
        <v>28</v>
      </c>
      <c r="F25" s="49" t="s">
        <v>20</v>
      </c>
      <c r="G25" s="48" t="s">
        <v>27</v>
      </c>
      <c r="H25" s="34" t="s">
        <v>28</v>
      </c>
      <c r="I25" s="49" t="s">
        <v>20</v>
      </c>
      <c r="J25" s="32">
        <v>0.17403812769923399</v>
      </c>
      <c r="K25" s="32">
        <v>7.848892852514E-3</v>
      </c>
      <c r="L25" s="32">
        <v>1.8269671886694011E-2</v>
      </c>
      <c r="M25" s="33">
        <v>5470.386803415</v>
      </c>
      <c r="N25" s="34">
        <v>7.9954451159031006E-2</v>
      </c>
      <c r="O25" s="35">
        <v>1352.71</v>
      </c>
      <c r="P25" s="35">
        <v>755.43300000001898</v>
      </c>
      <c r="Q25" s="36">
        <v>535.96</v>
      </c>
      <c r="R25" s="37">
        <v>-1.9910193557484995E-2</v>
      </c>
      <c r="S25" s="34">
        <v>-2.2499393490947844E-2</v>
      </c>
      <c r="T25" s="50">
        <v>-4.5342159202990957E-2</v>
      </c>
    </row>
    <row r="26" spans="2:20" x14ac:dyDescent="0.35">
      <c r="B26" s="27" t="s">
        <v>49</v>
      </c>
      <c r="C26" s="28" t="s">
        <v>17</v>
      </c>
      <c r="D26" s="39" t="s">
        <v>27</v>
      </c>
      <c r="E26" s="40" t="s">
        <v>32</v>
      </c>
      <c r="F26" s="41" t="s">
        <v>20</v>
      </c>
      <c r="G26" s="39" t="s">
        <v>27</v>
      </c>
      <c r="H26" s="40" t="s">
        <v>32</v>
      </c>
      <c r="I26" s="41" t="s">
        <v>20</v>
      </c>
      <c r="J26" s="42">
        <v>0.12826611244299199</v>
      </c>
      <c r="K26" s="42">
        <v>1.3872753436630081E-3</v>
      </c>
      <c r="L26" s="42">
        <v>3.9497500200560143E-3</v>
      </c>
      <c r="M26" s="43">
        <v>4964.7623603784996</v>
      </c>
      <c r="N26" s="40">
        <v>6.6872419233358904E-2</v>
      </c>
      <c r="O26" s="44">
        <v>1645.366</v>
      </c>
      <c r="P26" s="44">
        <v>1112.0315197411901</v>
      </c>
      <c r="Q26" s="45">
        <v>1204.2830015300001</v>
      </c>
      <c r="R26" s="46">
        <v>-2.2598894499551991E-2</v>
      </c>
      <c r="S26" s="40">
        <v>-2.6641855100465982E-2</v>
      </c>
      <c r="T26" s="51">
        <v>-4.7981180384119269E-2</v>
      </c>
    </row>
    <row r="27" spans="2:20" x14ac:dyDescent="0.35">
      <c r="B27" s="25" t="s">
        <v>50</v>
      </c>
      <c r="C27" s="26" t="s">
        <v>17</v>
      </c>
      <c r="D27" s="48" t="s">
        <v>18</v>
      </c>
      <c r="E27" s="34" t="s">
        <v>28</v>
      </c>
      <c r="F27" s="49" t="s">
        <v>20</v>
      </c>
      <c r="G27" s="48" t="s">
        <v>18</v>
      </c>
      <c r="H27" s="34" t="s">
        <v>28</v>
      </c>
      <c r="I27" s="49" t="s">
        <v>20</v>
      </c>
      <c r="J27" s="32">
        <v>1.07709012816233</v>
      </c>
      <c r="K27" s="32">
        <v>-5.7548417630219895E-2</v>
      </c>
      <c r="L27" s="32">
        <v>-5.7548417630219895E-2</v>
      </c>
      <c r="M27" s="33">
        <v>1646.12929919</v>
      </c>
      <c r="N27" s="34">
        <v>0.123393566237572</v>
      </c>
      <c r="O27" s="35">
        <v>260.15629186000001</v>
      </c>
      <c r="P27" s="35">
        <v>2.63</v>
      </c>
      <c r="Q27" s="36">
        <v>132.69786604000001</v>
      </c>
      <c r="R27" s="37">
        <v>-0.19124716785428902</v>
      </c>
      <c r="S27" s="34">
        <v>-7.640047775284986E-4</v>
      </c>
      <c r="T27" s="50">
        <v>-0.27948643067070378</v>
      </c>
    </row>
    <row r="28" spans="2:20" x14ac:dyDescent="0.35">
      <c r="B28" s="27" t="s">
        <v>51</v>
      </c>
      <c r="C28" s="28" t="s">
        <v>17</v>
      </c>
      <c r="D28" s="39" t="s">
        <v>18</v>
      </c>
      <c r="E28" s="40" t="s">
        <v>19</v>
      </c>
      <c r="F28" s="41" t="s">
        <v>20</v>
      </c>
      <c r="G28" s="39" t="s">
        <v>18</v>
      </c>
      <c r="H28" s="40" t="s">
        <v>32</v>
      </c>
      <c r="I28" s="41" t="s">
        <v>20</v>
      </c>
      <c r="J28" s="42">
        <v>0.27355850379937202</v>
      </c>
      <c r="K28" s="42">
        <v>-5.273976939942801E-2</v>
      </c>
      <c r="L28" s="42">
        <v>-2.4056268333903008E-2</v>
      </c>
      <c r="M28" s="43">
        <v>23571.492313129998</v>
      </c>
      <c r="N28" s="40">
        <v>0.195491260044239</v>
      </c>
      <c r="O28" s="44">
        <v>860.74119499999995</v>
      </c>
      <c r="P28" s="44">
        <v>5504.4598046255196</v>
      </c>
      <c r="Q28" s="45">
        <v>895.83669499999996</v>
      </c>
      <c r="R28" s="46">
        <v>-6.8080130648348995E-3</v>
      </c>
      <c r="S28" s="40">
        <v>-2.115886481336797E-2</v>
      </c>
      <c r="T28" s="51">
        <v>-5.472069280167171E-2</v>
      </c>
    </row>
    <row r="29" spans="2:20" x14ac:dyDescent="0.35">
      <c r="B29" s="25" t="s">
        <v>52</v>
      </c>
      <c r="C29" s="26" t="s">
        <v>17</v>
      </c>
      <c r="D29" s="48" t="s">
        <v>27</v>
      </c>
      <c r="E29" s="34" t="s">
        <v>19</v>
      </c>
      <c r="F29" s="49" t="s">
        <v>20</v>
      </c>
      <c r="G29" s="48" t="s">
        <v>27</v>
      </c>
      <c r="H29" s="34" t="s">
        <v>19</v>
      </c>
      <c r="I29" s="49" t="s">
        <v>20</v>
      </c>
      <c r="J29" s="32">
        <v>0.13964324058338901</v>
      </c>
      <c r="K29" s="32">
        <v>-1.1901466718782006E-2</v>
      </c>
      <c r="L29" s="32">
        <v>-1.1901466718782006E-2</v>
      </c>
      <c r="M29" s="33">
        <v>5961.1045204499997</v>
      </c>
      <c r="N29" s="34">
        <v>7.9678208835087902E-2</v>
      </c>
      <c r="O29" s="35">
        <v>1368.2871769999999</v>
      </c>
      <c r="P29" s="35">
        <v>1177.68</v>
      </c>
      <c r="Q29" s="36">
        <v>981.19163900000001</v>
      </c>
      <c r="R29" s="37">
        <v>-8.4988746896812045E-3</v>
      </c>
      <c r="S29" s="34">
        <v>-3.4679571807578705E-2</v>
      </c>
      <c r="T29" s="50">
        <v>-3.9842607522643687E-2</v>
      </c>
    </row>
    <row r="30" spans="2:20" x14ac:dyDescent="0.35">
      <c r="B30" s="27" t="s">
        <v>53</v>
      </c>
      <c r="C30" s="28" t="s">
        <v>17</v>
      </c>
      <c r="D30" s="39" t="s">
        <v>18</v>
      </c>
      <c r="E30" s="40" t="s">
        <v>28</v>
      </c>
      <c r="F30" s="41" t="s">
        <v>20</v>
      </c>
      <c r="G30" s="39" t="s">
        <v>18</v>
      </c>
      <c r="H30" s="40" t="s">
        <v>28</v>
      </c>
      <c r="I30" s="41" t="s">
        <v>20</v>
      </c>
      <c r="J30" s="42">
        <v>0.42183937904989599</v>
      </c>
      <c r="K30" s="42">
        <v>2.4519510954153001E-2</v>
      </c>
      <c r="L30" s="42">
        <v>2.4519510954153001E-2</v>
      </c>
      <c r="M30" s="43">
        <v>1430.9162649025</v>
      </c>
      <c r="N30" s="40">
        <v>9.6106281628212706E-2</v>
      </c>
      <c r="O30" s="44">
        <v>186.1744487</v>
      </c>
      <c r="P30" s="44">
        <v>50.370563130001997</v>
      </c>
      <c r="Q30" s="45">
        <v>69.042587199999602</v>
      </c>
      <c r="R30" s="46">
        <v>-4.3059411047861984E-2</v>
      </c>
      <c r="S30" s="40">
        <v>-1.2039683450670406E-2</v>
      </c>
      <c r="T30" s="51">
        <v>-7.9794269937474696E-2</v>
      </c>
    </row>
    <row r="31" spans="2:20" x14ac:dyDescent="0.35">
      <c r="B31" s="25" t="s">
        <v>54</v>
      </c>
      <c r="C31" s="26" t="s">
        <v>17</v>
      </c>
      <c r="D31" s="48" t="s">
        <v>27</v>
      </c>
      <c r="E31" s="34" t="s">
        <v>28</v>
      </c>
      <c r="F31" s="49" t="s">
        <v>20</v>
      </c>
      <c r="G31" s="48" t="s">
        <v>27</v>
      </c>
      <c r="H31" s="34" t="s">
        <v>28</v>
      </c>
      <c r="I31" s="49" t="s">
        <v>20</v>
      </c>
      <c r="J31" s="32">
        <v>0.26753961118682101</v>
      </c>
      <c r="K31" s="32">
        <v>1.5477079534997995E-2</v>
      </c>
      <c r="L31" s="32">
        <v>1.548192232461898E-2</v>
      </c>
      <c r="M31" s="33">
        <v>9048.8923200000008</v>
      </c>
      <c r="N31" s="34">
        <v>0.100756257410447</v>
      </c>
      <c r="O31" s="35">
        <v>2453.3717150000002</v>
      </c>
      <c r="P31" s="35">
        <v>2241.8964983547999</v>
      </c>
      <c r="Q31" s="36">
        <v>1167.7568912300001</v>
      </c>
      <c r="R31" s="37">
        <v>-1.1848831251305009E-2</v>
      </c>
      <c r="S31" s="34">
        <v>-4.7876364286789104E-2</v>
      </c>
      <c r="T31" s="50">
        <v>-5.4127388222933233E-2</v>
      </c>
    </row>
    <row r="32" spans="2:20" x14ac:dyDescent="0.35">
      <c r="B32" s="27" t="s">
        <v>55</v>
      </c>
      <c r="C32" s="28" t="s">
        <v>17</v>
      </c>
      <c r="D32" s="39" t="s">
        <v>27</v>
      </c>
      <c r="E32" s="40" t="s">
        <v>32</v>
      </c>
      <c r="F32" s="41" t="s">
        <v>23</v>
      </c>
      <c r="G32" s="39" t="s">
        <v>27</v>
      </c>
      <c r="H32" s="40" t="s">
        <v>32</v>
      </c>
      <c r="I32" s="41" t="s">
        <v>23</v>
      </c>
      <c r="J32" s="42">
        <v>0.155330938853145</v>
      </c>
      <c r="K32" s="42">
        <v>-6.4206968786600094E-3</v>
      </c>
      <c r="L32" s="42">
        <v>-3.8617555984249985E-3</v>
      </c>
      <c r="M32" s="43">
        <v>3401.4104244219602</v>
      </c>
      <c r="N32" s="40">
        <v>5.88377779540077E-2</v>
      </c>
      <c r="O32" s="44">
        <v>1112.5494859999999</v>
      </c>
      <c r="P32" s="44">
        <v>495.7636</v>
      </c>
      <c r="Q32" s="45">
        <v>614.14078800000004</v>
      </c>
      <c r="R32" s="46">
        <v>-2.1430930546693996E-2</v>
      </c>
      <c r="S32" s="40">
        <v>-3.3916057450641399E-2</v>
      </c>
      <c r="T32" s="51">
        <v>-5.6322632445073732E-2</v>
      </c>
    </row>
    <row r="33" spans="2:20" x14ac:dyDescent="0.35">
      <c r="B33" s="25" t="s">
        <v>56</v>
      </c>
      <c r="C33" s="26" t="s">
        <v>17</v>
      </c>
      <c r="D33" s="48" t="s">
        <v>27</v>
      </c>
      <c r="E33" s="34" t="s">
        <v>28</v>
      </c>
      <c r="F33" s="49" t="s">
        <v>23</v>
      </c>
      <c r="G33" s="48" t="s">
        <v>27</v>
      </c>
      <c r="H33" s="34" t="s">
        <v>28</v>
      </c>
      <c r="I33" s="49" t="s">
        <v>23</v>
      </c>
      <c r="J33" s="32">
        <v>0.25905588797045698</v>
      </c>
      <c r="K33" s="32">
        <v>-3.5031768388032986E-2</v>
      </c>
      <c r="L33" s="32">
        <v>-2.7161879026808972E-2</v>
      </c>
      <c r="M33" s="33">
        <v>1311.9181980000001</v>
      </c>
      <c r="N33" s="34">
        <v>5.21619868485498E-2</v>
      </c>
      <c r="O33" s="35">
        <v>704.43</v>
      </c>
      <c r="P33" s="35">
        <v>37.009896939999997</v>
      </c>
      <c r="Q33" s="36">
        <v>652.28107299999999</v>
      </c>
      <c r="R33" s="37">
        <v>-4.5042571424304012E-2</v>
      </c>
      <c r="S33" s="34">
        <v>-1.9849354161861697E-2</v>
      </c>
      <c r="T33" s="50">
        <v>-7.7992608534695168E-2</v>
      </c>
    </row>
    <row r="34" spans="2:20" x14ac:dyDescent="0.35">
      <c r="B34" s="27" t="s">
        <v>57</v>
      </c>
      <c r="C34" s="28" t="s">
        <v>17</v>
      </c>
      <c r="D34" s="39" t="s">
        <v>27</v>
      </c>
      <c r="E34" s="40" t="s">
        <v>32</v>
      </c>
      <c r="F34" s="41" t="s">
        <v>23</v>
      </c>
      <c r="G34" s="39" t="s">
        <v>27</v>
      </c>
      <c r="H34" s="40" t="s">
        <v>32</v>
      </c>
      <c r="I34" s="41" t="s">
        <v>23</v>
      </c>
      <c r="J34" s="42">
        <v>0.147564071568175</v>
      </c>
      <c r="K34" s="42">
        <v>2.5361774822509897E-3</v>
      </c>
      <c r="L34" s="42">
        <v>5.2776027965870109E-3</v>
      </c>
      <c r="M34" s="43">
        <v>6982.0004936569603</v>
      </c>
      <c r="N34" s="40">
        <v>7.1106023356064793E-2</v>
      </c>
      <c r="O34" s="44">
        <v>1868.03892</v>
      </c>
      <c r="P34" s="44">
        <v>1616.7648766</v>
      </c>
      <c r="Q34" s="45">
        <v>1324.9446566159199</v>
      </c>
      <c r="R34" s="46">
        <v>-1.6194480938827804E-2</v>
      </c>
      <c r="S34" s="40">
        <v>-3.0950080947473702E-2</v>
      </c>
      <c r="T34" s="51">
        <v>-5.8695042844051061E-2</v>
      </c>
    </row>
    <row r="35" spans="2:20" x14ac:dyDescent="0.35">
      <c r="B35" s="25" t="s">
        <v>58</v>
      </c>
      <c r="C35" s="26" t="s">
        <v>17</v>
      </c>
      <c r="D35" s="48" t="s">
        <v>27</v>
      </c>
      <c r="E35" s="34" t="s">
        <v>28</v>
      </c>
      <c r="F35" s="49" t="s">
        <v>20</v>
      </c>
      <c r="G35" s="48" t="s">
        <v>27</v>
      </c>
      <c r="H35" s="34" t="s">
        <v>28</v>
      </c>
      <c r="I35" s="49" t="s">
        <v>20</v>
      </c>
      <c r="J35" s="32">
        <v>0.23666362709872801</v>
      </c>
      <c r="K35" s="32">
        <v>-2.9763565199365016E-2</v>
      </c>
      <c r="L35" s="32">
        <v>-2.1149557416206E-2</v>
      </c>
      <c r="M35" s="33">
        <v>3338.9440826800001</v>
      </c>
      <c r="N35" s="34">
        <v>7.7736388047900798E-2</v>
      </c>
      <c r="O35" s="35">
        <v>734.11308399999996</v>
      </c>
      <c r="P35" s="35">
        <v>193.8</v>
      </c>
      <c r="Q35" s="36">
        <v>1119.6288850000001</v>
      </c>
      <c r="R35" s="37">
        <v>-3.3217116858102996E-2</v>
      </c>
      <c r="S35" s="34">
        <v>-2.4696012956249201E-2</v>
      </c>
      <c r="T35" s="50">
        <v>-8.4912503518810703E-2</v>
      </c>
    </row>
    <row r="36" spans="2:20" x14ac:dyDescent="0.35">
      <c r="B36" s="27" t="s">
        <v>59</v>
      </c>
      <c r="C36" s="28" t="s">
        <v>17</v>
      </c>
      <c r="D36" s="39" t="s">
        <v>27</v>
      </c>
      <c r="E36" s="40" t="s">
        <v>32</v>
      </c>
      <c r="F36" s="41" t="s">
        <v>23</v>
      </c>
      <c r="G36" s="39" t="s">
        <v>25</v>
      </c>
      <c r="H36" s="40" t="s">
        <v>32</v>
      </c>
      <c r="I36" s="41" t="s">
        <v>23</v>
      </c>
      <c r="J36" s="42">
        <v>0.15249578200274599</v>
      </c>
      <c r="K36" s="42">
        <v>-9.294375191707005E-3</v>
      </c>
      <c r="L36" s="42">
        <v>-4.4441715390420022E-3</v>
      </c>
      <c r="M36" s="43">
        <v>3648.3976766405199</v>
      </c>
      <c r="N36" s="40">
        <v>5.8148069148504497E-2</v>
      </c>
      <c r="O36" s="44">
        <v>1092.77</v>
      </c>
      <c r="P36" s="44">
        <v>1097.52</v>
      </c>
      <c r="Q36" s="45">
        <v>570.57000000000005</v>
      </c>
      <c r="R36" s="46">
        <v>-1.6622426705606E-2</v>
      </c>
      <c r="S36" s="40">
        <v>-3.0000003127011898E-2</v>
      </c>
      <c r="T36" s="51">
        <v>-5.4566689677189431E-2</v>
      </c>
    </row>
    <row r="37" spans="2:20" x14ac:dyDescent="0.35">
      <c r="B37" s="25" t="s">
        <v>60</v>
      </c>
      <c r="C37" s="26" t="s">
        <v>17</v>
      </c>
      <c r="D37" s="48" t="s">
        <v>25</v>
      </c>
      <c r="E37" s="34" t="s">
        <v>32</v>
      </c>
      <c r="F37" s="49" t="s">
        <v>20</v>
      </c>
      <c r="G37" s="48" t="s">
        <v>25</v>
      </c>
      <c r="H37" s="34" t="s">
        <v>32</v>
      </c>
      <c r="I37" s="49" t="s">
        <v>20</v>
      </c>
      <c r="J37" s="32">
        <v>0.18645438707046699</v>
      </c>
      <c r="K37" s="32">
        <v>4.0241202351180005E-3</v>
      </c>
      <c r="L37" s="32">
        <v>4.0677404992399968E-3</v>
      </c>
      <c r="M37" s="33">
        <v>503.07850000000002</v>
      </c>
      <c r="N37" s="34">
        <v>0.110648355560533</v>
      </c>
      <c r="O37" s="35">
        <v>161.62</v>
      </c>
      <c r="P37" s="35">
        <v>56.93</v>
      </c>
      <c r="Q37" s="36">
        <v>78.75</v>
      </c>
      <c r="R37" s="37">
        <v>-1.1179320391840997E-2</v>
      </c>
      <c r="S37" s="34">
        <v>-6.2567539190837199E-2</v>
      </c>
      <c r="T37" s="50">
        <v>-7.0610704406087313E-2</v>
      </c>
    </row>
    <row r="38" spans="2:20" x14ac:dyDescent="0.35">
      <c r="B38" s="27" t="s">
        <v>61</v>
      </c>
      <c r="C38" s="28" t="s">
        <v>17</v>
      </c>
      <c r="D38" s="39" t="s">
        <v>18</v>
      </c>
      <c r="E38" s="40" t="s">
        <v>62</v>
      </c>
      <c r="F38" s="41" t="s">
        <v>31</v>
      </c>
      <c r="G38" s="39" t="s">
        <v>18</v>
      </c>
      <c r="H38" s="40" t="s">
        <v>62</v>
      </c>
      <c r="I38" s="41" t="s">
        <v>31</v>
      </c>
      <c r="J38" s="42">
        <v>0.30919910197230099</v>
      </c>
      <c r="K38" s="42">
        <v>-3.9094683327439705E-3</v>
      </c>
      <c r="L38" s="42">
        <v>-3.9094683327439705E-3</v>
      </c>
      <c r="M38" s="43">
        <v>881.56899999999996</v>
      </c>
      <c r="N38" s="40">
        <v>4.4424505794008903E-2</v>
      </c>
      <c r="O38" s="44">
        <v>573.94397700000002</v>
      </c>
      <c r="P38" s="44">
        <v>61.933999999999997</v>
      </c>
      <c r="Q38" s="45">
        <v>101.5345923</v>
      </c>
      <c r="R38" s="46">
        <v>-0.13606765828242895</v>
      </c>
      <c r="S38" s="40">
        <v>-5.728445743668209E-2</v>
      </c>
      <c r="T38" s="51">
        <v>-0.24718261840329339</v>
      </c>
    </row>
    <row r="39" spans="2:20" x14ac:dyDescent="0.35">
      <c r="B39" s="25" t="s">
        <v>63</v>
      </c>
      <c r="C39" s="26" t="s">
        <v>17</v>
      </c>
      <c r="D39" s="48" t="s">
        <v>22</v>
      </c>
      <c r="E39" s="34" t="s">
        <v>28</v>
      </c>
      <c r="F39" s="49" t="s">
        <v>20</v>
      </c>
      <c r="G39" s="48" t="s">
        <v>22</v>
      </c>
      <c r="H39" s="34" t="s">
        <v>28</v>
      </c>
      <c r="I39" s="49" t="s">
        <v>20</v>
      </c>
      <c r="J39" s="32">
        <v>0.24301368089543399</v>
      </c>
      <c r="K39" s="32">
        <v>3.4866642462040992E-2</v>
      </c>
      <c r="L39" s="32">
        <v>3.5206272012658996E-2</v>
      </c>
      <c r="M39" s="33">
        <v>5652.4546437907002</v>
      </c>
      <c r="N39" s="34">
        <v>9.5126858598115593E-2</v>
      </c>
      <c r="O39" s="35">
        <v>845.40506029999995</v>
      </c>
      <c r="P39" s="35">
        <v>507.120633428568</v>
      </c>
      <c r="Q39" s="36">
        <v>405.463415299997</v>
      </c>
      <c r="R39" s="37">
        <v>-1.8298980744653998E-2</v>
      </c>
      <c r="S39" s="34">
        <v>-4.8978910112491676E-2</v>
      </c>
      <c r="T39" s="50">
        <v>-7.3893430964893481E-2</v>
      </c>
    </row>
    <row r="40" spans="2:20" x14ac:dyDescent="0.35">
      <c r="B40" s="27" t="s">
        <v>64</v>
      </c>
      <c r="C40" s="28" t="s">
        <v>17</v>
      </c>
      <c r="D40" s="39" t="s">
        <v>25</v>
      </c>
      <c r="E40" s="40" t="s">
        <v>19</v>
      </c>
      <c r="F40" s="41" t="s">
        <v>36</v>
      </c>
      <c r="G40" s="39" t="s">
        <v>25</v>
      </c>
      <c r="H40" s="40" t="s">
        <v>19</v>
      </c>
      <c r="I40" s="41" t="s">
        <v>36</v>
      </c>
      <c r="J40" s="42">
        <v>0.14237333523256401</v>
      </c>
      <c r="K40" s="42">
        <v>-6.6763542187430192E-3</v>
      </c>
      <c r="L40" s="42">
        <v>-6.055346555370017E-3</v>
      </c>
      <c r="M40" s="43">
        <v>1551.9309871005</v>
      </c>
      <c r="N40" s="40">
        <v>5.3768274667375701E-2</v>
      </c>
      <c r="O40" s="44">
        <v>475.06325556000002</v>
      </c>
      <c r="P40" s="44">
        <v>242.91745639999999</v>
      </c>
      <c r="Q40" s="45">
        <v>169.78879122999999</v>
      </c>
      <c r="R40" s="46">
        <v>-1.9941015879212015E-2</v>
      </c>
      <c r="S40" s="40">
        <v>-2.501874870514284E-2</v>
      </c>
      <c r="T40" s="51">
        <v>-4.813491509795173E-2</v>
      </c>
    </row>
    <row r="41" spans="2:20" x14ac:dyDescent="0.35">
      <c r="B41" s="25" t="s">
        <v>65</v>
      </c>
      <c r="C41" s="26" t="s">
        <v>17</v>
      </c>
      <c r="D41" s="48" t="s">
        <v>22</v>
      </c>
      <c r="E41" s="34" t="s">
        <v>32</v>
      </c>
      <c r="F41" s="49" t="s">
        <v>20</v>
      </c>
      <c r="G41" s="48" t="s">
        <v>22</v>
      </c>
      <c r="H41" s="34" t="s">
        <v>32</v>
      </c>
      <c r="I41" s="49" t="s">
        <v>20</v>
      </c>
      <c r="J41" s="32">
        <v>0.191588604830808</v>
      </c>
      <c r="K41" s="32">
        <v>1.2797999557611989E-2</v>
      </c>
      <c r="L41" s="32">
        <v>1.2797999557611989E-2</v>
      </c>
      <c r="M41" s="33">
        <v>506.12126148999999</v>
      </c>
      <c r="N41" s="34">
        <v>9.7553109583886799E-2</v>
      </c>
      <c r="O41" s="35">
        <v>196.97504932000001</v>
      </c>
      <c r="P41" s="35">
        <v>95.680158969999994</v>
      </c>
      <c r="Q41" s="36">
        <v>88.791946009100002</v>
      </c>
      <c r="R41" s="37">
        <v>-1.3119386734732008E-2</v>
      </c>
      <c r="S41" s="34">
        <v>-8.2395064982128799E-2</v>
      </c>
      <c r="T41" s="50">
        <v>-0.10262354369444859</v>
      </c>
    </row>
    <row r="42" spans="2:20" x14ac:dyDescent="0.35">
      <c r="B42" s="27" t="s">
        <v>66</v>
      </c>
      <c r="C42" s="28" t="s">
        <v>17</v>
      </c>
      <c r="D42" s="39" t="s">
        <v>25</v>
      </c>
      <c r="E42" s="40" t="s">
        <v>28</v>
      </c>
      <c r="F42" s="41" t="s">
        <v>20</v>
      </c>
      <c r="G42" s="39" t="s">
        <v>25</v>
      </c>
      <c r="H42" s="40" t="s">
        <v>28</v>
      </c>
      <c r="I42" s="41" t="s">
        <v>20</v>
      </c>
      <c r="J42" s="42">
        <v>0.22576104631872601</v>
      </c>
      <c r="K42" s="42">
        <v>-1.5184824674368019E-2</v>
      </c>
      <c r="L42" s="42">
        <v>-4.7350368161540035E-3</v>
      </c>
      <c r="M42" s="43">
        <v>1233.1307827434</v>
      </c>
      <c r="N42" s="40">
        <v>7.9878955475189098E-2</v>
      </c>
      <c r="O42" s="44">
        <v>385.916718</v>
      </c>
      <c r="P42" s="44">
        <v>106.474055877</v>
      </c>
      <c r="Q42" s="45">
        <v>199.60154691</v>
      </c>
      <c r="R42" s="46">
        <v>-5.3314032679213003E-2</v>
      </c>
      <c r="S42" s="40">
        <v>-2.8894762289521061E-2</v>
      </c>
      <c r="T42" s="51">
        <v>-8.032054243403805E-2</v>
      </c>
    </row>
    <row r="43" spans="2:20" x14ac:dyDescent="0.35">
      <c r="B43" s="25" t="s">
        <v>67</v>
      </c>
      <c r="C43" s="26" t="s">
        <v>17</v>
      </c>
      <c r="D43" s="48" t="s">
        <v>18</v>
      </c>
      <c r="E43" s="34" t="s">
        <v>62</v>
      </c>
      <c r="F43" s="49" t="s">
        <v>31</v>
      </c>
      <c r="G43" s="48" t="s">
        <v>18</v>
      </c>
      <c r="H43" s="34" t="s">
        <v>62</v>
      </c>
      <c r="I43" s="49" t="s">
        <v>31</v>
      </c>
      <c r="J43" s="32">
        <v>0.16437453564805199</v>
      </c>
      <c r="K43" s="32">
        <v>1.3428467726400023E-2</v>
      </c>
      <c r="L43" s="32">
        <v>1.5997672025861998E-2</v>
      </c>
      <c r="M43" s="33">
        <v>218.84675865106701</v>
      </c>
      <c r="N43" s="34">
        <v>4.4438354574977898E-2</v>
      </c>
      <c r="O43" s="35">
        <v>77.411508400000002</v>
      </c>
      <c r="P43" s="35">
        <v>15.255992867943</v>
      </c>
      <c r="Q43" s="36">
        <v>-5.8908367299999602</v>
      </c>
      <c r="R43" s="37">
        <v>-2.1716660979590005E-2</v>
      </c>
      <c r="S43" s="34">
        <v>-1.3513012412852729E-2</v>
      </c>
      <c r="T43" s="50">
        <v>-3.1027849997260638E-2</v>
      </c>
    </row>
    <row r="44" spans="2:20" x14ac:dyDescent="0.35">
      <c r="B44" s="27" t="s">
        <v>68</v>
      </c>
      <c r="C44" s="28" t="s">
        <v>17</v>
      </c>
      <c r="D44" s="39" t="s">
        <v>22</v>
      </c>
      <c r="E44" s="40" t="s">
        <v>28</v>
      </c>
      <c r="F44" s="41" t="s">
        <v>20</v>
      </c>
      <c r="G44" s="39" t="s">
        <v>22</v>
      </c>
      <c r="H44" s="40" t="s">
        <v>28</v>
      </c>
      <c r="I44" s="41" t="s">
        <v>20</v>
      </c>
      <c r="J44" s="42">
        <v>0.190657132980139</v>
      </c>
      <c r="K44" s="42">
        <v>4.5712697471326003E-2</v>
      </c>
      <c r="L44" s="42">
        <v>4.5712697471326003E-2</v>
      </c>
      <c r="M44" s="43">
        <v>1638.29867812561</v>
      </c>
      <c r="N44" s="40">
        <v>7.2583126943323403E-2</v>
      </c>
      <c r="O44" s="44">
        <v>116.93</v>
      </c>
      <c r="P44" s="44">
        <v>6.5585472600100001</v>
      </c>
      <c r="Q44" s="45">
        <v>159.53299999999999</v>
      </c>
      <c r="R44" s="46">
        <v>-1.19987160903165E-2</v>
      </c>
      <c r="S44" s="40">
        <v>-5.2807059533732503E-3</v>
      </c>
      <c r="T44" s="51">
        <v>-5.6441136883861709E-2</v>
      </c>
    </row>
    <row r="45" spans="2:20" x14ac:dyDescent="0.35">
      <c r="B45" s="25" t="s">
        <v>69</v>
      </c>
      <c r="C45" s="26" t="s">
        <v>17</v>
      </c>
      <c r="D45" s="48" t="s">
        <v>18</v>
      </c>
      <c r="E45" s="34" t="s">
        <v>28</v>
      </c>
      <c r="F45" s="49" t="s">
        <v>20</v>
      </c>
      <c r="G45" s="48" t="s">
        <v>18</v>
      </c>
      <c r="H45" s="34" t="s">
        <v>28</v>
      </c>
      <c r="I45" s="49" t="s">
        <v>20</v>
      </c>
      <c r="J45" s="32">
        <v>0.40215408602527603</v>
      </c>
      <c r="K45" s="32">
        <v>-1.1827636335637048E-2</v>
      </c>
      <c r="L45" s="32">
        <v>-1.1827636335637048E-2</v>
      </c>
      <c r="M45" s="33">
        <v>4139.9560000000001</v>
      </c>
      <c r="N45" s="34">
        <v>0.115535992063801</v>
      </c>
      <c r="O45" s="35">
        <v>529.19000000000096</v>
      </c>
      <c r="P45" s="35">
        <v>58.62</v>
      </c>
      <c r="Q45" s="36">
        <v>294.38000000000102</v>
      </c>
      <c r="R45" s="37">
        <v>2.9528478071323208E-2</v>
      </c>
      <c r="S45" s="34">
        <v>-5.2790353963705794E-2</v>
      </c>
      <c r="T45" s="50">
        <v>-4.9648580958011203E-2</v>
      </c>
    </row>
    <row r="46" spans="2:20" x14ac:dyDescent="0.35">
      <c r="B46" s="27" t="s">
        <v>73</v>
      </c>
      <c r="C46" s="28" t="s">
        <v>17</v>
      </c>
      <c r="D46" s="39" t="s">
        <v>22</v>
      </c>
      <c r="E46" s="40" t="s">
        <v>28</v>
      </c>
      <c r="F46" s="41" t="s">
        <v>36</v>
      </c>
      <c r="G46" s="39" t="s">
        <v>22</v>
      </c>
      <c r="H46" s="40" t="s">
        <v>28</v>
      </c>
      <c r="I46" s="41" t="s">
        <v>36</v>
      </c>
      <c r="J46" s="42">
        <v>0.20177210123379499</v>
      </c>
      <c r="K46" s="42">
        <v>1.9236150734410207E-3</v>
      </c>
      <c r="L46" s="42">
        <v>1.9236150734410207E-3</v>
      </c>
      <c r="M46" s="43">
        <v>3447.8596740980502</v>
      </c>
      <c r="N46" s="40">
        <v>5.1039953602006E-2</v>
      </c>
      <c r="O46" s="44">
        <v>1126.0499339999999</v>
      </c>
      <c r="P46" s="44">
        <v>159.70201785</v>
      </c>
      <c r="Q46" s="45">
        <v>143.96052700000001</v>
      </c>
      <c r="R46" s="46">
        <v>-1.5846666471365983E-2</v>
      </c>
      <c r="S46" s="40">
        <v>-3.2305251304146146E-2</v>
      </c>
      <c r="T46" s="51">
        <v>-6.609439676907003E-2</v>
      </c>
    </row>
    <row r="47" spans="2:20" x14ac:dyDescent="0.35">
      <c r="B47" s="25" t="s">
        <v>70</v>
      </c>
      <c r="C47" s="26" t="s">
        <v>17</v>
      </c>
      <c r="D47" s="48" t="s">
        <v>25</v>
      </c>
      <c r="E47" s="34" t="s">
        <v>28</v>
      </c>
      <c r="F47" s="49" t="s">
        <v>20</v>
      </c>
      <c r="G47" s="48" t="s">
        <v>25</v>
      </c>
      <c r="H47" s="34" t="s">
        <v>28</v>
      </c>
      <c r="I47" s="49" t="s">
        <v>20</v>
      </c>
      <c r="J47" s="32">
        <v>0.35650617444564098</v>
      </c>
      <c r="K47" s="32">
        <v>-1.1532357642622004E-2</v>
      </c>
      <c r="L47" s="32">
        <v>-1.1532357642622004E-2</v>
      </c>
      <c r="M47" s="33">
        <v>1978.5278760000001</v>
      </c>
      <c r="N47" s="34">
        <v>0.239578461741149</v>
      </c>
      <c r="O47" s="35">
        <v>248.080591</v>
      </c>
      <c r="P47" s="35">
        <v>0.58346942004000002</v>
      </c>
      <c r="Q47" s="36">
        <v>93.695523999999907</v>
      </c>
      <c r="R47" s="37">
        <v>-7.8206651102891489E-2</v>
      </c>
      <c r="S47" s="34">
        <v>-1.1228186603016201E-3</v>
      </c>
      <c r="T47" s="50">
        <v>-7.8997825010714964E-2</v>
      </c>
    </row>
    <row r="48" spans="2:20" x14ac:dyDescent="0.35">
      <c r="B48" s="27" t="s">
        <v>71</v>
      </c>
      <c r="C48" s="28" t="s">
        <v>17</v>
      </c>
      <c r="D48" s="39" t="s">
        <v>25</v>
      </c>
      <c r="E48" s="40" t="s">
        <v>28</v>
      </c>
      <c r="F48" s="41" t="s">
        <v>20</v>
      </c>
      <c r="G48" s="39" t="s">
        <v>25</v>
      </c>
      <c r="H48" s="40" t="s">
        <v>28</v>
      </c>
      <c r="I48" s="41" t="s">
        <v>20</v>
      </c>
      <c r="J48" s="42">
        <v>0.20134821297953001</v>
      </c>
      <c r="K48" s="42">
        <v>2.5629956668809795E-3</v>
      </c>
      <c r="L48" s="42">
        <v>2.5776848736719926E-3</v>
      </c>
      <c r="M48" s="43">
        <v>4311.6325589055004</v>
      </c>
      <c r="N48" s="40">
        <v>9.5740472506463406E-2</v>
      </c>
      <c r="O48" s="44">
        <v>1175.7909999999999</v>
      </c>
      <c r="P48" s="44">
        <v>954.71655067843699</v>
      </c>
      <c r="Q48" s="45">
        <v>749.95840399999997</v>
      </c>
      <c r="R48" s="46">
        <v>-1.8972623875438993E-2</v>
      </c>
      <c r="S48" s="40">
        <v>-3.2907855495399804E-2</v>
      </c>
      <c r="T48" s="51">
        <v>-4.5165567384604186E-2</v>
      </c>
    </row>
    <row r="49" spans="2:20" x14ac:dyDescent="0.35">
      <c r="B49" s="25" t="s">
        <v>72</v>
      </c>
      <c r="C49" s="26" t="s">
        <v>17</v>
      </c>
      <c r="D49" s="48" t="s">
        <v>27</v>
      </c>
      <c r="E49" s="34" t="s">
        <v>32</v>
      </c>
      <c r="F49" s="49" t="s">
        <v>20</v>
      </c>
      <c r="G49" s="48" t="s">
        <v>27</v>
      </c>
      <c r="H49" s="34" t="s">
        <v>32</v>
      </c>
      <c r="I49" s="49" t="s">
        <v>20</v>
      </c>
      <c r="J49" s="32">
        <v>0.15293159666201001</v>
      </c>
      <c r="K49" s="32">
        <v>4.7566165474999256E-4</v>
      </c>
      <c r="L49" s="32">
        <v>4.7566165474999256E-4</v>
      </c>
      <c r="M49" s="33">
        <v>2785.81745</v>
      </c>
      <c r="N49" s="34">
        <v>9.87644657023386E-2</v>
      </c>
      <c r="O49" s="35">
        <v>934.17100000000005</v>
      </c>
      <c r="P49" s="35">
        <v>398.32850457312202</v>
      </c>
      <c r="Q49" s="36">
        <v>529.91</v>
      </c>
      <c r="R49" s="37">
        <v>-1.0270756773493012E-2</v>
      </c>
      <c r="S49" s="34">
        <v>-5.4241910413347902E-2</v>
      </c>
      <c r="T49" s="50">
        <v>-5.9249137880496711E-2</v>
      </c>
    </row>
    <row r="50" spans="2:20" x14ac:dyDescent="0.35">
      <c r="B50" s="52"/>
    </row>
    <row r="51" spans="2:20" ht="20.149999999999999" customHeight="1" x14ac:dyDescent="0.35">
      <c r="B51" s="54" t="s">
        <v>82</v>
      </c>
    </row>
    <row r="52" spans="2:20" ht="20.149999999999999" customHeight="1" x14ac:dyDescent="0.35">
      <c r="B52" s="53" t="s">
        <v>81</v>
      </c>
    </row>
  </sheetData>
  <mergeCells count="5">
    <mergeCell ref="B3:C3"/>
    <mergeCell ref="D3:F3"/>
    <mergeCell ref="G3:I3"/>
    <mergeCell ref="J3:Q3"/>
    <mergeCell ref="R3:T3"/>
  </mergeCells>
  <dataValidations disablePrompts="1" count="1">
    <dataValidation type="list" allowBlank="1" showInputMessage="1" showErrorMessage="1" sqref="J1" xr:uid="{6674D0EE-736D-4D3E-A45D-2F77D782C9B8}">
      <formula1>"CET1 FL capital ratio (in % CRR2), CET1 TR capital ratio (in % CRR2)"</formula1>
    </dataValidation>
  </dataValidations>
  <pageMargins left="0.7" right="0.7" top="0.75" bottom="0.75" header="0.3" footer="0.3"/>
  <pageSetup paperSize="9" orientation="portrait" r:id="rId1"/>
  <headerFooter>
    <oddHeader>&amp;R&amp;"Arial"&amp;10&amp;K000000 ECB-CONFIDENTIAL&amp;1#_x000D_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SSM Banks Results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Siitam, Urmas</cp:lastModifiedBy>
  <dcterms:created xsi:type="dcterms:W3CDTF">2015-06-05T18:17:20Z</dcterms:created>
  <dcterms:modified xsi:type="dcterms:W3CDTF">2025-08-01T11:48:45Z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94145f4-aec7-4462-867f-61720b9452af_Enabled">
    <vt:lpwstr>true</vt:lpwstr>
  </property>
  <property fmtid="{D5CDD505-2E9C-101B-9397-08002B2CF9AE}" pid="3" name="MSIP_Label_894145f4-aec7-4462-867f-61720b9452af_SetDate">
    <vt:lpwstr>2025-07-21T10:08:37Z</vt:lpwstr>
  </property>
  <property fmtid="{D5CDD505-2E9C-101B-9397-08002B2CF9AE}" pid="4" name="MSIP_Label_894145f4-aec7-4462-867f-61720b9452af_Method">
    <vt:lpwstr>Privileged</vt:lpwstr>
  </property>
  <property fmtid="{D5CDD505-2E9C-101B-9397-08002B2CF9AE}" pid="5" name="MSIP_Label_894145f4-aec7-4462-867f-61720b9452af_Name">
    <vt:lpwstr>ECB-CONFIDENTIAL - Business</vt:lpwstr>
  </property>
  <property fmtid="{D5CDD505-2E9C-101B-9397-08002B2CF9AE}" pid="6" name="MSIP_Label_894145f4-aec7-4462-867f-61720b9452af_SiteId">
    <vt:lpwstr>b84ee435-4816-49d2-8d92-e740dbda4064</vt:lpwstr>
  </property>
  <property fmtid="{D5CDD505-2E9C-101B-9397-08002B2CF9AE}" pid="7" name="MSIP_Label_894145f4-aec7-4462-867f-61720b9452af_ActionId">
    <vt:lpwstr>6c018709-ab2f-4179-82a5-775912cf2f97</vt:lpwstr>
  </property>
  <property fmtid="{D5CDD505-2E9C-101B-9397-08002B2CF9AE}" pid="8" name="MSIP_Label_894145f4-aec7-4462-867f-61720b9452af_ContentBits">
    <vt:lpwstr>1</vt:lpwstr>
  </property>
</Properties>
</file>