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drawings/drawing6.xml" ContentType="application/vnd.openxmlformats-officedocument.drawing+xml"/>
  <Override PartName="/xl/charts/chart6.xml" ContentType="application/vnd.openxmlformats-officedocument.drawingml.chart+xml"/>
  <Override PartName="/xl/drawings/drawing7.xml" ContentType="application/vnd.openxmlformats-officedocument.drawing+xml"/>
  <Override PartName="/xl/drawings/drawing8.xml" ContentType="application/vnd.openxmlformats-officedocument.drawing+xml"/>
  <Override PartName="/xl/charts/chart7.xml" ContentType="application/vnd.openxmlformats-officedocument.drawingml.chart+xml"/>
  <Override PartName="/xl/drawings/drawing9.xml" ContentType="application/vnd.openxmlformats-officedocument.drawing+xml"/>
  <Override PartName="/xl/charts/chart8.xml" ContentType="application/vnd.openxmlformats-officedocument.drawingml.chart+xml"/>
  <Override PartName="/xl/drawings/drawing10.xml" ContentType="application/vnd.openxmlformats-officedocument.drawing+xml"/>
  <Override PartName="/xl/charts/chart9.xml" ContentType="application/vnd.openxmlformats-officedocument.drawingml.chart+xml"/>
  <Override PartName="/xl/drawings/drawing11.xml" ContentType="application/vnd.openxmlformats-officedocument.drawing+xml"/>
  <Override PartName="/xl/charts/chart10.xml" ContentType="application/vnd.openxmlformats-officedocument.drawingml.chart+xml"/>
  <Override PartName="/xl/drawings/drawing12.xml" ContentType="application/vnd.openxmlformats-officedocument.drawing+xml"/>
  <Override PartName="/xl/charts/chart11.xml" ContentType="application/vnd.openxmlformats-officedocument.drawingml.chart+xml"/>
  <Override PartName="/xl/charts/chart1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6" yWindow="12" windowWidth="28548" windowHeight="13176" tabRatio="992"/>
  </bookViews>
  <sheets>
    <sheet name="ToC" sheetId="96" r:id="rId1"/>
    <sheet name="T01.01_NAMES" sheetId="105" state="hidden" r:id="rId2"/>
    <sheet name="T01.01(income)" sheetId="103" r:id="rId3"/>
    <sheet name="T01.01(geo1)" sheetId="108" r:id="rId4"/>
    <sheet name="T01.01(geo2)" sheetId="102" r:id="rId5"/>
    <sheet name="T01.01(size)" sheetId="111" r:id="rId6"/>
    <sheet name="T01.01(risk)" sheetId="110" r:id="rId7"/>
    <sheet name="T01.01(SovExp)" sheetId="109" r:id="rId8"/>
    <sheet name="T01.02" sheetId="3" r:id="rId9"/>
    <sheet name="T01.03" sheetId="5" r:id="rId10"/>
    <sheet name="T01.04" sheetId="107" r:id="rId11"/>
    <sheet name="T02.01.1" sheetId="8" r:id="rId12"/>
    <sheet name="T02.01.2" sheetId="9" r:id="rId13"/>
    <sheet name="T02.01.3(income)" sheetId="47" r:id="rId14"/>
    <sheet name="T02.01.3(geo1)" sheetId="48" r:id="rId15"/>
    <sheet name="T02.01.3(geo2)" sheetId="49" r:id="rId16"/>
    <sheet name="T02.01.3(size)" sheetId="50" r:id="rId17"/>
    <sheet name="T02.01.3(risk)" sheetId="51" r:id="rId18"/>
    <sheet name="T02.01.3(SovExp)" sheetId="10" r:id="rId19"/>
    <sheet name="T02.02.1" sheetId="11" r:id="rId20"/>
    <sheet name="T02.02.2" sheetId="12" r:id="rId21"/>
    <sheet name="T02.02.3(income)" sheetId="62" r:id="rId22"/>
    <sheet name="T02.02.3(geo1)" sheetId="63" r:id="rId23"/>
    <sheet name="T02.02.3(geo2)" sheetId="64" r:id="rId24"/>
    <sheet name="T02.02.3(size)" sheetId="65" r:id="rId25"/>
    <sheet name="T02.02.3(risk)" sheetId="66" r:id="rId26"/>
    <sheet name="T02.02.3(SovExp)" sheetId="67" r:id="rId27"/>
    <sheet name="T02.03.1" sheetId="14" r:id="rId28"/>
    <sheet name="T02.03.2 (1of2)" sheetId="15" r:id="rId29"/>
    <sheet name="T02.03.2 (2of2)" sheetId="74" r:id="rId30"/>
    <sheet name="T02.03.3(income)" sheetId="41" r:id="rId31"/>
    <sheet name="T02.03.3(geo1)" sheetId="42" r:id="rId32"/>
    <sheet name="T02.03.3(geo2)" sheetId="43" r:id="rId33"/>
    <sheet name="T02.03.3(size)" sheetId="44" r:id="rId34"/>
    <sheet name="T02.03.3(risk)" sheetId="45" r:id="rId35"/>
    <sheet name="T02.03.3(SovExp)" sheetId="46" r:id="rId36"/>
    <sheet name="T02.04.1" sheetId="17" r:id="rId37"/>
    <sheet name="T02.04.2 (1of2)" sheetId="18" r:id="rId38"/>
    <sheet name="T02.04.2 (2of2)" sheetId="68" r:id="rId39"/>
    <sheet name="T02.04.3(income)" sheetId="52" r:id="rId40"/>
    <sheet name="T02.04.3(geo1)" sheetId="53" r:id="rId41"/>
    <sheet name="T02.04.3(geo2)" sheetId="54" r:id="rId42"/>
    <sheet name="T02.04.3(size)" sheetId="55" r:id="rId43"/>
    <sheet name="T02.04.3(risk)" sheetId="56" r:id="rId44"/>
    <sheet name="T02.04.3(SovExp)" sheetId="19" r:id="rId45"/>
    <sheet name="T03.01.1" sheetId="112" r:id="rId46"/>
    <sheet name="T03.01.2" sheetId="22" r:id="rId47"/>
    <sheet name="T03.01.3(income)" sheetId="69" r:id="rId48"/>
    <sheet name="T03.01.3(geo1)" sheetId="70" r:id="rId49"/>
    <sheet name="T03.01.3(geo2)" sheetId="71" r:id="rId50"/>
    <sheet name="T03.01.3(size)" sheetId="72" r:id="rId51"/>
    <sheet name="T03.01.3(risk)" sheetId="73" r:id="rId52"/>
    <sheet name="T03.01.3(SovExp)" sheetId="23" r:id="rId53"/>
    <sheet name="T03.02.1" sheetId="24" r:id="rId54"/>
    <sheet name="T03.02.2" sheetId="25" r:id="rId55"/>
    <sheet name="T03.02.3(income)" sheetId="75" r:id="rId56"/>
    <sheet name="T03.02.3(geo1)" sheetId="76" r:id="rId57"/>
    <sheet name="T03.02.3(geo2)" sheetId="77" r:id="rId58"/>
    <sheet name="T03.02.3(size)" sheetId="78" r:id="rId59"/>
    <sheet name="T03.02.3(SovExp)" sheetId="26" r:id="rId60"/>
    <sheet name="T03.03.1" sheetId="27" r:id="rId61"/>
    <sheet name="T03.03.2 (1of2)" sheetId="28" r:id="rId62"/>
    <sheet name="T03.03.2 (2of2)" sheetId="80" r:id="rId63"/>
    <sheet name="T03.03.3(income)" sheetId="57" r:id="rId64"/>
    <sheet name="T03.03.3(geo1)" sheetId="58" r:id="rId65"/>
    <sheet name="T03.03.3(geo2)" sheetId="59" r:id="rId66"/>
    <sheet name="T03.03.3(size)" sheetId="60" r:id="rId67"/>
    <sheet name="T03.03.3(risk)" sheetId="61" r:id="rId68"/>
    <sheet name="T03.03.3(SovExp)" sheetId="29" r:id="rId69"/>
    <sheet name="T03.04" sheetId="30" r:id="rId70"/>
    <sheet name="T03.05.1" sheetId="106" r:id="rId71"/>
    <sheet name="T03.05.2" sheetId="32" r:id="rId72"/>
    <sheet name="T03.05.3(income)" sheetId="81" r:id="rId73"/>
    <sheet name="T03.05.3(geo1)" sheetId="82" r:id="rId74"/>
    <sheet name="T03.05.3(geo2)" sheetId="83" r:id="rId75"/>
    <sheet name="T03.05.3(size)" sheetId="84" r:id="rId76"/>
    <sheet name="T03.05.3(risk)" sheetId="85" r:id="rId77"/>
    <sheet name="T03.05.3(SovExp)" sheetId="33" r:id="rId78"/>
    <sheet name="T03.06.1" sheetId="31" r:id="rId79"/>
    <sheet name="T03.06.2" sheetId="34" r:id="rId80"/>
    <sheet name="T03.06.3(income)" sheetId="86" r:id="rId81"/>
    <sheet name="T03.06.3(geo1)" sheetId="87" r:id="rId82"/>
    <sheet name="T03.06.3(geo2)" sheetId="88" r:id="rId83"/>
    <sheet name="T03.06.3(size)" sheetId="89" r:id="rId84"/>
    <sheet name="T03.06.3(risk)" sheetId="90" r:id="rId85"/>
    <sheet name="T03.06.3(SovExp)" sheetId="35" r:id="rId86"/>
    <sheet name="T04.01.1" sheetId="36" r:id="rId87"/>
    <sheet name="T04.01.2" sheetId="37" r:id="rId88"/>
    <sheet name="T04.01.3(income)" sheetId="91" r:id="rId89"/>
    <sheet name="T04.01.3(geo1)" sheetId="92" r:id="rId90"/>
    <sheet name="T04.01.3(geo2)" sheetId="93" r:id="rId91"/>
    <sheet name="T04.01.3(size)" sheetId="94" r:id="rId92"/>
    <sheet name="T04.01.3(risk)" sheetId="95" r:id="rId93"/>
    <sheet name="T04.01.3(SovExp)" sheetId="38" r:id="rId94"/>
    <sheet name="T05.01" sheetId="115" r:id="rId95"/>
    <sheet name="T05.02" sheetId="121" r:id="rId96"/>
    <sheet name="T05.03" sheetId="117" r:id="rId97"/>
    <sheet name="T05.04" sheetId="122" r:id="rId98"/>
    <sheet name="T05.05" sheetId="119" r:id="rId99"/>
    <sheet name="T05.06" sheetId="120" r:id="rId100"/>
    <sheet name="Copyright" sheetId="113" r:id="rId101"/>
  </sheets>
  <calcPr calcId="145621"/>
</workbook>
</file>

<file path=xl/calcChain.xml><?xml version="1.0" encoding="utf-8"?>
<calcChain xmlns="http://schemas.openxmlformats.org/spreadsheetml/2006/main">
  <c r="B9" i="120" l="1"/>
  <c r="F11" i="115"/>
  <c r="D11" i="115"/>
  <c r="B11" i="115"/>
</calcChain>
</file>

<file path=xl/sharedStrings.xml><?xml version="1.0" encoding="utf-8"?>
<sst xmlns="http://schemas.openxmlformats.org/spreadsheetml/2006/main" count="4193" uniqueCount="697">
  <si>
    <t>Total</t>
  </si>
  <si>
    <t>Belgium</t>
  </si>
  <si>
    <t>Germany</t>
  </si>
  <si>
    <t>Estonia</t>
  </si>
  <si>
    <t>Ireland</t>
  </si>
  <si>
    <t>Greece</t>
  </si>
  <si>
    <t>Spain</t>
  </si>
  <si>
    <t>France</t>
  </si>
  <si>
    <t>Italy</t>
  </si>
  <si>
    <t>Cyprus</t>
  </si>
  <si>
    <t>Latvia</t>
  </si>
  <si>
    <t>Lithuania</t>
  </si>
  <si>
    <t>Luxembourg</t>
  </si>
  <si>
    <t>Malta</t>
  </si>
  <si>
    <t>Netherlands</t>
  </si>
  <si>
    <t>Austria</t>
  </si>
  <si>
    <t>Portugal</t>
  </si>
  <si>
    <t>Slovenia</t>
  </si>
  <si>
    <t>Finland</t>
  </si>
  <si>
    <r>
      <t xml:space="preserve">Groups with ultimate parent in SSM </t>
    </r>
    <r>
      <rPr>
        <vertAlign val="superscript"/>
        <sz val="7"/>
        <color theme="0"/>
        <rFont val="Arial"/>
        <family val="2"/>
      </rPr>
      <t>2)</t>
    </r>
  </si>
  <si>
    <t>(EUR millions)</t>
  </si>
  <si>
    <t>Net interest income</t>
  </si>
  <si>
    <t>Net trading income</t>
  </si>
  <si>
    <t>Net other operating income</t>
  </si>
  <si>
    <t>Other</t>
  </si>
  <si>
    <t>Net profit/loss</t>
  </si>
  <si>
    <t>Net fee and commission income</t>
  </si>
  <si>
    <t>T02.01.2 Profit and loss figures by country</t>
  </si>
  <si>
    <t>Cost-to-income ratio (CIR)</t>
  </si>
  <si>
    <t>Indicator</t>
  </si>
  <si>
    <t>T02.02.2 Key performance indicators by country</t>
  </si>
  <si>
    <t>Return on equity (RoE)</t>
  </si>
  <si>
    <t>Return on assets (RoA)</t>
  </si>
  <si>
    <t>General governments</t>
  </si>
  <si>
    <t>Credit institutions</t>
  </si>
  <si>
    <t>Other financial corporations</t>
  </si>
  <si>
    <t>Non-financial corporations</t>
  </si>
  <si>
    <t>Trading</t>
  </si>
  <si>
    <t>Equity instruments</t>
  </si>
  <si>
    <t>Derivatives</t>
  </si>
  <si>
    <t>Intangible assets and goodwill</t>
  </si>
  <si>
    <t>Total assets</t>
  </si>
  <si>
    <t>(EUR billions)</t>
  </si>
  <si>
    <t>Households</t>
  </si>
  <si>
    <t>Central banks</t>
  </si>
  <si>
    <t>Investments in subsidiaries, joint-ventures and associates</t>
  </si>
  <si>
    <t>Derivatives – hedge accounting</t>
  </si>
  <si>
    <t>Deposits</t>
  </si>
  <si>
    <t>Debt securities issued</t>
  </si>
  <si>
    <t>Equity</t>
  </si>
  <si>
    <t>Total liabilities and equity</t>
  </si>
  <si>
    <t>of which: trading</t>
  </si>
  <si>
    <t>of which: subordinated</t>
  </si>
  <si>
    <t>(percentages)</t>
  </si>
  <si>
    <r>
      <t xml:space="preserve">CET1 ratio </t>
    </r>
    <r>
      <rPr>
        <vertAlign val="superscript"/>
        <sz val="7"/>
        <rFont val="Arial"/>
        <family val="2"/>
      </rPr>
      <t>1)</t>
    </r>
  </si>
  <si>
    <t>Total capital</t>
  </si>
  <si>
    <t>Tier 1</t>
  </si>
  <si>
    <t>Amount</t>
  </si>
  <si>
    <t>T03.01.2 Total solvency ratio and its components by country</t>
  </si>
  <si>
    <t>T03.02.2 Solvency ratio band by country</t>
  </si>
  <si>
    <t>Off-balance sheet exposures</t>
  </si>
  <si>
    <t>Performing exposures</t>
  </si>
  <si>
    <t>Coverage ratio</t>
  </si>
  <si>
    <t>Non-performing exposures</t>
  </si>
  <si>
    <t>Performing forborne exposures</t>
  </si>
  <si>
    <t>Non-performing forborne exposures</t>
  </si>
  <si>
    <t>Performing</t>
  </si>
  <si>
    <t>Total exposures</t>
  </si>
  <si>
    <t>Non-performing</t>
  </si>
  <si>
    <t>Loan-to-deposit ratio</t>
  </si>
  <si>
    <t>T04.01.2 Loan-to-deposit ratio by country</t>
  </si>
  <si>
    <t>T04.01.2</t>
  </si>
  <si>
    <t>T04.01.1</t>
  </si>
  <si>
    <t>T03.06.1</t>
  </si>
  <si>
    <t>T03.05.1</t>
  </si>
  <si>
    <t>T03.03.2</t>
  </si>
  <si>
    <t>T03.03.1</t>
  </si>
  <si>
    <t>T03.02.2</t>
  </si>
  <si>
    <t>T03.02.1</t>
  </si>
  <si>
    <t>T03.01.2</t>
  </si>
  <si>
    <t>Total solvency ratio and its components by country</t>
  </si>
  <si>
    <t>T03.01.1</t>
  </si>
  <si>
    <t>T02.04.2</t>
  </si>
  <si>
    <t>Composition of liabilities and equity by country</t>
  </si>
  <si>
    <t>T02.04.1</t>
  </si>
  <si>
    <t>T02.03.2</t>
  </si>
  <si>
    <t>Composition of assets by country</t>
  </si>
  <si>
    <t>T02.03.1</t>
  </si>
  <si>
    <t>T02.02.2</t>
  </si>
  <si>
    <t>Key performance indicators by country</t>
  </si>
  <si>
    <t>T02.02.1</t>
  </si>
  <si>
    <t>T02.01.2</t>
  </si>
  <si>
    <t>T02.01.1</t>
  </si>
  <si>
    <t>Concentration of total assets</t>
  </si>
  <si>
    <t>T01.04</t>
  </si>
  <si>
    <t>Total assets by location of ultimate parent</t>
  </si>
  <si>
    <t>T01.03</t>
  </si>
  <si>
    <t>T01.02</t>
  </si>
  <si>
    <t>SSM</t>
  </si>
  <si>
    <t>1. General statistics</t>
  </si>
  <si>
    <t>5. Data quality</t>
  </si>
  <si>
    <t>Total capital ratio</t>
  </si>
  <si>
    <t>Non-performing loans ratio</t>
  </si>
  <si>
    <t>Liabilities and equity</t>
  </si>
  <si>
    <t>Total deposits to non-financial corporations and households</t>
  </si>
  <si>
    <t>Assets</t>
  </si>
  <si>
    <t>SSM and 
non-SSM EEA</t>
  </si>
  <si>
    <t>SSM and RoW</t>
  </si>
  <si>
    <t>SSM, 
non-SSM EEA 
and RoW</t>
  </si>
  <si>
    <t>Africa</t>
  </si>
  <si>
    <t>Asia 
and Oceania</t>
  </si>
  <si>
    <t>Investment grade</t>
  </si>
  <si>
    <t>Non-investment grade</t>
  </si>
  <si>
    <r>
      <t>Indicator</t>
    </r>
    <r>
      <rPr>
        <sz val="7"/>
        <color theme="0"/>
        <rFont val="Arial"/>
        <family val="2"/>
      </rPr>
      <t xml:space="preserve"> </t>
    </r>
    <r>
      <rPr>
        <vertAlign val="superscript"/>
        <sz val="7"/>
        <color theme="0"/>
        <rFont val="Arial"/>
        <family val="2"/>
      </rPr>
      <t>1)</t>
    </r>
    <r>
      <rPr>
        <sz val="7"/>
        <color theme="0"/>
        <rFont val="Arial"/>
        <family val="2"/>
      </rPr>
      <t xml:space="preserve"> </t>
    </r>
    <r>
      <rPr>
        <vertAlign val="superscript"/>
        <sz val="7"/>
        <color theme="0"/>
        <rFont val="Arial"/>
        <family val="2"/>
      </rPr>
      <t>2)</t>
    </r>
  </si>
  <si>
    <t>Mostly domestic</t>
  </si>
  <si>
    <t>Asia and Oceania</t>
  </si>
  <si>
    <t>One geographical area</t>
  </si>
  <si>
    <r>
      <t>SSM</t>
    </r>
    <r>
      <rPr>
        <sz val="7"/>
        <rFont val="Arial"/>
        <family val="2"/>
      </rPr>
      <t xml:space="preserve"> </t>
    </r>
    <r>
      <rPr>
        <vertAlign val="superscript"/>
        <sz val="7"/>
        <rFont val="Arial"/>
        <family val="2"/>
      </rPr>
      <t>8)</t>
    </r>
  </si>
  <si>
    <t>SSM and non-SSM EEA</t>
  </si>
  <si>
    <t>SSM, non-SSM EEA and RoW</t>
  </si>
  <si>
    <t>T02.04.2 Composition of liabilities and equity by country/2</t>
  </si>
  <si>
    <t>T02.04.2 Composition of liabilities and equity by country/1</t>
  </si>
  <si>
    <r>
      <t xml:space="preserve">CET 1 </t>
    </r>
    <r>
      <rPr>
        <vertAlign val="superscript"/>
        <sz val="7"/>
        <color theme="0"/>
        <rFont val="Arial"/>
        <family val="2"/>
      </rPr>
      <t>2)</t>
    </r>
  </si>
  <si>
    <t>T02.03.2 Composition of assets by country/1</t>
  </si>
  <si>
    <t>T02.03.2 Composition of assets by country/2</t>
  </si>
  <si>
    <r>
      <t>SSM</t>
    </r>
    <r>
      <rPr>
        <sz val="7"/>
        <rFont val="Arial"/>
        <family val="2"/>
      </rPr>
      <t xml:space="preserve"> </t>
    </r>
    <r>
      <rPr>
        <vertAlign val="superscript"/>
        <sz val="7"/>
        <rFont val="Arial"/>
        <family val="2"/>
      </rPr>
      <t>7)</t>
    </r>
  </si>
  <si>
    <r>
      <t>SSM</t>
    </r>
    <r>
      <rPr>
        <sz val="7"/>
        <rFont val="Arial"/>
        <family val="2"/>
      </rPr>
      <t xml:space="preserve"> </t>
    </r>
    <r>
      <rPr>
        <vertAlign val="superscript"/>
        <sz val="7"/>
        <rFont val="Arial"/>
        <family val="2"/>
      </rPr>
      <t>6)</t>
    </r>
  </si>
  <si>
    <t>Forborne exposures</t>
  </si>
  <si>
    <t>Significant institutions by location of ultimate parent</t>
  </si>
  <si>
    <t>Profit and loss figures by reference period</t>
  </si>
  <si>
    <t>Profit and loss figures by country</t>
  </si>
  <si>
    <t>Key performance indicators by reference period</t>
  </si>
  <si>
    <t>Composition of assets by reference period</t>
  </si>
  <si>
    <t>Composition of liabilities and equity by reference period</t>
  </si>
  <si>
    <t>Total solvency ratio and its components by reference period</t>
  </si>
  <si>
    <t>Loan-to-deposit ratio by reference period</t>
  </si>
  <si>
    <t>Loan-to-deposit ratio by country</t>
  </si>
  <si>
    <t>Solvency ratio band by reference period</t>
  </si>
  <si>
    <t>Solvency ratio band by country</t>
  </si>
  <si>
    <t>Table of contents</t>
  </si>
  <si>
    <t>Category</t>
  </si>
  <si>
    <t>SovExp</t>
  </si>
  <si>
    <t>CrRt</t>
  </si>
  <si>
    <t>size</t>
  </si>
  <si>
    <t>income</t>
  </si>
  <si>
    <t>geo1</t>
  </si>
  <si>
    <t>geo2</t>
  </si>
  <si>
    <t>domestic</t>
  </si>
  <si>
    <t>geo1: data</t>
  </si>
  <si>
    <t>most ancient quarter</t>
  </si>
  <si>
    <t>most recent quarter</t>
  </si>
  <si>
    <t>Ratio</t>
  </si>
  <si>
    <t>Profit and loss before tax from continued operation</t>
  </si>
  <si>
    <r>
      <t xml:space="preserve">Profit and loss </t>
    </r>
    <r>
      <rPr>
        <vertAlign val="superscript"/>
        <sz val="7"/>
        <color theme="0"/>
        <rFont val="Arial"/>
        <family val="2"/>
      </rPr>
      <t>1) 2)</t>
    </r>
  </si>
  <si>
    <t>Exchange differences, net</t>
  </si>
  <si>
    <t>T02.01.3 Profit and loss figures by classification (size)</t>
  </si>
  <si>
    <t>Return on equity 
(RoE)</t>
  </si>
  <si>
    <t>Return on assets 
(RoA)</t>
  </si>
  <si>
    <t>without geographical focus</t>
  </si>
  <si>
    <t>T02.02.3 Key performance indicators by classification (size)</t>
  </si>
  <si>
    <t>of which: loans and receivables</t>
  </si>
  <si>
    <t>of which: available for sale</t>
  </si>
  <si>
    <t>T02.03.3 Composition of assets by classification (size)</t>
  </si>
  <si>
    <t>Paid-up capital</t>
  </si>
  <si>
    <t>Reserves</t>
  </si>
  <si>
    <t>Other comprehensive income</t>
  </si>
  <si>
    <t>T02.04.3 Composition of liabilities and equity by classification (size)</t>
  </si>
  <si>
    <t>Tier 1 ratio</t>
  </si>
  <si>
    <t>T03.01.3 Total solvency ratio and its components by classification (size)</t>
  </si>
  <si>
    <t>T03.02.3 Solvency ratio band by classification (size)</t>
  </si>
  <si>
    <t>Non-performing loans and advances</t>
  </si>
  <si>
    <t>T04.01.3 Loan-to-deposit ratio by classification (size)</t>
  </si>
  <si>
    <r>
      <t xml:space="preserve">Groups with ultimate parent in EEA (outside SSM) </t>
    </r>
    <r>
      <rPr>
        <vertAlign val="superscript"/>
        <sz val="7"/>
        <color theme="0"/>
        <rFont val="Arial"/>
        <family val="2"/>
      </rPr>
      <t>3)</t>
    </r>
  </si>
  <si>
    <r>
      <t xml:space="preserve">Groups with ultimate parent outside EEA </t>
    </r>
    <r>
      <rPr>
        <vertAlign val="superscript"/>
        <sz val="7"/>
        <color theme="0"/>
        <rFont val="Arial"/>
        <family val="2"/>
      </rPr>
      <t>4)</t>
    </r>
  </si>
  <si>
    <r>
      <t xml:space="preserve">Slovakia </t>
    </r>
    <r>
      <rPr>
        <vertAlign val="superscript"/>
        <sz val="7"/>
        <rFont val="Arial"/>
        <family val="2"/>
      </rPr>
      <t>1)</t>
    </r>
  </si>
  <si>
    <t>T02.01.3 Profit and loss figures by classification (income source)</t>
  </si>
  <si>
    <t>Mostly net trading income and foreign exchange gains and losses</t>
  </si>
  <si>
    <t>(number of institutions)</t>
  </si>
  <si>
    <t>T02.01.3 Profit and loss figures by classification (geographical diversification, version 1)</t>
  </si>
  <si>
    <t>T02.01.3 Profit and loss figures by classification (geographical diversification, version 2)</t>
  </si>
  <si>
    <t>T02.01.3 Profit and loss figures by classification (sovereign exposures)</t>
  </si>
  <si>
    <t>Non-significant</t>
  </si>
  <si>
    <t>Investment 
grade</t>
  </si>
  <si>
    <r>
      <t xml:space="preserve">Slovakia </t>
    </r>
    <r>
      <rPr>
        <vertAlign val="superscript"/>
        <sz val="7"/>
        <rFont val="Arial"/>
        <family val="2"/>
      </rPr>
      <t>3)</t>
    </r>
  </si>
  <si>
    <t>T02.03.3 Composition of assets by classification (geographical diversification, version 1)</t>
  </si>
  <si>
    <t>T02.03.3 Composition of assets by classification (geographical diversification, version 2)</t>
  </si>
  <si>
    <t>T02.03.3 Composition of assets by classification (sovereign exposures)</t>
  </si>
  <si>
    <t>T02.04.3 Composition of liabilities and equity by classification (geographical diversification, version 1)</t>
  </si>
  <si>
    <t>T02.04.3 Composition of liabilities and equity by classification (geographical diversification, version 2)</t>
  </si>
  <si>
    <t>(EUR billions; percentages)</t>
  </si>
  <si>
    <t>T02.04.3 Composition of liabilities and equity by classification (income source)</t>
  </si>
  <si>
    <t>T02.03.3 Composition of assets by classification (income source)</t>
  </si>
  <si>
    <t>T02.04.3 Composition of liabilities and equity by classification (sovereign exposures)</t>
  </si>
  <si>
    <t>T03.01.3 Total solvency ratio and its components by classification (income source)</t>
  </si>
  <si>
    <t>T03.02.3 Solvency ratio band by classification (income source)</t>
  </si>
  <si>
    <t>T02.01.1 Profit and loss figures by reference period</t>
  </si>
  <si>
    <t>T02.02.1 Key performance indicators by reference period</t>
  </si>
  <si>
    <t>T02.03.1 Composition of assets by reference period</t>
  </si>
  <si>
    <t>T02.04.1 Composition of liabilities and equity by reference period</t>
  </si>
  <si>
    <t>T03.01.1 Total solvency ratio and its components by reference period</t>
  </si>
  <si>
    <t>T03.02.1 Solvency ratio band by reference period</t>
  </si>
  <si>
    <t>T02.02.3 Key performance indicators by classification (income source)</t>
  </si>
  <si>
    <t>T04.01.3 Loan-to-deposit ratio by classification (income source)</t>
  </si>
  <si>
    <t>T02.02.3 Key performance indicators by classification (geographical diversification, version 1)</t>
  </si>
  <si>
    <r>
      <t xml:space="preserve">Non-SSM EEA </t>
    </r>
    <r>
      <rPr>
        <vertAlign val="superscript"/>
        <sz val="7"/>
        <rFont val="Arial"/>
        <family val="2"/>
      </rPr>
      <t>5)</t>
    </r>
    <r>
      <rPr>
        <sz val="7"/>
        <rFont val="Arial"/>
        <family val="2"/>
      </rPr>
      <t xml:space="preserve"> </t>
    </r>
    <r>
      <rPr>
        <i/>
        <sz val="7"/>
        <rFont val="Arial"/>
        <family val="2"/>
      </rPr>
      <t>and RoW</t>
    </r>
    <r>
      <rPr>
        <sz val="7"/>
        <rFont val="Arial"/>
        <family val="2"/>
      </rPr>
      <t xml:space="preserve"> </t>
    </r>
    <r>
      <rPr>
        <vertAlign val="superscript"/>
        <sz val="7"/>
        <rFont val="Arial"/>
        <family val="2"/>
      </rPr>
      <t>6)</t>
    </r>
  </si>
  <si>
    <r>
      <t xml:space="preserve">Non-SSM EEA </t>
    </r>
    <r>
      <rPr>
        <vertAlign val="superscript"/>
        <sz val="7"/>
        <rFont val="Arial"/>
        <family val="2"/>
      </rPr>
      <t>3)</t>
    </r>
    <r>
      <rPr>
        <sz val="7"/>
        <rFont val="Arial"/>
        <family val="2"/>
      </rPr>
      <t xml:space="preserve"> </t>
    </r>
    <r>
      <rPr>
        <i/>
        <sz val="7"/>
        <rFont val="Arial"/>
        <family val="2"/>
      </rPr>
      <t>and RoW</t>
    </r>
    <r>
      <rPr>
        <sz val="7"/>
        <rFont val="Arial"/>
        <family val="2"/>
      </rPr>
      <t xml:space="preserve"> </t>
    </r>
    <r>
      <rPr>
        <vertAlign val="superscript"/>
        <sz val="7"/>
        <rFont val="Arial"/>
        <family val="2"/>
      </rPr>
      <t>4)</t>
    </r>
  </si>
  <si>
    <t>T03.01.3 Total solvency ratio and its components by classification (geographical diversification, version 1)</t>
  </si>
  <si>
    <t>T03.02.3 Solvency ratio band by classification (geographical diversification, version 1)</t>
  </si>
  <si>
    <r>
      <t xml:space="preserve">Non-SSM EEA </t>
    </r>
    <r>
      <rPr>
        <vertAlign val="superscript"/>
        <sz val="7"/>
        <rFont val="Arial"/>
        <family val="2"/>
      </rPr>
      <t>4)</t>
    </r>
    <r>
      <rPr>
        <sz val="7"/>
        <rFont val="Arial"/>
        <family val="2"/>
      </rPr>
      <t xml:space="preserve"> </t>
    </r>
    <r>
      <rPr>
        <i/>
        <sz val="7"/>
        <rFont val="Arial"/>
        <family val="2"/>
      </rPr>
      <t>and RoW</t>
    </r>
    <r>
      <rPr>
        <sz val="7"/>
        <rFont val="Arial"/>
        <family val="2"/>
      </rPr>
      <t xml:space="preserve"> </t>
    </r>
    <r>
      <rPr>
        <vertAlign val="superscript"/>
        <sz val="7"/>
        <rFont val="Arial"/>
        <family val="2"/>
      </rPr>
      <t>5)</t>
    </r>
  </si>
  <si>
    <t>T04.01.3 Loan-to-deposit ratio by classification (geographical diversification, version 1)</t>
  </si>
  <si>
    <r>
      <t>SSM (northern Europe)</t>
    </r>
    <r>
      <rPr>
        <vertAlign val="superscript"/>
        <sz val="7"/>
        <rFont val="Arial"/>
        <family val="2"/>
      </rPr>
      <t>4)</t>
    </r>
  </si>
  <si>
    <r>
      <t>SSM (central Europe)</t>
    </r>
    <r>
      <rPr>
        <vertAlign val="superscript"/>
        <sz val="7"/>
        <rFont val="Arial"/>
        <family val="2"/>
      </rPr>
      <t>4)</t>
    </r>
  </si>
  <si>
    <r>
      <t>SSM (southern Europe)</t>
    </r>
    <r>
      <rPr>
        <vertAlign val="superscript"/>
        <sz val="7"/>
        <rFont val="Arial"/>
        <family val="2"/>
      </rPr>
      <t>4)</t>
    </r>
  </si>
  <si>
    <r>
      <t>Non-SSM EEA</t>
    </r>
    <r>
      <rPr>
        <sz val="7"/>
        <rFont val="Arial"/>
        <family val="2"/>
      </rPr>
      <t xml:space="preserve"> </t>
    </r>
    <r>
      <rPr>
        <vertAlign val="superscript"/>
        <sz val="7"/>
        <rFont val="Arial"/>
        <family val="2"/>
      </rPr>
      <t>5)</t>
    </r>
  </si>
  <si>
    <r>
      <t xml:space="preserve">Non-EEA Europe </t>
    </r>
    <r>
      <rPr>
        <vertAlign val="superscript"/>
        <sz val="7"/>
        <rFont val="Arial"/>
        <family val="2"/>
      </rPr>
      <t>6)</t>
    </r>
  </si>
  <si>
    <t>T02.02.3 Key performance indicators by classification (geographical diversification, version 2)</t>
  </si>
  <si>
    <r>
      <t xml:space="preserve">SSM (central Europe) </t>
    </r>
    <r>
      <rPr>
        <vertAlign val="superscript"/>
        <sz val="7"/>
        <rFont val="Arial"/>
        <family val="2"/>
      </rPr>
      <t>2)</t>
    </r>
  </si>
  <si>
    <r>
      <t xml:space="preserve">SSM (northern Europe) </t>
    </r>
    <r>
      <rPr>
        <vertAlign val="superscript"/>
        <sz val="7"/>
        <rFont val="Arial"/>
        <family val="2"/>
      </rPr>
      <t>2)</t>
    </r>
  </si>
  <si>
    <r>
      <t xml:space="preserve">SSM (southern Europe) </t>
    </r>
    <r>
      <rPr>
        <vertAlign val="superscript"/>
        <sz val="7"/>
        <rFont val="Arial"/>
        <family val="2"/>
      </rPr>
      <t>2)</t>
    </r>
  </si>
  <si>
    <r>
      <t>Non-SSM EEA</t>
    </r>
    <r>
      <rPr>
        <sz val="7"/>
        <rFont val="Arial"/>
        <family val="2"/>
      </rPr>
      <t xml:space="preserve"> </t>
    </r>
    <r>
      <rPr>
        <vertAlign val="superscript"/>
        <sz val="7"/>
        <rFont val="Arial"/>
        <family val="2"/>
      </rPr>
      <t>3)</t>
    </r>
  </si>
  <si>
    <r>
      <t xml:space="preserve">Non-EEA Europe </t>
    </r>
    <r>
      <rPr>
        <vertAlign val="superscript"/>
        <sz val="7"/>
        <rFont val="Arial"/>
        <family val="2"/>
      </rPr>
      <t>4)</t>
    </r>
  </si>
  <si>
    <t>T03.01.3 Total solvency ratio and its components by classification (geographical diversification, version 2)</t>
  </si>
  <si>
    <t>T03.02.3 Solvency ratio band by classification (geographical diversification, version 2)</t>
  </si>
  <si>
    <r>
      <t xml:space="preserve">SSM (northern Europe) </t>
    </r>
    <r>
      <rPr>
        <vertAlign val="superscript"/>
        <sz val="7"/>
        <rFont val="Arial"/>
        <family val="2"/>
      </rPr>
      <t>3)</t>
    </r>
  </si>
  <si>
    <r>
      <t xml:space="preserve">SSM (central Europe) </t>
    </r>
    <r>
      <rPr>
        <vertAlign val="superscript"/>
        <sz val="7"/>
        <rFont val="Arial"/>
        <family val="2"/>
      </rPr>
      <t>3)</t>
    </r>
  </si>
  <si>
    <r>
      <t>SSM (southern Europe)</t>
    </r>
    <r>
      <rPr>
        <vertAlign val="superscript"/>
        <sz val="7"/>
        <rFont val="Arial"/>
        <family val="2"/>
      </rPr>
      <t xml:space="preserve"> 3)</t>
    </r>
  </si>
  <si>
    <r>
      <t>Non-SSM EEA</t>
    </r>
    <r>
      <rPr>
        <sz val="7"/>
        <rFont val="Arial"/>
        <family val="2"/>
      </rPr>
      <t xml:space="preserve"> </t>
    </r>
    <r>
      <rPr>
        <vertAlign val="superscript"/>
        <sz val="7"/>
        <rFont val="Arial"/>
        <family val="2"/>
      </rPr>
      <t>4)</t>
    </r>
  </si>
  <si>
    <r>
      <t xml:space="preserve">Non-EEA Europe </t>
    </r>
    <r>
      <rPr>
        <vertAlign val="superscript"/>
        <sz val="7"/>
        <rFont val="Arial"/>
        <family val="2"/>
      </rPr>
      <t>5)</t>
    </r>
  </si>
  <si>
    <r>
      <t>SSM (southern Europe)</t>
    </r>
    <r>
      <rPr>
        <vertAlign val="superscript"/>
        <sz val="7"/>
        <rFont val="Arial"/>
        <family val="2"/>
      </rPr>
      <t xml:space="preserve"> 2)</t>
    </r>
  </si>
  <si>
    <t>T04.01.3 Loan-to-deposit ratio by classification (geographical diversification, version 2)</t>
  </si>
  <si>
    <r>
      <t xml:space="preserve">G-SIBs </t>
    </r>
    <r>
      <rPr>
        <vertAlign val="superscript"/>
        <sz val="7"/>
        <rFont val="Arial"/>
        <family val="2"/>
      </rPr>
      <t>3)</t>
    </r>
  </si>
  <si>
    <t>T02.02.3 Key performance indicators by classification (sovereign exposures)</t>
  </si>
  <si>
    <t>T03.01.3 Total solvency ratio and its components by classification (sovereign exposures)</t>
  </si>
  <si>
    <t>T03.02.3 Solvency ratio band by classification (sovereign exposures)</t>
  </si>
  <si>
    <t>T04.01.3 Loan-to-deposit ratio by classification (sovereign exposures)</t>
  </si>
  <si>
    <t>Item</t>
  </si>
  <si>
    <t>T03.05.2</t>
  </si>
  <si>
    <t>Cash, cash balances at central banks, other demand deposits</t>
  </si>
  <si>
    <t>Latin America and the Caribbean</t>
  </si>
  <si>
    <t>North America</t>
  </si>
  <si>
    <t>2. Balance sheet composition and profitability</t>
  </si>
  <si>
    <t>4. Funding</t>
  </si>
  <si>
    <t>T01.01 Significant institutions by classification (income source)</t>
  </si>
  <si>
    <t>T01.01 Significant institutions by classification (geographical diversification, version 1)</t>
  </si>
  <si>
    <t>T01.01 Significant institutions by classification (geographical diversification, version 2)</t>
  </si>
  <si>
    <t>T01.01 Significant institutions by classification (size)</t>
  </si>
  <si>
    <t>T01.01 Significant institutions by classification (sovereign exposures)</t>
  </si>
  <si>
    <t>T01.02 Significant institutions by location of ultimate parent</t>
  </si>
  <si>
    <t>T01.03 Total assets by location of ultimate parent</t>
  </si>
  <si>
    <t>T01.04 Concentration of total assets</t>
  </si>
  <si>
    <t>Significant institutions by classification</t>
  </si>
  <si>
    <t>Profit and loss figures by classification</t>
  </si>
  <si>
    <t>Key performance indicators by classification</t>
  </si>
  <si>
    <t>Composition of assets by classification</t>
  </si>
  <si>
    <t>Composition of liabilities and equity by classification</t>
  </si>
  <si>
    <t>Total solvency ratio and its components by classification</t>
  </si>
  <si>
    <t>Solvency ratio band by classification</t>
  </si>
  <si>
    <t>Loan-to-deposit ratio by classification</t>
  </si>
  <si>
    <t>T04.01.1 Loan-to-deposit ratio by reference period</t>
  </si>
  <si>
    <t>Tax expenses or income</t>
  </si>
  <si>
    <t>Administrative expenses and depreciation</t>
  </si>
  <si>
    <r>
      <t xml:space="preserve">G-SIBs </t>
    </r>
    <r>
      <rPr>
        <vertAlign val="superscript"/>
        <sz val="7"/>
        <rFont val="Arial"/>
        <family val="2"/>
      </rPr>
      <t>1)</t>
    </r>
  </si>
  <si>
    <t>Debt securities at amortised cost</t>
  </si>
  <si>
    <t>Loans and advances</t>
  </si>
  <si>
    <t>G-SIBs</t>
  </si>
  <si>
    <r>
      <t xml:space="preserve">Other liabilities </t>
    </r>
    <r>
      <rPr>
        <vertAlign val="superscript"/>
        <sz val="7"/>
        <rFont val="Arial"/>
        <family val="2"/>
      </rPr>
      <t>2)</t>
    </r>
  </si>
  <si>
    <r>
      <t>Provisions</t>
    </r>
    <r>
      <rPr>
        <sz val="7"/>
        <rFont val="Arial"/>
        <family val="2"/>
      </rPr>
      <t xml:space="preserve"> </t>
    </r>
    <r>
      <rPr>
        <vertAlign val="superscript"/>
        <sz val="7"/>
        <rFont val="Arial"/>
        <family val="2"/>
      </rPr>
      <t>1)</t>
    </r>
  </si>
  <si>
    <t>CET1 ratio</t>
  </si>
  <si>
    <t>low-risk</t>
  </si>
  <si>
    <t>medium, high risk and non-rated</t>
  </si>
  <si>
    <t>mostly SSM 
northern Europe</t>
  </si>
  <si>
    <t>mostly SSM 
central Europe</t>
  </si>
  <si>
    <t>mostly SSM 
southern Europe</t>
  </si>
  <si>
    <t>mostly 
non-SSM EEA</t>
  </si>
  <si>
    <t>mostly 
non-EEA Europe</t>
  </si>
  <si>
    <t>mostly
Africa</t>
  </si>
  <si>
    <t>mostly 
North America</t>
  </si>
  <si>
    <t>mostly 
Asia, 
Oceania</t>
  </si>
  <si>
    <t>mostly domestic
(investment grade)</t>
  </si>
  <si>
    <t>mostly domestic
(non-investment grade)</t>
  </si>
  <si>
    <t>assets &lt; €30bn</t>
  </si>
  <si>
    <t>assets
€30bn-€100bn</t>
  </si>
  <si>
    <t>assets
€100bn-€200bn</t>
  </si>
  <si>
    <t>assets
€200bn-€300bn</t>
  </si>
  <si>
    <t>assets &gt; €300bn</t>
  </si>
  <si>
    <t xml:space="preserve">Postal address </t>
  </si>
  <si>
    <t>60640 Frankfurt am Main, Germany</t>
  </si>
  <si>
    <t xml:space="preserve">Telephone </t>
  </si>
  <si>
    <t>+49 69 1344 0</t>
  </si>
  <si>
    <t xml:space="preserve">Website: </t>
  </si>
  <si>
    <t>www.ecb.europa.eu</t>
  </si>
  <si>
    <t xml:space="preserve">ISSN </t>
  </si>
  <si>
    <t>EU catalogue No</t>
  </si>
  <si>
    <t>Banks with net interest income more than 60% of operating income</t>
  </si>
  <si>
    <t>Banks with non-interest income more than 40% of operating income</t>
  </si>
  <si>
    <r>
      <t xml:space="preserve">Banks with significant international exposures </t>
    </r>
    <r>
      <rPr>
        <vertAlign val="superscript"/>
        <sz val="7"/>
        <color theme="3" tint="-0.249977111117893"/>
        <rFont val="Arial"/>
        <family val="2"/>
      </rPr>
      <t>2)</t>
    </r>
  </si>
  <si>
    <r>
      <t xml:space="preserve">Banks with significant domestic exposures </t>
    </r>
    <r>
      <rPr>
        <vertAlign val="superscript"/>
        <sz val="7"/>
        <color theme="3" tint="-0.249977111117893"/>
        <rFont val="Arial"/>
        <family val="2"/>
      </rPr>
      <t>1)</t>
    </r>
  </si>
  <si>
    <r>
      <t xml:space="preserve">Internationally diversified </t>
    </r>
    <r>
      <rPr>
        <vertAlign val="superscript"/>
        <sz val="7"/>
        <rFont val="Arial"/>
        <family val="2"/>
      </rPr>
      <t>5)</t>
    </r>
  </si>
  <si>
    <r>
      <t xml:space="preserve">Banks with significant domestic exposures </t>
    </r>
    <r>
      <rPr>
        <vertAlign val="superscript"/>
        <sz val="7"/>
        <rFont val="Arial"/>
        <family val="2"/>
      </rPr>
      <t>1)</t>
    </r>
  </si>
  <si>
    <t>Banks with largest non-domestic exposures</t>
  </si>
  <si>
    <t>Banks with total assets</t>
  </si>
  <si>
    <t xml:space="preserve">Banks with low risk </t>
  </si>
  <si>
    <t>Banks with medium, high risk and non-rated</t>
  </si>
  <si>
    <r>
      <t>T01.01 Significant institutions by classification (risk-based)</t>
    </r>
    <r>
      <rPr>
        <b/>
        <vertAlign val="superscript"/>
        <sz val="10"/>
        <color theme="1"/>
        <rFont val="Arial"/>
        <family val="2"/>
      </rPr>
      <t xml:space="preserve"> 1)</t>
    </r>
  </si>
  <si>
    <t>Banks with sovereign exposures</t>
  </si>
  <si>
    <t>Banks with low risk</t>
  </si>
  <si>
    <t>Banks with medium,
high risk and non-rated</t>
  </si>
  <si>
    <r>
      <t>T02.01.3 Profit and loss figures by classification (risk-based)</t>
    </r>
    <r>
      <rPr>
        <b/>
        <vertAlign val="superscript"/>
        <sz val="10"/>
        <rFont val="Arial"/>
        <family val="2"/>
      </rPr>
      <t xml:space="preserve"> 1)</t>
    </r>
  </si>
  <si>
    <r>
      <t xml:space="preserve">Banks with significant domestic exposures </t>
    </r>
    <r>
      <rPr>
        <vertAlign val="superscript"/>
        <sz val="7"/>
        <color theme="3" tint="-0.249977111117893"/>
        <rFont val="Arial"/>
        <family val="2"/>
      </rPr>
      <t>3)</t>
    </r>
  </si>
  <si>
    <r>
      <t xml:space="preserve">Banks with significant international exposures </t>
    </r>
    <r>
      <rPr>
        <vertAlign val="superscript"/>
        <sz val="7"/>
        <color theme="3" tint="-0.249977111117893"/>
        <rFont val="Arial"/>
        <family val="2"/>
      </rPr>
      <t>4)</t>
    </r>
  </si>
  <si>
    <r>
      <t xml:space="preserve">Banks with significant domestic exposures </t>
    </r>
    <r>
      <rPr>
        <vertAlign val="superscript"/>
        <sz val="7"/>
        <rFont val="Arial"/>
        <family val="2"/>
      </rPr>
      <t>3)</t>
    </r>
  </si>
  <si>
    <r>
      <t xml:space="preserve">Internationally diversified </t>
    </r>
    <r>
      <rPr>
        <vertAlign val="superscript"/>
        <sz val="7"/>
        <rFont val="Arial"/>
        <family val="2"/>
      </rPr>
      <t>7)</t>
    </r>
  </si>
  <si>
    <r>
      <t xml:space="preserve">Banks with significant domestic exposures </t>
    </r>
    <r>
      <rPr>
        <vertAlign val="superscript"/>
        <sz val="7"/>
        <color theme="3" tint="-0.249977111117893"/>
        <rFont val="Arial"/>
        <family val="2"/>
      </rPr>
      <t>2)</t>
    </r>
  </si>
  <si>
    <r>
      <t xml:space="preserve">Banks with significant international exposures </t>
    </r>
    <r>
      <rPr>
        <vertAlign val="superscript"/>
        <sz val="7"/>
        <color theme="3" tint="-0.249977111117893"/>
        <rFont val="Arial"/>
        <family val="2"/>
      </rPr>
      <t>3)</t>
    </r>
  </si>
  <si>
    <r>
      <t xml:space="preserve">Internationally diversified </t>
    </r>
    <r>
      <rPr>
        <vertAlign val="superscript"/>
        <sz val="7"/>
        <rFont val="Arial"/>
        <family val="2"/>
      </rPr>
      <t>6)</t>
    </r>
  </si>
  <si>
    <r>
      <t xml:space="preserve">Banks with significant domestic exposures </t>
    </r>
    <r>
      <rPr>
        <vertAlign val="superscript"/>
        <sz val="7"/>
        <rFont val="Arial"/>
        <family val="2"/>
      </rPr>
      <t>2)</t>
    </r>
  </si>
  <si>
    <r>
      <t xml:space="preserve">Banks with significant domestic exposures </t>
    </r>
    <r>
      <rPr>
        <vertAlign val="superscript"/>
        <sz val="7"/>
        <color rgb="FF002060"/>
        <rFont val="Arial"/>
        <family val="2"/>
      </rPr>
      <t>1)</t>
    </r>
  </si>
  <si>
    <r>
      <t xml:space="preserve">Banks with significant international exposures </t>
    </r>
    <r>
      <rPr>
        <vertAlign val="superscript"/>
        <sz val="7"/>
        <color rgb="FF002060"/>
        <rFont val="Arial"/>
        <family val="2"/>
      </rPr>
      <t>2)</t>
    </r>
  </si>
  <si>
    <r>
      <t>T02.02.3 Key performance indicators by classification (risk-based)</t>
    </r>
    <r>
      <rPr>
        <b/>
        <vertAlign val="superscript"/>
        <sz val="10"/>
        <rFont val="Arial"/>
        <family val="2"/>
      </rPr>
      <t xml:space="preserve"> 1)</t>
    </r>
  </si>
  <si>
    <r>
      <t>T02.03.3 Composition of assets by classification (risk-based)</t>
    </r>
    <r>
      <rPr>
        <b/>
        <vertAlign val="superscript"/>
        <sz val="10"/>
        <rFont val="Arial"/>
        <family val="2"/>
      </rPr>
      <t xml:space="preserve"> 1)</t>
    </r>
  </si>
  <si>
    <r>
      <t>T02.04.3 Composition of liabilities and equity by classification (risk-based)</t>
    </r>
    <r>
      <rPr>
        <b/>
        <vertAlign val="superscript"/>
        <sz val="10"/>
        <rFont val="Arial"/>
        <family val="2"/>
      </rPr>
      <t xml:space="preserve"> 1)</t>
    </r>
  </si>
  <si>
    <r>
      <t>Provisions</t>
    </r>
    <r>
      <rPr>
        <sz val="7"/>
        <rFont val="Arial"/>
        <family val="2"/>
      </rPr>
      <t xml:space="preserve"> </t>
    </r>
    <r>
      <rPr>
        <vertAlign val="superscript"/>
        <sz val="7"/>
        <rFont val="Arial"/>
        <family val="2"/>
      </rPr>
      <t>2)</t>
    </r>
  </si>
  <si>
    <r>
      <t xml:space="preserve">Other liabilities </t>
    </r>
    <r>
      <rPr>
        <vertAlign val="superscript"/>
        <sz val="7"/>
        <rFont val="Arial"/>
        <family val="2"/>
      </rPr>
      <t>3)</t>
    </r>
  </si>
  <si>
    <r>
      <t xml:space="preserve">Other </t>
    </r>
    <r>
      <rPr>
        <vertAlign val="superscript"/>
        <sz val="7"/>
        <rFont val="Arial"/>
        <family val="2"/>
      </rPr>
      <t>3)</t>
    </r>
  </si>
  <si>
    <r>
      <t>T03.01.3 Total solvency ratio and its components by classification (risk-based)</t>
    </r>
    <r>
      <rPr>
        <b/>
        <vertAlign val="superscript"/>
        <sz val="10"/>
        <rFont val="Arial"/>
        <family val="2"/>
      </rPr>
      <t xml:space="preserve"> 1)</t>
    </r>
  </si>
  <si>
    <r>
      <t>T04.01.3 Loan-to-deposit ratio by classification (risk-based)</t>
    </r>
    <r>
      <rPr>
        <b/>
        <vertAlign val="superscript"/>
        <sz val="10"/>
        <rFont val="Arial"/>
        <family val="2"/>
      </rPr>
      <t xml:space="preserve"> 1)</t>
    </r>
  </si>
  <si>
    <t>T03.06.2</t>
  </si>
  <si>
    <t>T01.01</t>
  </si>
  <si>
    <t>T02.01.3</t>
  </si>
  <si>
    <t>T02.02.3</t>
  </si>
  <si>
    <t>T02.03.3</t>
  </si>
  <si>
    <t>T02.04.3</t>
  </si>
  <si>
    <t>T03.01.3</t>
  </si>
  <si>
    <t>T03.02.3</t>
  </si>
  <si>
    <t>T03.03.3</t>
  </si>
  <si>
    <t>T03.05.3</t>
  </si>
  <si>
    <t>T03.06.3</t>
  </si>
  <si>
    <t>T04.01.3</t>
  </si>
  <si>
    <t>Overview of data quality findings</t>
  </si>
  <si>
    <t>Data quality: punctuality</t>
  </si>
  <si>
    <t>Data quality: stability</t>
  </si>
  <si>
    <t>Data quality: completeness</t>
  </si>
  <si>
    <t>Data quality: plausibility</t>
  </si>
  <si>
    <t>Less than €30 billion</t>
  </si>
  <si>
    <t>More than €300 billion</t>
  </si>
  <si>
    <t>Between €100 billion and €200 billion</t>
  </si>
  <si>
    <t>Between €30 billion and €100 billion</t>
  </si>
  <si>
    <t>Between €200 billion and €300 billion</t>
  </si>
  <si>
    <t>(cumulative percentages of total assets)</t>
  </si>
  <si>
    <t>Source: ECB.
Notes: Significant institutions at the highest level of consolidation for which common reporting (COREP) and financial reporting (FINREP) are available.
The charts show the cumulative percentage of the total assets in the sample which is covered when the total assets of each institution, ordered from the largest to the smallest, are added. For instance, it is shown that the largest institution in the sample accounts for almost 10% and the 20 largest institutions represent approximately 75% of the total assets in the sample.The solid line in red corresponds to the 75th percentile.</t>
  </si>
  <si>
    <t>Mostly net fee and commission income</t>
  </si>
  <si>
    <t>mostly 
Latin America,
Carribean</t>
  </si>
  <si>
    <t>Mostly to other SSM countries</t>
  </si>
  <si>
    <t>Mostly to non-SSM countries</t>
  </si>
  <si>
    <t>domestic exposures</t>
  </si>
  <si>
    <t>significant 
non-SSM EEA, 
RoW exposures</t>
  </si>
  <si>
    <t>significant SSM
(non-domestic) exposures</t>
  </si>
  <si>
    <t>internationally
diversified SIs:
significant SSM
exposures</t>
  </si>
  <si>
    <t>internationally
diversified SIs:
significant SSM,
non-SSM EEA
exposures</t>
  </si>
  <si>
    <t>internationally diversified SIs:
significant SSM,
RoW exposures</t>
  </si>
  <si>
    <t>internationally diversified SIs:
significant SSM,
non-SSM EEA, 
RoW exposures</t>
  </si>
  <si>
    <t>Net interest income &gt; 60% 
operating income</t>
  </si>
  <si>
    <t>non-interest income &gt; 40% 
operating income 
(mostly net fee and commission income)</t>
  </si>
  <si>
    <t>non-interest income &gt; 40% 
operating income 
(mostly net trading income and foreign exchange gains and losses)</t>
  </si>
  <si>
    <t>non-significant</t>
  </si>
  <si>
    <t>mostly other SSM
(non-investment grade)</t>
  </si>
  <si>
    <t>mostly other SSM
(investment grade)</t>
  </si>
  <si>
    <t xml:space="preserve">mostly non-SSM
(investment grade) </t>
  </si>
  <si>
    <t>mostly non-SSM
(non-investment grade)</t>
  </si>
  <si>
    <t>Debt securities</t>
  </si>
  <si>
    <r>
      <t xml:space="preserve">Banks without geographically focused exposures </t>
    </r>
    <r>
      <rPr>
        <vertAlign val="superscript"/>
        <sz val="7"/>
        <color theme="3" tint="-0.249977111117893"/>
        <rFont val="Arial"/>
        <family val="2"/>
      </rPr>
      <t>7)</t>
    </r>
  </si>
  <si>
    <r>
      <t>Banks without geographically focused exposures</t>
    </r>
    <r>
      <rPr>
        <sz val="7"/>
        <color theme="3" tint="-0.249977111117893"/>
        <rFont val="Arial"/>
        <family val="2"/>
      </rPr>
      <t xml:space="preserve"> </t>
    </r>
    <r>
      <rPr>
        <vertAlign val="superscript"/>
        <sz val="7"/>
        <color theme="3" tint="-0.249977111117893"/>
        <rFont val="Arial"/>
        <family val="2"/>
      </rPr>
      <t>9)</t>
    </r>
  </si>
  <si>
    <r>
      <t>Exposures without geographically focused exposures</t>
    </r>
    <r>
      <rPr>
        <sz val="7"/>
        <color theme="3" tint="-0.249977111117893"/>
        <rFont val="Arial"/>
        <family val="2"/>
      </rPr>
      <t xml:space="preserve"> </t>
    </r>
    <r>
      <rPr>
        <vertAlign val="superscript"/>
        <sz val="7"/>
        <color theme="3" tint="-0.249977111117893"/>
        <rFont val="Arial"/>
        <family val="2"/>
      </rPr>
      <t>8)</t>
    </r>
  </si>
  <si>
    <r>
      <t>Banks without geographically focused exposures</t>
    </r>
    <r>
      <rPr>
        <sz val="7"/>
        <color theme="3" tint="-0.249977111117893"/>
        <rFont val="Arial"/>
        <family val="2"/>
      </rPr>
      <t xml:space="preserve"> </t>
    </r>
    <r>
      <rPr>
        <vertAlign val="superscript"/>
        <sz val="7"/>
        <color theme="3" tint="-0.249977111117893"/>
        <rFont val="Arial"/>
        <family val="2"/>
      </rPr>
      <t xml:space="preserve">7) </t>
    </r>
  </si>
  <si>
    <r>
      <t>Banks without geographically focused exposures</t>
    </r>
    <r>
      <rPr>
        <sz val="7"/>
        <color theme="3" tint="-0.249977111117893"/>
        <rFont val="Arial"/>
        <family val="2"/>
      </rPr>
      <t xml:space="preserve"> </t>
    </r>
    <r>
      <rPr>
        <vertAlign val="superscript"/>
        <sz val="7"/>
        <color theme="3" tint="-0.249977111117893"/>
        <rFont val="Arial"/>
        <family val="2"/>
      </rPr>
      <t>7)</t>
    </r>
  </si>
  <si>
    <r>
      <t>Banks without geographically focused exposures</t>
    </r>
    <r>
      <rPr>
        <sz val="7"/>
        <color rgb="FF002060"/>
        <rFont val="Arial"/>
        <family val="2"/>
      </rPr>
      <t xml:space="preserve"> </t>
    </r>
    <r>
      <rPr>
        <vertAlign val="superscript"/>
        <sz val="7"/>
        <color rgb="FF002060"/>
        <rFont val="Arial"/>
        <family val="2"/>
      </rPr>
      <t>7)</t>
    </r>
  </si>
  <si>
    <t>Minority interests</t>
  </si>
  <si>
    <t>Net income before impairment, provisions and taxes</t>
  </si>
  <si>
    <r>
      <t>Slovakia</t>
    </r>
    <r>
      <rPr>
        <vertAlign val="superscript"/>
        <sz val="7"/>
        <color theme="0"/>
        <rFont val="Arial"/>
        <family val="2"/>
      </rPr>
      <t xml:space="preserve"> 4)</t>
    </r>
  </si>
  <si>
    <r>
      <t xml:space="preserve">Banks with significant domestic exposures </t>
    </r>
    <r>
      <rPr>
        <vertAlign val="superscript"/>
        <sz val="7"/>
        <color theme="0"/>
        <rFont val="Arial"/>
        <family val="2"/>
      </rPr>
      <t>4)</t>
    </r>
    <r>
      <rPr>
        <sz val="7"/>
        <color theme="0"/>
        <rFont val="Arial"/>
        <family val="2"/>
      </rPr>
      <t xml:space="preserve"> </t>
    </r>
  </si>
  <si>
    <r>
      <t xml:space="preserve">Banks with significant international exposures </t>
    </r>
    <r>
      <rPr>
        <vertAlign val="superscript"/>
        <sz val="7"/>
        <color theme="0"/>
        <rFont val="Arial"/>
        <family val="2"/>
      </rPr>
      <t>5)</t>
    </r>
  </si>
  <si>
    <r>
      <t xml:space="preserve">Non-SSM EEA </t>
    </r>
    <r>
      <rPr>
        <vertAlign val="superscript"/>
        <sz val="7"/>
        <color theme="0"/>
        <rFont val="Arial"/>
        <family val="2"/>
      </rPr>
      <t xml:space="preserve">6) </t>
    </r>
    <r>
      <rPr>
        <sz val="7"/>
        <color theme="0"/>
        <rFont val="Arial"/>
        <family val="2"/>
      </rPr>
      <t xml:space="preserve">
and RoW </t>
    </r>
    <r>
      <rPr>
        <vertAlign val="superscript"/>
        <sz val="7"/>
        <color theme="0"/>
        <rFont val="Arial"/>
        <family val="2"/>
      </rPr>
      <t>7)</t>
    </r>
  </si>
  <si>
    <r>
      <t xml:space="preserve">Internationally diversified </t>
    </r>
    <r>
      <rPr>
        <vertAlign val="superscript"/>
        <sz val="7"/>
        <color theme="0"/>
        <rFont val="Arial"/>
        <family val="2"/>
      </rPr>
      <t>8)</t>
    </r>
  </si>
  <si>
    <r>
      <t xml:space="preserve">SSM </t>
    </r>
    <r>
      <rPr>
        <vertAlign val="superscript"/>
        <sz val="7"/>
        <color theme="0"/>
        <rFont val="Arial"/>
        <family val="2"/>
      </rPr>
      <t>9)</t>
    </r>
  </si>
  <si>
    <r>
      <t xml:space="preserve">Banks without  geographically focused exposures </t>
    </r>
    <r>
      <rPr>
        <vertAlign val="superscript"/>
        <sz val="7"/>
        <color theme="0"/>
        <rFont val="Arial"/>
        <family val="2"/>
      </rPr>
      <t>10)</t>
    </r>
  </si>
  <si>
    <r>
      <t xml:space="preserve">Banks with significant domestic exposures </t>
    </r>
    <r>
      <rPr>
        <vertAlign val="superscript"/>
        <sz val="7"/>
        <color theme="0"/>
        <rFont val="Arial"/>
        <family val="2"/>
      </rPr>
      <t>4)</t>
    </r>
  </si>
  <si>
    <r>
      <t xml:space="preserve">SSM 
northern Europe </t>
    </r>
    <r>
      <rPr>
        <vertAlign val="superscript"/>
        <sz val="7"/>
        <color theme="0"/>
        <rFont val="Arial"/>
        <family val="2"/>
      </rPr>
      <t>5)</t>
    </r>
  </si>
  <si>
    <r>
      <t xml:space="preserve">SSM 
central Europe </t>
    </r>
    <r>
      <rPr>
        <vertAlign val="superscript"/>
        <sz val="7"/>
        <color theme="0"/>
        <rFont val="Arial"/>
        <family val="2"/>
      </rPr>
      <t>5)</t>
    </r>
  </si>
  <si>
    <r>
      <t xml:space="preserve">SSM 
southern Europe </t>
    </r>
    <r>
      <rPr>
        <vertAlign val="superscript"/>
        <sz val="7"/>
        <color theme="0"/>
        <rFont val="Arial"/>
        <family val="2"/>
      </rPr>
      <t>5)</t>
    </r>
  </si>
  <si>
    <r>
      <t xml:space="preserve">Non-SSM 
EEA </t>
    </r>
    <r>
      <rPr>
        <vertAlign val="superscript"/>
        <sz val="7"/>
        <color theme="0"/>
        <rFont val="Arial"/>
        <family val="2"/>
      </rPr>
      <t>6)</t>
    </r>
  </si>
  <si>
    <r>
      <t xml:space="preserve">Non-EEA 
Europe </t>
    </r>
    <r>
      <rPr>
        <vertAlign val="superscript"/>
        <sz val="7"/>
        <color theme="0"/>
        <rFont val="Arial"/>
        <family val="2"/>
      </rPr>
      <t>7)</t>
    </r>
  </si>
  <si>
    <r>
      <t xml:space="preserve">G-SIBs </t>
    </r>
    <r>
      <rPr>
        <vertAlign val="superscript"/>
        <sz val="7"/>
        <color theme="0"/>
        <rFont val="Arial"/>
        <family val="2"/>
      </rPr>
      <t>4)</t>
    </r>
  </si>
  <si>
    <r>
      <t xml:space="preserve">Other </t>
    </r>
    <r>
      <rPr>
        <vertAlign val="superscript"/>
        <sz val="7"/>
        <rFont val="Arial"/>
        <family val="2"/>
      </rPr>
      <t>4)</t>
    </r>
  </si>
  <si>
    <t>Operational risk exposure amount</t>
  </si>
  <si>
    <t>Risk exposure for credit valuation adjustment</t>
  </si>
  <si>
    <r>
      <t xml:space="preserve">Operating income </t>
    </r>
    <r>
      <rPr>
        <b/>
        <vertAlign val="superscript"/>
        <sz val="7"/>
        <rFont val="Arial"/>
        <family val="2"/>
      </rPr>
      <t>3)</t>
    </r>
  </si>
  <si>
    <r>
      <t>Slovakia</t>
    </r>
    <r>
      <rPr>
        <vertAlign val="superscript"/>
        <sz val="7"/>
        <color theme="0"/>
        <rFont val="Arial"/>
        <family val="2"/>
      </rPr>
      <t xml:space="preserve"> 5)</t>
    </r>
  </si>
  <si>
    <r>
      <t xml:space="preserve">Banks with significant domestic exposures </t>
    </r>
    <r>
      <rPr>
        <vertAlign val="superscript"/>
        <sz val="7"/>
        <color theme="0"/>
        <rFont val="Arial"/>
        <family val="2"/>
      </rPr>
      <t>5)</t>
    </r>
  </si>
  <si>
    <r>
      <t xml:space="preserve">Banks with significant international exposures </t>
    </r>
    <r>
      <rPr>
        <vertAlign val="superscript"/>
        <sz val="7"/>
        <color theme="0"/>
        <rFont val="Arial"/>
        <family val="2"/>
      </rPr>
      <t>6)</t>
    </r>
  </si>
  <si>
    <r>
      <t xml:space="preserve">Non-SSM EEA </t>
    </r>
    <r>
      <rPr>
        <vertAlign val="superscript"/>
        <sz val="7"/>
        <color theme="0"/>
        <rFont val="Arial"/>
        <family val="2"/>
      </rPr>
      <t xml:space="preserve">7) </t>
    </r>
    <r>
      <rPr>
        <sz val="7"/>
        <color theme="0"/>
        <rFont val="Arial"/>
        <family val="2"/>
      </rPr>
      <t xml:space="preserve">
and RoW </t>
    </r>
    <r>
      <rPr>
        <vertAlign val="superscript"/>
        <sz val="7"/>
        <color theme="0"/>
        <rFont val="Arial"/>
        <family val="2"/>
      </rPr>
      <t>8)</t>
    </r>
  </si>
  <si>
    <r>
      <t xml:space="preserve">Internationally diversified </t>
    </r>
    <r>
      <rPr>
        <vertAlign val="superscript"/>
        <sz val="7"/>
        <color theme="0"/>
        <rFont val="Arial"/>
        <family val="2"/>
      </rPr>
      <t>9)</t>
    </r>
  </si>
  <si>
    <r>
      <t xml:space="preserve">SSM </t>
    </r>
    <r>
      <rPr>
        <vertAlign val="superscript"/>
        <sz val="7"/>
        <color theme="0"/>
        <rFont val="Arial"/>
        <family val="2"/>
      </rPr>
      <t>10)</t>
    </r>
  </si>
  <si>
    <r>
      <t xml:space="preserve">Banks without  geographically focused exposures </t>
    </r>
    <r>
      <rPr>
        <vertAlign val="superscript"/>
        <sz val="7"/>
        <color theme="0"/>
        <rFont val="Arial"/>
        <family val="2"/>
      </rPr>
      <t>11)</t>
    </r>
  </si>
  <si>
    <r>
      <t xml:space="preserve">SSM 
northern Europe </t>
    </r>
    <r>
      <rPr>
        <vertAlign val="superscript"/>
        <sz val="7"/>
        <color theme="0"/>
        <rFont val="Arial"/>
        <family val="2"/>
      </rPr>
      <t>6)</t>
    </r>
  </si>
  <si>
    <r>
      <t xml:space="preserve">SSM 
central Europe </t>
    </r>
    <r>
      <rPr>
        <vertAlign val="superscript"/>
        <sz val="7"/>
        <color theme="0"/>
        <rFont val="Arial"/>
        <family val="2"/>
      </rPr>
      <t>6)</t>
    </r>
  </si>
  <si>
    <r>
      <t xml:space="preserve">SSM 
southern Europe </t>
    </r>
    <r>
      <rPr>
        <vertAlign val="superscript"/>
        <sz val="7"/>
        <color theme="0"/>
        <rFont val="Arial"/>
        <family val="2"/>
      </rPr>
      <t>6)</t>
    </r>
  </si>
  <si>
    <r>
      <t xml:space="preserve">Non-SSM 
EEA </t>
    </r>
    <r>
      <rPr>
        <vertAlign val="superscript"/>
        <sz val="7"/>
        <color theme="0"/>
        <rFont val="Arial"/>
        <family val="2"/>
      </rPr>
      <t>7)</t>
    </r>
  </si>
  <si>
    <r>
      <t xml:space="preserve">Non-EEA 
Europe </t>
    </r>
    <r>
      <rPr>
        <vertAlign val="superscript"/>
        <sz val="7"/>
        <color theme="0"/>
        <rFont val="Arial"/>
        <family val="2"/>
      </rPr>
      <t>8)</t>
    </r>
  </si>
  <si>
    <r>
      <t xml:space="preserve">G-SIBs </t>
    </r>
    <r>
      <rPr>
        <vertAlign val="superscript"/>
        <sz val="7"/>
        <color theme="0"/>
        <rFont val="Arial"/>
        <family val="2"/>
      </rPr>
      <t>5)</t>
    </r>
  </si>
  <si>
    <r>
      <t xml:space="preserve">Other assets </t>
    </r>
    <r>
      <rPr>
        <b/>
        <vertAlign val="superscript"/>
        <sz val="7"/>
        <rFont val="Arial"/>
        <family val="2"/>
      </rPr>
      <t>4)</t>
    </r>
  </si>
  <si>
    <r>
      <t xml:space="preserve">of which: held for trading </t>
    </r>
    <r>
      <rPr>
        <i/>
        <vertAlign val="superscript"/>
        <sz val="7"/>
        <color theme="1"/>
        <rFont val="Arial"/>
        <family val="2"/>
      </rPr>
      <t>3)</t>
    </r>
  </si>
  <si>
    <r>
      <t xml:space="preserve">of which: held to maturity </t>
    </r>
    <r>
      <rPr>
        <i/>
        <vertAlign val="superscript"/>
        <sz val="7"/>
        <color theme="1"/>
        <rFont val="Arial"/>
        <family val="2"/>
      </rPr>
      <t>1)</t>
    </r>
  </si>
  <si>
    <r>
      <t xml:space="preserve">of which: designated at fair value through profit or loss </t>
    </r>
    <r>
      <rPr>
        <i/>
        <vertAlign val="superscript"/>
        <sz val="7"/>
        <color theme="1"/>
        <rFont val="Arial"/>
        <family val="2"/>
      </rPr>
      <t>2)</t>
    </r>
  </si>
  <si>
    <r>
      <t xml:space="preserve">Other assets </t>
    </r>
    <r>
      <rPr>
        <b/>
        <vertAlign val="superscript"/>
        <sz val="7"/>
        <color theme="1"/>
        <rFont val="Arial"/>
        <family val="2"/>
      </rPr>
      <t>4)</t>
    </r>
  </si>
  <si>
    <r>
      <t xml:space="preserve">Banks with significant domestic exposures </t>
    </r>
    <r>
      <rPr>
        <vertAlign val="superscript"/>
        <sz val="7"/>
        <color theme="0"/>
        <rFont val="Arial"/>
        <family val="2"/>
      </rPr>
      <t>5)</t>
    </r>
    <r>
      <rPr>
        <sz val="7"/>
        <color theme="0"/>
        <rFont val="Arial"/>
        <family val="2"/>
      </rPr>
      <t xml:space="preserve"> </t>
    </r>
  </si>
  <si>
    <r>
      <t xml:space="preserve">of which: held to maturity </t>
    </r>
    <r>
      <rPr>
        <i/>
        <vertAlign val="superscript"/>
        <sz val="7"/>
        <color theme="1"/>
        <rFont val="Arial"/>
        <family val="2"/>
      </rPr>
      <t>2)</t>
    </r>
  </si>
  <si>
    <r>
      <t xml:space="preserve">of which: designated at fair value through profit or loss </t>
    </r>
    <r>
      <rPr>
        <i/>
        <vertAlign val="superscript"/>
        <sz val="7"/>
        <color theme="1"/>
        <rFont val="Arial"/>
        <family val="2"/>
      </rPr>
      <t>3)</t>
    </r>
  </si>
  <si>
    <r>
      <t xml:space="preserve">of which: held for trading </t>
    </r>
    <r>
      <rPr>
        <i/>
        <vertAlign val="superscript"/>
        <sz val="7"/>
        <color theme="1"/>
        <rFont val="Arial"/>
        <family val="2"/>
      </rPr>
      <t>4)</t>
    </r>
  </si>
  <si>
    <r>
      <t xml:space="preserve">Other assets </t>
    </r>
    <r>
      <rPr>
        <b/>
        <vertAlign val="superscript"/>
        <sz val="7"/>
        <color theme="1"/>
        <rFont val="Arial"/>
        <family val="2"/>
      </rPr>
      <t>5)</t>
    </r>
  </si>
  <si>
    <t>T03.03.1 Risk exposures composition by reference period</t>
  </si>
  <si>
    <t>Total risk exposure amount</t>
  </si>
  <si>
    <t>Risk exposures</t>
  </si>
  <si>
    <t>Settlement/delivery risk exposure amount</t>
  </si>
  <si>
    <t>Market risk exposure amount</t>
  </si>
  <si>
    <t>T03.03.2 Risk exposures composition by country/1</t>
  </si>
  <si>
    <t>T03.03.2 Risk exposures composition by country/2</t>
  </si>
  <si>
    <t>T03.03.3 Risk exposures composition by classification (income source)</t>
  </si>
  <si>
    <t>T03.03.3 Risk exposures composition by classification (geographical diversification, version 1)</t>
  </si>
  <si>
    <t>T03.03.3 Risk exposures composition by classification (geographical diversification, version 2)</t>
  </si>
  <si>
    <t>T03.03.3 Risk exposures composition by classification (size)</t>
  </si>
  <si>
    <r>
      <t>T03.03.3 Risk exposures composition by classification (risk-based)</t>
    </r>
    <r>
      <rPr>
        <b/>
        <vertAlign val="superscript"/>
        <sz val="10"/>
        <rFont val="Arial"/>
        <family val="2"/>
      </rPr>
      <t xml:space="preserve"> 1)</t>
    </r>
  </si>
  <si>
    <t>T03.03.3 Risk exposures composition by classification (sovereign exposures)</t>
  </si>
  <si>
    <t>Risk exposures composition by reference period</t>
  </si>
  <si>
    <t>Risk exposures composition by country</t>
  </si>
  <si>
    <t>Risk exposures composition by classification</t>
  </si>
  <si>
    <t>Type of instrument and counterparty</t>
  </si>
  <si>
    <r>
      <t xml:space="preserve">Operating income </t>
    </r>
    <r>
      <rPr>
        <b/>
        <vertAlign val="superscript"/>
        <sz val="7"/>
        <rFont val="Arial"/>
        <family val="2"/>
      </rPr>
      <t>4)</t>
    </r>
  </si>
  <si>
    <r>
      <t xml:space="preserve">Profit and loss before tax from discontinued operation </t>
    </r>
    <r>
      <rPr>
        <vertAlign val="superscript"/>
        <sz val="7"/>
        <rFont val="Arial"/>
        <family val="2"/>
      </rPr>
      <t>5)</t>
    </r>
  </si>
  <si>
    <t>T05.01</t>
  </si>
  <si>
    <t>T05.02</t>
  </si>
  <si>
    <t>T05.03</t>
  </si>
  <si>
    <t>T05.04</t>
  </si>
  <si>
    <t>T05.05</t>
  </si>
  <si>
    <t>T05.06</t>
  </si>
  <si>
    <t>T03.04</t>
  </si>
  <si>
    <r>
      <t xml:space="preserve">Risk exposure for contributions to the default fund of a CCP </t>
    </r>
    <r>
      <rPr>
        <vertAlign val="superscript"/>
        <sz val="7"/>
        <rFont val="Arial"/>
        <family val="2"/>
      </rPr>
      <t>1)</t>
    </r>
  </si>
  <si>
    <r>
      <t xml:space="preserve">Market risk exposure under SA </t>
    </r>
    <r>
      <rPr>
        <vertAlign val="superscript"/>
        <sz val="7"/>
        <rFont val="Arial"/>
        <family val="2"/>
      </rPr>
      <t>2)</t>
    </r>
  </si>
  <si>
    <r>
      <t xml:space="preserve">Market risk exposure under IM approach </t>
    </r>
    <r>
      <rPr>
        <vertAlign val="superscript"/>
        <sz val="7"/>
        <rFont val="Arial"/>
        <family val="2"/>
      </rPr>
      <t>3)</t>
    </r>
  </si>
  <si>
    <r>
      <t xml:space="preserve">Operational risk exposure under BIA </t>
    </r>
    <r>
      <rPr>
        <vertAlign val="superscript"/>
        <sz val="7"/>
        <rFont val="Arial"/>
        <family val="2"/>
      </rPr>
      <t>4)</t>
    </r>
  </si>
  <si>
    <r>
      <t xml:space="preserve">Operational risk exposure under TSA/ASA </t>
    </r>
    <r>
      <rPr>
        <vertAlign val="superscript"/>
        <sz val="7"/>
        <rFont val="Arial"/>
        <family val="2"/>
      </rPr>
      <t>5)</t>
    </r>
  </si>
  <si>
    <r>
      <t xml:space="preserve">Operational risk exposure under AMA </t>
    </r>
    <r>
      <rPr>
        <vertAlign val="superscript"/>
        <sz val="7"/>
        <rFont val="Arial"/>
        <family val="2"/>
      </rPr>
      <t>6)</t>
    </r>
  </si>
  <si>
    <r>
      <t xml:space="preserve">Other </t>
    </r>
    <r>
      <rPr>
        <b/>
        <vertAlign val="superscript"/>
        <sz val="7"/>
        <rFont val="Arial"/>
        <family val="2"/>
      </rPr>
      <t>7)</t>
    </r>
  </si>
  <si>
    <r>
      <t>Slovakia</t>
    </r>
    <r>
      <rPr>
        <vertAlign val="superscript"/>
        <sz val="7"/>
        <color theme="0"/>
        <rFont val="Arial"/>
        <family val="2"/>
      </rPr>
      <t xml:space="preserve"> 8)</t>
    </r>
  </si>
  <si>
    <r>
      <t xml:space="preserve">Banks with significant domestic exposures </t>
    </r>
    <r>
      <rPr>
        <vertAlign val="superscript"/>
        <sz val="7"/>
        <color theme="0"/>
        <rFont val="Arial"/>
        <family val="2"/>
      </rPr>
      <t>8)</t>
    </r>
  </si>
  <si>
    <r>
      <t xml:space="preserve">Banks with significant international exposures </t>
    </r>
    <r>
      <rPr>
        <vertAlign val="superscript"/>
        <sz val="7"/>
        <color theme="0"/>
        <rFont val="Arial"/>
        <family val="2"/>
      </rPr>
      <t>9)</t>
    </r>
  </si>
  <si>
    <r>
      <t xml:space="preserve">Non-SSM EEA </t>
    </r>
    <r>
      <rPr>
        <vertAlign val="superscript"/>
        <sz val="7"/>
        <color theme="0"/>
        <rFont val="Arial"/>
        <family val="2"/>
      </rPr>
      <t xml:space="preserve">10) </t>
    </r>
    <r>
      <rPr>
        <sz val="7"/>
        <color theme="0"/>
        <rFont val="Arial"/>
        <family val="2"/>
      </rPr>
      <t xml:space="preserve">
and RoW </t>
    </r>
    <r>
      <rPr>
        <vertAlign val="superscript"/>
        <sz val="7"/>
        <color theme="0"/>
        <rFont val="Arial"/>
        <family val="2"/>
      </rPr>
      <t>11)</t>
    </r>
  </si>
  <si>
    <r>
      <t xml:space="preserve">Internationally diversified </t>
    </r>
    <r>
      <rPr>
        <vertAlign val="superscript"/>
        <sz val="7"/>
        <color theme="0"/>
        <rFont val="Arial"/>
        <family val="2"/>
      </rPr>
      <t>12)</t>
    </r>
  </si>
  <si>
    <r>
      <t xml:space="preserve">SSM </t>
    </r>
    <r>
      <rPr>
        <vertAlign val="superscript"/>
        <sz val="7"/>
        <color theme="0"/>
        <rFont val="Arial"/>
        <family val="2"/>
      </rPr>
      <t>13)</t>
    </r>
  </si>
  <si>
    <r>
      <t xml:space="preserve">Banks without  geographically focused exposures </t>
    </r>
    <r>
      <rPr>
        <vertAlign val="superscript"/>
        <sz val="7"/>
        <color theme="0"/>
        <rFont val="Arial"/>
        <family val="2"/>
      </rPr>
      <t>14)</t>
    </r>
  </si>
  <si>
    <r>
      <t xml:space="preserve">Banks with domestic exposures </t>
    </r>
    <r>
      <rPr>
        <vertAlign val="superscript"/>
        <sz val="7"/>
        <color theme="0"/>
        <rFont val="Arial"/>
        <family val="2"/>
      </rPr>
      <t>8)</t>
    </r>
  </si>
  <si>
    <r>
      <t xml:space="preserve">SSM 
northern Europe </t>
    </r>
    <r>
      <rPr>
        <vertAlign val="superscript"/>
        <sz val="7"/>
        <color theme="0"/>
        <rFont val="Arial"/>
        <family val="2"/>
      </rPr>
      <t>9)</t>
    </r>
  </si>
  <si>
    <r>
      <t xml:space="preserve">SSM 
central Europe </t>
    </r>
    <r>
      <rPr>
        <vertAlign val="superscript"/>
        <sz val="7"/>
        <color theme="0"/>
        <rFont val="Arial"/>
        <family val="2"/>
      </rPr>
      <t>9)</t>
    </r>
  </si>
  <si>
    <r>
      <t xml:space="preserve">SSM 
southern Europe </t>
    </r>
    <r>
      <rPr>
        <vertAlign val="superscript"/>
        <sz val="7"/>
        <color theme="0"/>
        <rFont val="Arial"/>
        <family val="2"/>
      </rPr>
      <t>9)</t>
    </r>
  </si>
  <si>
    <r>
      <t xml:space="preserve">Non-SSM 
EEA </t>
    </r>
    <r>
      <rPr>
        <vertAlign val="superscript"/>
        <sz val="7"/>
        <color theme="0"/>
        <rFont val="Arial"/>
        <family val="2"/>
      </rPr>
      <t>10)</t>
    </r>
  </si>
  <si>
    <r>
      <t xml:space="preserve">Non-EEA 
Europe </t>
    </r>
    <r>
      <rPr>
        <vertAlign val="superscript"/>
        <sz val="7"/>
        <color theme="0"/>
        <rFont val="Arial"/>
        <family val="2"/>
      </rPr>
      <t>11)</t>
    </r>
  </si>
  <si>
    <r>
      <t xml:space="preserve">G-SIBs </t>
    </r>
    <r>
      <rPr>
        <vertAlign val="superscript"/>
        <sz val="7"/>
        <color theme="0"/>
        <rFont val="Arial"/>
        <family val="2"/>
      </rPr>
      <t>8)</t>
    </r>
  </si>
  <si>
    <r>
      <t xml:space="preserve">Risk exposure for contributions to the default fund of a CCP </t>
    </r>
    <r>
      <rPr>
        <vertAlign val="superscript"/>
        <sz val="7"/>
        <rFont val="Arial"/>
        <family val="2"/>
      </rPr>
      <t>2)</t>
    </r>
  </si>
  <si>
    <r>
      <t xml:space="preserve">Market risk exposure under SA </t>
    </r>
    <r>
      <rPr>
        <vertAlign val="superscript"/>
        <sz val="7"/>
        <rFont val="Arial"/>
        <family val="2"/>
      </rPr>
      <t>3)</t>
    </r>
  </si>
  <si>
    <r>
      <t xml:space="preserve">Market risk exposure under IM approach </t>
    </r>
    <r>
      <rPr>
        <vertAlign val="superscript"/>
        <sz val="7"/>
        <rFont val="Arial"/>
        <family val="2"/>
      </rPr>
      <t>4)</t>
    </r>
  </si>
  <si>
    <r>
      <t xml:space="preserve">Operational risk exposure under BIA </t>
    </r>
    <r>
      <rPr>
        <vertAlign val="superscript"/>
        <sz val="7"/>
        <rFont val="Arial"/>
        <family val="2"/>
      </rPr>
      <t>5)</t>
    </r>
  </si>
  <si>
    <r>
      <t xml:space="preserve">Operational risk exposure under TSA/ASA </t>
    </r>
    <r>
      <rPr>
        <vertAlign val="superscript"/>
        <sz val="7"/>
        <rFont val="Arial"/>
        <family val="2"/>
      </rPr>
      <t>6)</t>
    </r>
  </si>
  <si>
    <r>
      <t xml:space="preserve">Operational risk exposure under AMA </t>
    </r>
    <r>
      <rPr>
        <vertAlign val="superscript"/>
        <sz val="7"/>
        <rFont val="Arial"/>
        <family val="2"/>
      </rPr>
      <t>7)</t>
    </r>
  </si>
  <si>
    <r>
      <t xml:space="preserve">Other </t>
    </r>
    <r>
      <rPr>
        <b/>
        <vertAlign val="superscript"/>
        <sz val="7"/>
        <rFont val="Arial"/>
        <family val="2"/>
      </rPr>
      <t>8)</t>
    </r>
  </si>
  <si>
    <r>
      <t xml:space="preserve">Impairment and provisions </t>
    </r>
    <r>
      <rPr>
        <vertAlign val="superscript"/>
        <sz val="7"/>
        <rFont val="Arial"/>
        <family val="2"/>
      </rPr>
      <t>4)</t>
    </r>
  </si>
  <si>
    <r>
      <t>Slovakia</t>
    </r>
    <r>
      <rPr>
        <vertAlign val="superscript"/>
        <sz val="7"/>
        <color theme="0"/>
        <rFont val="Arial"/>
        <family val="2"/>
      </rPr>
      <t xml:space="preserve"> 6)</t>
    </r>
  </si>
  <si>
    <r>
      <t xml:space="preserve">Banks with significant domestic exposures </t>
    </r>
    <r>
      <rPr>
        <vertAlign val="superscript"/>
        <sz val="7"/>
        <color theme="0"/>
        <rFont val="Arial"/>
        <family val="2"/>
      </rPr>
      <t>6)</t>
    </r>
  </si>
  <si>
    <r>
      <t xml:space="preserve">Banks with significant international exposures </t>
    </r>
    <r>
      <rPr>
        <vertAlign val="superscript"/>
        <sz val="7"/>
        <color theme="0"/>
        <rFont val="Arial"/>
        <family val="2"/>
      </rPr>
      <t>7)</t>
    </r>
  </si>
  <si>
    <r>
      <t xml:space="preserve">Non-SSM EEA </t>
    </r>
    <r>
      <rPr>
        <vertAlign val="superscript"/>
        <sz val="7"/>
        <color theme="0"/>
        <rFont val="Arial"/>
        <family val="2"/>
      </rPr>
      <t xml:space="preserve">8) </t>
    </r>
    <r>
      <rPr>
        <sz val="7"/>
        <color theme="0"/>
        <rFont val="Arial"/>
        <family val="2"/>
      </rPr>
      <t xml:space="preserve">
and RoW </t>
    </r>
    <r>
      <rPr>
        <vertAlign val="superscript"/>
        <sz val="7"/>
        <color theme="0"/>
        <rFont val="Arial"/>
        <family val="2"/>
      </rPr>
      <t>9)</t>
    </r>
  </si>
  <si>
    <r>
      <t xml:space="preserve">Internationally diversified </t>
    </r>
    <r>
      <rPr>
        <vertAlign val="superscript"/>
        <sz val="7"/>
        <color theme="0"/>
        <rFont val="Arial"/>
        <family val="2"/>
      </rPr>
      <t>10)</t>
    </r>
  </si>
  <si>
    <r>
      <t xml:space="preserve">SSM </t>
    </r>
    <r>
      <rPr>
        <vertAlign val="superscript"/>
        <sz val="7"/>
        <color theme="0"/>
        <rFont val="Arial"/>
        <family val="2"/>
      </rPr>
      <t>11)</t>
    </r>
  </si>
  <si>
    <r>
      <t xml:space="preserve">Banks without  geographically focused exposures </t>
    </r>
    <r>
      <rPr>
        <vertAlign val="superscript"/>
        <sz val="7"/>
        <color theme="0"/>
        <rFont val="Arial"/>
        <family val="2"/>
      </rPr>
      <t>12)</t>
    </r>
  </si>
  <si>
    <r>
      <t xml:space="preserve">Banks with significant domestic 
exposures </t>
    </r>
    <r>
      <rPr>
        <vertAlign val="superscript"/>
        <sz val="7"/>
        <color theme="0"/>
        <rFont val="Arial"/>
        <family val="2"/>
      </rPr>
      <t>6)</t>
    </r>
  </si>
  <si>
    <r>
      <t xml:space="preserve">SSM 
northern Europe </t>
    </r>
    <r>
      <rPr>
        <vertAlign val="superscript"/>
        <sz val="7"/>
        <color theme="0"/>
        <rFont val="Arial"/>
        <family val="2"/>
      </rPr>
      <t>7)</t>
    </r>
  </si>
  <si>
    <r>
      <t xml:space="preserve">SSM 
central Europe </t>
    </r>
    <r>
      <rPr>
        <vertAlign val="superscript"/>
        <sz val="7"/>
        <color theme="0"/>
        <rFont val="Arial"/>
        <family val="2"/>
      </rPr>
      <t>7)</t>
    </r>
  </si>
  <si>
    <r>
      <t xml:space="preserve">SSM 
southern Europe </t>
    </r>
    <r>
      <rPr>
        <vertAlign val="superscript"/>
        <sz val="7"/>
        <color theme="0"/>
        <rFont val="Arial"/>
        <family val="2"/>
      </rPr>
      <t>7)</t>
    </r>
  </si>
  <si>
    <r>
      <t xml:space="preserve">Non-SSM 
EEA </t>
    </r>
    <r>
      <rPr>
        <vertAlign val="superscript"/>
        <sz val="7"/>
        <color theme="0"/>
        <rFont val="Arial"/>
        <family val="2"/>
      </rPr>
      <t>8)</t>
    </r>
  </si>
  <si>
    <r>
      <t xml:space="preserve">Non-EEA 
Europe </t>
    </r>
    <r>
      <rPr>
        <vertAlign val="superscript"/>
        <sz val="7"/>
        <color theme="0"/>
        <rFont val="Arial"/>
        <family val="2"/>
      </rPr>
      <t>9)</t>
    </r>
  </si>
  <si>
    <r>
      <t xml:space="preserve">G-SIBs </t>
    </r>
    <r>
      <rPr>
        <vertAlign val="superscript"/>
        <sz val="7"/>
        <color theme="0"/>
        <rFont val="Arial"/>
        <family val="2"/>
      </rPr>
      <t>6)</t>
    </r>
  </si>
  <si>
    <r>
      <t xml:space="preserve">Impairment and provisions </t>
    </r>
    <r>
      <rPr>
        <vertAlign val="superscript"/>
        <sz val="7"/>
        <rFont val="Arial"/>
        <family val="2"/>
      </rPr>
      <t>5)</t>
    </r>
  </si>
  <si>
    <r>
      <t xml:space="preserve">Profit and loss before tax from discontinued operation </t>
    </r>
    <r>
      <rPr>
        <vertAlign val="superscript"/>
        <sz val="7"/>
        <rFont val="Arial"/>
        <family val="2"/>
      </rPr>
      <t>6)</t>
    </r>
  </si>
  <si>
    <r>
      <t xml:space="preserve">of which: held to maturity </t>
    </r>
    <r>
      <rPr>
        <i/>
        <vertAlign val="superscript"/>
        <sz val="7"/>
        <rFont val="Arial"/>
        <family val="2"/>
      </rPr>
      <t>1)</t>
    </r>
  </si>
  <si>
    <r>
      <t xml:space="preserve">of which: designated at fair value through profit or loss </t>
    </r>
    <r>
      <rPr>
        <i/>
        <vertAlign val="superscript"/>
        <sz val="7"/>
        <rFont val="Arial"/>
        <family val="2"/>
      </rPr>
      <t>2)</t>
    </r>
  </si>
  <si>
    <r>
      <t xml:space="preserve">of which: held for trading </t>
    </r>
    <r>
      <rPr>
        <i/>
        <vertAlign val="superscript"/>
        <sz val="7"/>
        <rFont val="Arial"/>
        <family val="2"/>
      </rPr>
      <t>3)</t>
    </r>
  </si>
  <si>
    <t>All rights reserved. Reproduction for educational and non-commercial purposes is permitted provided that the source is acknowledged.</t>
  </si>
  <si>
    <t>Asset quality: performing and non-performing exposures by instrument and counterparty</t>
  </si>
  <si>
    <t>Asset quality: non‐performing loans and advances by reference period</t>
  </si>
  <si>
    <t>Asset quality: non‐performing loans and advances by country</t>
  </si>
  <si>
    <t>Asset quality: non‐performing loans and advances by classification</t>
  </si>
  <si>
    <t>Asset quality: forbearance by instrument and counterparty</t>
  </si>
  <si>
    <t>Asset quality: non-performing exposures and forbearance by country</t>
  </si>
  <si>
    <t>Asset quality: non-performing exposures and forbearance by classification</t>
  </si>
  <si>
    <t>3. Capital adequacy and asset quality</t>
  </si>
  <si>
    <t>T03.04 Asset quality: performing and non-performing exposures by instrument and counterparty</t>
  </si>
  <si>
    <t>T03.05.1 Asset quality: non‐performing loans and advances by reference period</t>
  </si>
  <si>
    <t>T03.05.2 Asset quality: non‐performing loans and advances by country</t>
  </si>
  <si>
    <t>T03.05.3 Asset quality: non‐performing loans and advances by classification (income source)</t>
  </si>
  <si>
    <t>T03.05.3 Asset quality: non‐performing loans and advances by classification (geographical diversification, version 1)</t>
  </si>
  <si>
    <t>T03.05.3 Asset quality: non‐performing loans and advances by classification (geographical diversification, version 2)</t>
  </si>
  <si>
    <t>T03.05.3 Asset quality: non‐performing loans and advances by classification (size)</t>
  </si>
  <si>
    <t>T03.05.3 Asset quality: non‐performing loans and advances by classification (sovereign exposures)</t>
  </si>
  <si>
    <t>T03.06.1 Asset quality: forbearance by instrument and counterparty</t>
  </si>
  <si>
    <t>T03.06.2 Asset quality: non-performing exposures and forbearance by country</t>
  </si>
  <si>
    <t>T03.06.3 Asset quality: non-performing exposures and forbearance by classification (income source)</t>
  </si>
  <si>
    <t>T03.06.3 Asset quality: non-performing exposures and forbearance by classification (geographical diversification, version 1)</t>
  </si>
  <si>
    <t>T03.06.3 Asset quality: non-performing exposures and forbearance by classification (geographical diversification, version 2)</t>
  </si>
  <si>
    <t>T03.06.3 Asset quality: non-performing exposures and forbearance by classification (size)</t>
  </si>
  <si>
    <t>T03.06.3 Asset quality: non-performing exposures and forbearance by classification (sovereign exposures)</t>
  </si>
  <si>
    <r>
      <t xml:space="preserve">Loans and advances </t>
    </r>
    <r>
      <rPr>
        <b/>
        <vertAlign val="superscript"/>
        <sz val="7"/>
        <rFont val="Arial"/>
        <family val="2"/>
      </rPr>
      <t>1)</t>
    </r>
  </si>
  <si>
    <r>
      <t xml:space="preserve">Debt securities at fair value other than HFT </t>
    </r>
    <r>
      <rPr>
        <b/>
        <vertAlign val="superscript"/>
        <sz val="7"/>
        <rFont val="Arial"/>
        <family val="2"/>
      </rPr>
      <t>2)</t>
    </r>
  </si>
  <si>
    <r>
      <t xml:space="preserve">Loans and advances </t>
    </r>
    <r>
      <rPr>
        <vertAlign val="superscript"/>
        <sz val="7"/>
        <rFont val="Arial"/>
        <family val="2"/>
      </rPr>
      <t>1)</t>
    </r>
  </si>
  <si>
    <r>
      <t xml:space="preserve">Loans and advances </t>
    </r>
    <r>
      <rPr>
        <vertAlign val="superscript"/>
        <sz val="7"/>
        <color theme="0"/>
        <rFont val="Arial"/>
        <family val="2"/>
      </rPr>
      <t xml:space="preserve">1) </t>
    </r>
  </si>
  <si>
    <r>
      <t xml:space="preserve">Slovakia </t>
    </r>
    <r>
      <rPr>
        <vertAlign val="superscript"/>
        <sz val="7"/>
        <rFont val="Arial"/>
        <family val="2"/>
      </rPr>
      <t>2)</t>
    </r>
  </si>
  <si>
    <r>
      <t xml:space="preserve">Loans and advances </t>
    </r>
    <r>
      <rPr>
        <vertAlign val="superscript"/>
        <sz val="7"/>
        <color theme="0"/>
        <rFont val="Arial"/>
        <family val="2"/>
      </rPr>
      <t>1)</t>
    </r>
  </si>
  <si>
    <r>
      <t xml:space="preserve">Loans and advances </t>
    </r>
    <r>
      <rPr>
        <vertAlign val="superscript"/>
        <sz val="7"/>
        <color theme="0"/>
        <rFont val="Arial"/>
        <family val="2"/>
      </rPr>
      <t>8)</t>
    </r>
  </si>
  <si>
    <r>
      <t xml:space="preserve">Loans and advances </t>
    </r>
    <r>
      <rPr>
        <vertAlign val="superscript"/>
        <sz val="7"/>
        <color theme="0"/>
        <rFont val="Arial"/>
        <family val="2"/>
      </rPr>
      <t>5)</t>
    </r>
  </si>
  <si>
    <r>
      <t xml:space="preserve">Loans and advances </t>
    </r>
    <r>
      <rPr>
        <vertAlign val="superscript"/>
        <sz val="7"/>
        <color theme="0"/>
        <rFont val="Arial"/>
        <family val="2"/>
      </rPr>
      <t>2)</t>
    </r>
  </si>
  <si>
    <r>
      <t xml:space="preserve">T03.05.3 Asset quality: non‐performing loans and advances by classification (risk-based) </t>
    </r>
    <r>
      <rPr>
        <b/>
        <vertAlign val="superscript"/>
        <sz val="10"/>
        <rFont val="Arial"/>
        <family val="2"/>
      </rPr>
      <t>1)</t>
    </r>
  </si>
  <si>
    <r>
      <t>Debt securities at fair value other than HFT</t>
    </r>
    <r>
      <rPr>
        <sz val="7"/>
        <rFont val="Arial"/>
        <family val="2"/>
      </rPr>
      <t xml:space="preserve"> </t>
    </r>
    <r>
      <rPr>
        <vertAlign val="superscript"/>
        <sz val="7"/>
        <rFont val="Arial"/>
        <family val="2"/>
      </rPr>
      <t>2)</t>
    </r>
  </si>
  <si>
    <r>
      <t xml:space="preserve">T03.06.3 Asset quality: non-performing exposures and forbearance by classification (risk-based) </t>
    </r>
    <r>
      <rPr>
        <b/>
        <vertAlign val="superscript"/>
        <sz val="10"/>
        <rFont val="Arial"/>
        <family val="2"/>
      </rPr>
      <t>1)</t>
    </r>
  </si>
  <si>
    <r>
      <t>Total risk exposure amount</t>
    </r>
    <r>
      <rPr>
        <vertAlign val="superscript"/>
        <sz val="7"/>
        <color theme="0"/>
        <rFont val="Arial"/>
        <family val="2"/>
      </rPr>
      <t xml:space="preserve"> </t>
    </r>
  </si>
  <si>
    <r>
      <t xml:space="preserve">CET 1 </t>
    </r>
    <r>
      <rPr>
        <vertAlign val="superscript"/>
        <sz val="7"/>
        <color theme="0"/>
        <rFont val="Arial"/>
        <family val="2"/>
      </rPr>
      <t>1)</t>
    </r>
  </si>
  <si>
    <r>
      <t>Banks without geographically focused exposures</t>
    </r>
    <r>
      <rPr>
        <vertAlign val="superscript"/>
        <sz val="7"/>
        <color theme="3" tint="-0.249977111117893"/>
        <rFont val="Arial"/>
        <family val="2"/>
      </rPr>
      <t xml:space="preserve"> 8)</t>
    </r>
  </si>
  <si>
    <r>
      <t xml:space="preserve">SSM (southern Europe) </t>
    </r>
    <r>
      <rPr>
        <vertAlign val="superscript"/>
        <sz val="7"/>
        <rFont val="Arial"/>
        <family val="2"/>
      </rPr>
      <t>3)</t>
    </r>
  </si>
  <si>
    <r>
      <t xml:space="preserve">G-SIBs </t>
    </r>
    <r>
      <rPr>
        <vertAlign val="superscript"/>
        <sz val="7"/>
        <rFont val="Arial"/>
        <family val="2"/>
      </rPr>
      <t>2)</t>
    </r>
  </si>
  <si>
    <t>Standardised approach (SA)</t>
  </si>
  <si>
    <t>Internal ratings based approach (IRB)</t>
  </si>
  <si>
    <t>Credit risk-weighted exposure amounts</t>
  </si>
  <si>
    <t>CET1 ratio &gt; 20%</t>
  </si>
  <si>
    <t>10% &lt; CET1 ratio &lt; 20%</t>
  </si>
  <si>
    <r>
      <t xml:space="preserve">CET1 ratio </t>
    </r>
    <r>
      <rPr>
        <vertAlign val="superscript"/>
        <sz val="7"/>
        <rFont val="Arial"/>
        <family val="2"/>
      </rPr>
      <t>1)</t>
    </r>
    <r>
      <rPr>
        <sz val="7"/>
        <rFont val="Arial"/>
        <family val="2"/>
      </rPr>
      <t xml:space="preserve"> &lt; 10%</t>
    </r>
  </si>
  <si>
    <r>
      <t xml:space="preserve">CET1 ratio </t>
    </r>
    <r>
      <rPr>
        <vertAlign val="superscript"/>
        <sz val="7"/>
        <color theme="0"/>
        <rFont val="Arial"/>
        <family val="2"/>
      </rPr>
      <t>2)</t>
    </r>
    <r>
      <rPr>
        <sz val="7"/>
        <color theme="0"/>
        <rFont val="Arial"/>
        <family val="2"/>
      </rPr>
      <t xml:space="preserve"> &lt; 10%</t>
    </r>
  </si>
  <si>
    <r>
      <t xml:space="preserve">CET1 ratio </t>
    </r>
    <r>
      <rPr>
        <vertAlign val="superscript"/>
        <sz val="7"/>
        <color theme="0"/>
        <rFont val="Arial"/>
        <family val="2"/>
      </rPr>
      <t>1)</t>
    </r>
    <r>
      <rPr>
        <sz val="7"/>
        <color theme="0"/>
        <rFont val="Arial"/>
        <family val="2"/>
      </rPr>
      <t xml:space="preserve"> &lt; 10%</t>
    </r>
  </si>
  <si>
    <t>Source: ECB.
Note: Significant institutions at the highest level of consolidation for which common reporting on capital adequacy (COREP) and financial reporting (FINREP) are available. The list of banks used for the various reference periods may differ as the list of significant institutions changes and as banks start to report under FINREP obligations. Specifically, there are 102 banks in the third quarter of 2015, 117 in the fourth quarter of 2015 (increase in FINREP reporting obligations), 123 in the first quarter of 2016, 124 in the second quarter of 2016 (changes in the list of significant institutions and FINREP reporting obligations) and 122 in the third quarter of 2016. The number of entities per reference period is expected to stabilise in future, with any changes resulting from amendments to the list of SIs following assessments by ECB Banking Supervision, which generally occur on an annual basis.</t>
  </si>
  <si>
    <t>Source: ECB.
Note: Significant institutions at the highest level of consolidation for which common reporting on capital adequacy (COREP) and financial reporting (FINREP) are available. The list of banks used for the various reference periods may differ as the list of significant institutions changes and as banks start to report under FINREP obligations. Specifically, there are 102 banks in the third quarter of 2015, 117 in the fourth quarter of 2015 (increase in FINREP reporting obligations), 123 in the first quarter of 2016, 124 in the second quarter of 2016 (changes in the list of significant institutions and FINREP reporting obligations) and 122 in the third quarter of 2016. The number of entities per reference period is expected to stabilise in future, with any changes resulting from amendments to the list of SIs following assessments by ECB Banking Supervision, which generally occur on an annual basis.
1) Domestic exposures more than 95% of total debt securities and loans and advances.
2) International exposures more than 5% of total debt securities and loans and advances.
3) Countries in the European Economic Area (EEA) not participating in the Single Supervisory Mechanism  (SSM).
4) RoW: rest of the world, i.e. countries outside the EEA.
5) International exposures to both SSM and non-SSM (non-SSM EEA and RoW) countries more than 5% of total debt securities and loans and advances.
6) International exposures to SSM countries larger than those to non-SSM EEA countries and the rest of the world.
7) Domestic exposures less than 95% and exposures to SSM and non-SSM countries each less than 5% of total debt securities and loans and advances.</t>
  </si>
  <si>
    <t>Source: ECB.
Note: Significant institutions at the highest level of consolidation for which common reporting on capital adequacy (COREP) and financial reporting (FINREP) are available. The list of banks used for the various reference periods may differ as the list of significant institutions changes and as banks start to report under FINREP obligations. Specifically, there are 102 banks in the third quarter of 2015, 117 in the fourth quarter of 2015 (increase in FINREP reporting obligations), 123 in the first quarter of 2016, 124 in the second quarter of 2016 (changes in the list of significant institutions and FINREP reporting obligations) and 122 in the third quarter of 2016. The number of entities per reference period is expected to stabilise in future, with any changes resulting from amendments to the list of SIs following assessments by ECB Banking Supervision, which generally occur on an annual basis.
1) Domestic exposures more than 95% of total debt securities and loans and advances.
2) United Nations (Department of Economic and Social Affairs) classification. "Central Europe" comprises countries falling under "Western Europe" and "Eastern Europe" in the UN classification.
3) Countries in the European Economic Area (EEA) not participating in the Single Supervisory Mechanism (SSM).
4) European countries not in the EEA.</t>
  </si>
  <si>
    <t>Source: ECB.
Note: Significant institutions at the highest level of consolidation for which common reporting on capital adequacy (COREP) and financial reporting (FINREP) are available. The list of banks used for the various reference periods may differ as the list of significant institutions changes and as banks start to report under FINREP obligations. Specifically, there are 102 banks in the third quarter of 2015, 117 in the fourth quarter of 2015 (increase in FINREP reporting obligations), 123 in the first quarter of 2016, 124 in the second quarter of 2016 (changes in the list of significant institutions and FINREP reporting obligations) and 122 in the third quarter of 2016. The number of entities per reference period is expected to stabilise in future, with any changes resulting from amendments to the list of SIs following assessments by ECB Banking Supervision, which generally occur on an annual basis.
1) G-SIBs: global systemically important banks. Data based on the last available list of G-SIBs as published by the Financial Stability Board.</t>
  </si>
  <si>
    <t>© European Central Bank, 2017</t>
  </si>
  <si>
    <t>The cut-off date for the statistics included in this issue was 31 December 2016.</t>
  </si>
  <si>
    <t>Q3 2015</t>
  </si>
  <si>
    <t>Q4 2015</t>
  </si>
  <si>
    <t>Q1 2016</t>
  </si>
  <si>
    <t>Q2 2016</t>
  </si>
  <si>
    <t>Q3 2016</t>
  </si>
  <si>
    <t>Country
(Q3 2016)</t>
  </si>
  <si>
    <r>
      <t xml:space="preserve">Profit and loss </t>
    </r>
    <r>
      <rPr>
        <vertAlign val="superscript"/>
        <sz val="7"/>
        <color theme="0"/>
        <rFont val="Arial"/>
        <family val="2"/>
      </rPr>
      <t>1) 2)</t>
    </r>
    <r>
      <rPr>
        <b/>
        <vertAlign val="superscript"/>
        <sz val="7"/>
        <color theme="0"/>
        <rFont val="Arial"/>
        <family val="2"/>
      </rPr>
      <t xml:space="preserve">
</t>
    </r>
    <r>
      <rPr>
        <b/>
        <sz val="7"/>
        <color theme="0"/>
        <rFont val="Arial"/>
        <family val="2"/>
      </rPr>
      <t>(Q3 2016)</t>
    </r>
  </si>
  <si>
    <r>
      <t>Profit and loss</t>
    </r>
    <r>
      <rPr>
        <vertAlign val="superscript"/>
        <sz val="7"/>
        <color theme="0"/>
        <rFont val="Arial"/>
        <family val="2"/>
      </rPr>
      <t xml:space="preserve"> 1) 2)</t>
    </r>
    <r>
      <rPr>
        <b/>
        <vertAlign val="superscript"/>
        <sz val="7"/>
        <color theme="0"/>
        <rFont val="Arial"/>
        <family val="2"/>
      </rPr>
      <t xml:space="preserve">
</t>
    </r>
    <r>
      <rPr>
        <b/>
        <sz val="7"/>
        <color theme="0"/>
        <rFont val="Arial"/>
        <family val="2"/>
      </rPr>
      <t>(Q3 2016)</t>
    </r>
  </si>
  <si>
    <r>
      <t>Profit and loss</t>
    </r>
    <r>
      <rPr>
        <sz val="7"/>
        <color theme="0"/>
        <rFont val="Arial"/>
        <family val="2"/>
      </rPr>
      <t xml:space="preserve"> </t>
    </r>
    <r>
      <rPr>
        <vertAlign val="superscript"/>
        <sz val="7"/>
        <color theme="0"/>
        <rFont val="Arial"/>
        <family val="2"/>
      </rPr>
      <t>1) 2)</t>
    </r>
    <r>
      <rPr>
        <b/>
        <vertAlign val="superscript"/>
        <sz val="7"/>
        <color theme="0"/>
        <rFont val="Arial"/>
        <family val="2"/>
      </rPr>
      <t xml:space="preserve">
</t>
    </r>
    <r>
      <rPr>
        <b/>
        <sz val="7"/>
        <color theme="0"/>
        <rFont val="Arial"/>
        <family val="2"/>
      </rPr>
      <t>(Q3 2016)</t>
    </r>
  </si>
  <si>
    <r>
      <t>Profit and loss</t>
    </r>
    <r>
      <rPr>
        <sz val="7"/>
        <color theme="0"/>
        <rFont val="Arial"/>
        <family val="2"/>
      </rPr>
      <t xml:space="preserve"> </t>
    </r>
    <r>
      <rPr>
        <vertAlign val="superscript"/>
        <sz val="7"/>
        <color theme="0"/>
        <rFont val="Arial"/>
        <family val="2"/>
      </rPr>
      <t>2) 3)</t>
    </r>
    <r>
      <rPr>
        <b/>
        <vertAlign val="superscript"/>
        <sz val="7"/>
        <color theme="0"/>
        <rFont val="Arial"/>
        <family val="2"/>
      </rPr>
      <t xml:space="preserve">
</t>
    </r>
    <r>
      <rPr>
        <b/>
        <sz val="7"/>
        <color theme="0"/>
        <rFont val="Arial"/>
        <family val="2"/>
      </rPr>
      <t>(Q3 2016)</t>
    </r>
  </si>
  <si>
    <r>
      <t xml:space="preserve">Country </t>
    </r>
    <r>
      <rPr>
        <vertAlign val="superscript"/>
        <sz val="7"/>
        <color theme="0"/>
        <rFont val="Arial"/>
        <family val="2"/>
      </rPr>
      <t>1)</t>
    </r>
    <r>
      <rPr>
        <sz val="7"/>
        <color theme="0"/>
        <rFont val="Arial"/>
        <family val="2"/>
      </rPr>
      <t xml:space="preserve"> </t>
    </r>
    <r>
      <rPr>
        <vertAlign val="superscript"/>
        <sz val="7"/>
        <color theme="0"/>
        <rFont val="Arial"/>
        <family val="2"/>
      </rPr>
      <t>2)</t>
    </r>
    <r>
      <rPr>
        <b/>
        <sz val="7"/>
        <color theme="0"/>
        <rFont val="Arial"/>
        <family val="2"/>
      </rPr>
      <t xml:space="preserve">
(Q3 2016)</t>
    </r>
  </si>
  <si>
    <r>
      <t xml:space="preserve">Category </t>
    </r>
    <r>
      <rPr>
        <vertAlign val="superscript"/>
        <sz val="7"/>
        <color theme="0"/>
        <rFont val="Arial"/>
        <family val="2"/>
      </rPr>
      <t>1)</t>
    </r>
    <r>
      <rPr>
        <sz val="7"/>
        <color theme="0"/>
        <rFont val="Arial"/>
        <family val="2"/>
      </rPr>
      <t xml:space="preserve"> </t>
    </r>
    <r>
      <rPr>
        <vertAlign val="superscript"/>
        <sz val="7"/>
        <color theme="0"/>
        <rFont val="Arial"/>
        <family val="2"/>
      </rPr>
      <t>2)</t>
    </r>
    <r>
      <rPr>
        <b/>
        <sz val="7"/>
        <color theme="0"/>
        <rFont val="Arial"/>
        <family val="2"/>
      </rPr>
      <t xml:space="preserve">
(Q3 2016)</t>
    </r>
  </si>
  <si>
    <r>
      <t xml:space="preserve">Category </t>
    </r>
    <r>
      <rPr>
        <vertAlign val="superscript"/>
        <sz val="7"/>
        <color theme="0"/>
        <rFont val="Arial"/>
        <family val="2"/>
      </rPr>
      <t>2)</t>
    </r>
    <r>
      <rPr>
        <sz val="7"/>
        <color theme="0"/>
        <rFont val="Arial"/>
        <family val="2"/>
      </rPr>
      <t xml:space="preserve"> </t>
    </r>
    <r>
      <rPr>
        <vertAlign val="superscript"/>
        <sz val="7"/>
        <color theme="0"/>
        <rFont val="Arial"/>
        <family val="2"/>
      </rPr>
      <t>3)</t>
    </r>
    <r>
      <rPr>
        <b/>
        <sz val="7"/>
        <color theme="0"/>
        <rFont val="Arial"/>
        <family val="2"/>
      </rPr>
      <t xml:space="preserve">
(Q3 2016)</t>
    </r>
  </si>
  <si>
    <t>Assets
(Q3 2016)</t>
  </si>
  <si>
    <t>Liabilities and equity
(Q3 2016)</t>
  </si>
  <si>
    <t>Category
(Q3 2016)</t>
  </si>
  <si>
    <t>Risk exposures
(Q3 2016)</t>
  </si>
  <si>
    <r>
      <t xml:space="preserve">Non-EEA Europe </t>
    </r>
    <r>
      <rPr>
        <i/>
        <vertAlign val="superscript"/>
        <sz val="7"/>
        <rFont val="Arial"/>
        <family val="2"/>
      </rPr>
      <t>4)</t>
    </r>
  </si>
  <si>
    <t>Total loans and advances
to non-financial corporations and households</t>
  </si>
  <si>
    <t>Total deposits 
to non-financial corporations and households</t>
  </si>
  <si>
    <t>Total loans and advances to non-financial corporations and households</t>
  </si>
  <si>
    <t>Source: ECB.
Note: Significant institutions at the highest level of consolidation for which common reporting on capital adequacy (COREP) and financial reporting (FINREP) are available. The list of banks used for the various reference periods may differ as the list of significant institutions changes and as banks start to report under FINREP obligations. Specifically, there are 102 banks in the third quarter of 2015, 117 in the fourth quarter of 2015 (increase in FINREP reporting obligations), 123 in the first quarter of 2016, 124 in the second quarter of 2016 (changes in the list of significant institutions and FINREP reporting obligations) and 122 in the third quarter of 2016. The number of entities per reference period is expected to stabilise in future, with any changes resulting from amendments to the list of SIs following assessments by ECB Banking Supervision, which generally occur on an annual basis.
1) Risk-based classification using Supervisory Review and Evaluation Process (SREP) results. Non-rated banks are those which have not been assigned a score in a specific SREP cycle, owing for example a recent change in significance, a merger or restructuring, etc. Classification as non-rated does not therefore necessarily indicate a high risk.</t>
  </si>
  <si>
    <t>-</t>
  </si>
  <si>
    <t>C</t>
  </si>
  <si>
    <r>
      <rPr>
        <sz val="6"/>
        <rFont val="Arial"/>
        <family val="2"/>
      </rPr>
      <t>Source: ECB.
Notes: Significant institutions at the highest level of consolidation for which common reporting (COREP) and financial reporting (FINREP) are available.</t>
    </r>
    <r>
      <rPr>
        <sz val="6"/>
        <color theme="1"/>
        <rFont val="Arial"/>
        <family val="2"/>
      </rPr>
      <t xml:space="preserve">
1) There are no significant institutions at the highest level of consolidation in Slovakia.
2) Groups with ultimate parent in the Single Supervisory Mechanism (SSM): refers to significant institutions supervised by ECB at the highest level of consolidation.
3) Groups with ultimate parent in European Economic Area (EEA): refers to significant institutions supervised by ECB, whose highest level of consolidation is outside the SSM and in the EEA.
4) Groups with ultimate parent outside EEA: refers to significant institutions supervised by ECB, whose highest level of consolidation is outside the EEA.</t>
    </r>
  </si>
  <si>
    <r>
      <t xml:space="preserve">Source: ECB.
Note: Significant institutions at the highest level of consolidation for which common reporting on capital adequacy (COREP) and financial reporting (FINREP) are available. The list of banks used for the various reference periods may differ as the list of significant institutions changes and as banks start to report under FINREP obligations. Specifically, there are 102 banks in the third quarter of 2015, 117 in the fourth quarter of 2015 (increase in FINREP reporting obligations), 123 in the first quarter of 2016, 124 in the second quarter of 2016 (changes in the list of significant institutions and FINREP reporting obligations) and 122 in the third quarter of 2016. The number of entities per reference period is expected to stabilise in future, with any changes resulting from amendments to the list of SIs following assessments by ECB Banking Supervision, which generally occur on an annual basis.
</t>
    </r>
    <r>
      <rPr>
        <sz val="6"/>
        <rFont val="Arial"/>
        <family val="2"/>
      </rPr>
      <t>1) Profit and loss statement figures may be based on different financial years. To increase consistency, if the end of the financial year is not 31 December, a linear projection of the figures has been made for each reporting period.
2) Figures reported are year-to-date.
3) Operating income before administrative expenses and depreciation are deducted.
4) Provisions include provisions for "commitments and guarantees given" and "other provisions".
5) This item includes also "extraordinary profit or loss before tax".</t>
    </r>
  </si>
  <si>
    <t>Source: ECB.
Notes: Significant institutions at the highest level of consolidation for which common reporting (COREP) and financial reporting (FINREP) are available.
C: the value is suppressed for confidentiality reasons.
1) Profit and loss statement figures may be based on different financial years. To increase consistency, if the end of the financial year is not 31 December, a linear projection of the figures has been made for each reporting period.
2) Figures reported are year-to-date.
3) Operating income before administrative expenses and depreciation are deducted.
4) Provisions include provisions for "commitments and guarantees given" and "other provisions".
5) This item includes also "extraordinary profit or loss before tax".
6) There are no significant institutions at the highest level of consolidation in Slovakia.</t>
  </si>
  <si>
    <t>Source: ECB.
Notes: Significant institutions at the highest level of consolidation for which common reporting on capital adequacy (COREP) and financial reporting (FINREP) are available.
C: the value is suppressed for confidentiality reasons.
1) There are no significant institutions at the highest level of consolidation in Slovakia.
2) Groups with ultimate parent in the Single Supervisory Mechanism (SSM): refers to significant institutions supervised by ECB at the highest level of consolidation.
3) Groups with ultimate parent in the European Economic Area (EEA): refers to significant institutions supervised by ECB, whose highest level of consolidation is outside the SSM and in the EEA.
4) Groups with ultimate parent outside EEA: refers to significant institutions supervised by ECB, whose highest level of consolidation is outside the EEA.</t>
  </si>
  <si>
    <t>Source: ECB.
Notes: Significant institutions at the highest level of consolidation for which common reporting (COREP) and financial reporting (FINREP) are available.
C: the value is suppressed for confidentiality reasons.
1) Profit and loss statement figures may be based on different financial years. To increase consistency, if the end of the financial year is not 31 December, a linear projection of the figures has been made for each reporting period.
2) Figures reported are year-to-date.
3) Operating income before administrative expenses and depreciation are deducted.
4) Provisions include provisions for "commitments and guarantees given" and "other provisions".
5) This item includes also "extraordinary profit or loss before tax".
6) Domestic exposures more than 95% of total debt securities and loans and advances.
7 International exposures more than 5% of total debt securities and loans and advances.
8) Countries in the European Economic Area (EEA) not participating in the Single Supervisory Mechanism  (SSM).
9) RoW: rest of the world, i.e. countries outside the EEA.
10) International exposures to both SSM and non-SSM (non-SSM EEA and RoW) countries more than 5% of total debt securities and loans and advances.
11) International exposures to SSM countries larger than those to non-SSM EEA countries and the rest of the world.
12) Domestic exposures less than 95% and exposures to SSM and non-SSM countries each less than 5% of total debt securities and loans and advances.</t>
  </si>
  <si>
    <t>Source: ECB.
Notes: Significant institutions at the highest level of consolidation for which common reporting (COREP) and financial reporting (FINREP) are available.
C: the value is suppressed for confidentiality reasons.
1) Profit and loss statement figures may be based on different financial years. To increase consistency, if the end of the financial year is not 31 December, a linear projection of the figures has been made for each reporting period.
2) Figures reported are year-to-date.
3) Operating income before administrative expenses and depreciation are deducted.
4) Provisions include provisions for "commitments and guarantees given" and "other provisions".
5) This item includes also "extraordinary profit or loss before tax".
6) Domestic exposures more than 95% of total debt securities and loans and advances.
7) United Nations (Department of Economic and Social Affairs) classification. "Central Europe" comprises countries falling under "Western Europe" and "Eastern Europe" in the UN classification.
8) Countries in the European Economic Area (EEA) not participating in the SSM.
9) European countries not in the EEA.</t>
  </si>
  <si>
    <t>Source: ECB.
Notes: Significant institutions at the highest level of consolidation for which common reporting (COREP) and financial reporting (FINREP) are available.
C: the value is suppressed for confidentiality reasons.
1) Profit and loss statement figures may be based on different financial years. To increase consistency, if the end of the financial year is not 31 December, a linear projection of the figures has been made for each reporting period.
2) Figures reported are year-to-date.
3) Operating income before administrative expenses and depreciation are deducted.
4) Provisions include provisions for "commitments and guarantees given" and "other provisions".
5) This item includes also "extraordinary profit or loss before tax".
6) G-SIBs: global systemically important banks. Data based on the last available list of G-SIBs as published by the Financial Stability Board.</t>
  </si>
  <si>
    <t>Source: ECB.
Notes: Significant institutions at the highest level of consolidation for which common reporting (COREP) and financial reporting (FINREP) are available.
C: the value is suppressed for confidentiality reasons.
1) Risk-based classification using Supervisory Review and Evaluation Process (SREP) results. Non-rated banks are those which have not been assigned a score in a specific SREP cycle, owing for example a recent change in significance, a merger or restructuring, etc. Classification as non-rated does not therefore necessarily indicate a high risk.
2) Profit and loss statement figures may be based on different financial years. To increase consistency, if the end of the financial year is not 31 December, a linear projection of the figures has been made for each reporting period.
3) Figures reported are year-to-date.
4) Operating income before administrative expenses and depreciation are deducted.
5) Provisions include provisions for "commitments and guarantees given" and "other provisions".
6) This item includes also "extraordinary profit or loss before tax".</t>
  </si>
  <si>
    <t>Source: ECB.
Notes: Significant institutions at the highest level of consolidation for which common reporting (COREP) and financial reporting (FINREP) are available.
C: the value is suppressed for confidentiality reasons.
1) Profit and loss statement figures may be based on different financial years. To increase consistency, if the end of the financial year is not 31 December, a linear projection of the figures has been made for each reporting period.
2) Figures reported are year-to-date.
3) Operating income before administrative expenses and depreciation are deducted.
4) Provisions include provisions for "commitments and guarantees given" and "other provisions".
5) This item includes also "extraordinary profit or loss before tax".</t>
  </si>
  <si>
    <r>
      <t>Source: ECB.
Note: Significant institutions at the highest level of consolidation for which common reporting on capital adequacy (COREP) and financial reporting (FINREP) are available. The list of banks used for the various reference periods may differ as the list of significant institutions changes and as banks start to report under FINREP obligations. Specifically, there are 102 banks in the third quarter of 2015, 117 in the fourth quarter of 2015 (increase in FINREP reporting obligations), 123 in the first quarter of 2016, 124 in the second quarter of 2016 (changes in the list of significant institutions and FINREP reporting obligations) and 122 in the third quarter of 2016. The number of entities per reference period is expected to stabilise in future, with any changes resulting from amendments to the list of SIs following assessments by ECB Banking Supervision, which generally occur on an annual basis.</t>
    </r>
    <r>
      <rPr>
        <sz val="6"/>
        <rFont val="Arial"/>
        <family val="2"/>
      </rPr>
      <t xml:space="preserve">
1) RoE and RoA are computed by dividing "net profit/loss" by, respectively, "equity" and "total assets" at the end of the corresponding reference period. The values of "net profit/loss", originally year-to-date, are annualised to increase the comparability of the ratios across quarters.
2) Returns figures may be based on different financial years. To increase consistency, if the end of the financial year is not 31 December, a linear projection of the figures has been made for each reporting period.</t>
    </r>
  </si>
  <si>
    <t>Source: ECB.
Notes: Significant institutions at the highest level of consolidation for which common reporting (COREP) and financial reporting (FINREP) are available.
C: the value is suppressed for confidentiality reasons.
1) RoE and RoA are computed by dividing "net profit/loss" by, respectively, "equity" and "total assets" at the end of the corresponding reference period. The values of "net profit/loss", originally year-to-date, are annualised to increase the comparability of the ratios across quarters.
2) Returns figures may be based on different financial years. To increase consistency, if the end of the financial year is not 31 December, a linear projection of the figures has been made for each reporting period.
3) There are no significant institutions at the highest level of consolidation in Slovakia.</t>
  </si>
  <si>
    <r>
      <t>Source: ECB.
Notes: Significant institutions at the highest level of consolidation for which common reporting (COREP) and financial reporting (FINREP) are available.</t>
    </r>
    <r>
      <rPr>
        <sz val="6"/>
        <rFont val="Arial"/>
        <family val="2"/>
      </rPr>
      <t xml:space="preserve">
1) RoE and RoA are computed by dividing "net profit/loss" by, respectively, "equity" and "total assets" at the end of the corresponding reference period. The values of "net profit/loss", originally year-to-date, are annualised to increase the comparability of the ratios across quarters.
</t>
    </r>
    <r>
      <rPr>
        <sz val="6"/>
        <color theme="1"/>
        <rFont val="Arial"/>
        <family val="2"/>
      </rPr>
      <t>2) Returns figures may be based on different financial years. To increase consistency, if the end of the financial year is not 31 December, a linear projection of the figures has been made for each reporting period.</t>
    </r>
  </si>
  <si>
    <t>Source: ECB.
Notes: Significant institutions at the highest level of consolidation for which common reporting (COREP) and financial reporting (FINREP) are available.
C: the value is suppressed for confidentiality reasons.
1) RoE and RoA are computed by dividing "net profit/loss" by, respectively, "equity" and "total assets" at the end of the corresponding reference period. The values of "net profit/loss", originally year-to-date, are annualised to increase the comparability of the ratios across quarters.
2) Returns figures may be based on different financial years. To increase consistency, if the end of the financial year is not 31 December, a linear projection of the figures has been made for each reporting period.
3) Domestic exposures more than 95% of total debt securities and loans and advances.
4) International exposures more than 5% of total debt securities and loans and advances.
5) Countries in the European Economic Area (EEA) not participating in the Single Supervisory Mechanism  (SSM).
6) RoW: rest of the world, i.e. countries outside the EEA.
7) International exposures to both SSM and non-SSM (non-SSM EEA and RoW) countries more than 5% of total debt securities and loans and advances.
8) International exposures to SSM countries larger than those to non-SSM EEA countries and the rest of the world.
9) Domestic exposures less than 95% and exposures to SSM and non-SSM countries each less than 5% of total debt securities and loans and advances.</t>
  </si>
  <si>
    <t>Source: ECB.
Notes: Significant institutions at the highest level of consolidation for which common reporting (COREP) and financial reporting (FINREP) are available.
C: the value is suppressed for confidentiality reasons.
1) RoE and RoA are computed by dividing "net profit/loss" by, respectively, "equity" and "total assets" at the end of the corresponding reference period. The values of "net profit/loss", originally year-to-date, are annualised to increase the comparability of the ratios across quarters.
2) Returns figures may be based on different financial years. To increase consistency, if the end of the financial year is not 31 December, a linear projection of the figures has been made for each reporting period.
3) Domestic exposures more than 95% of total debt securities and loans and advances.
4) United Nations (Department of Economic and Social Affairs) classification. "Central Europe" comprises countries falling under "Western Europe" and "Eastern Europe" in the UN classification.
5) Countries in the European Economic Area (EEA) not participating in the Single Supervisory Mechanism (SSM).
6) European countries not in the EEA.</t>
  </si>
  <si>
    <r>
      <t>Source: ECB.
Notes: Significant institutions at the highest level of consolidation for which common reporting (COREP) and financial reporting (FINREP) are available.</t>
    </r>
    <r>
      <rPr>
        <sz val="6"/>
        <rFont val="Arial"/>
        <family val="2"/>
      </rPr>
      <t xml:space="preserve">
1) RoE and RoA are computed by dividing "net profit/loss" by, respectively, "equity" and "total assets" at the end of the corresponding reference period. The values of "net profit/loss", originally year-to-date, are annualised to increase the comparability of the ratios across quarters.
</t>
    </r>
    <r>
      <rPr>
        <sz val="6"/>
        <color theme="1"/>
        <rFont val="Arial"/>
        <family val="2"/>
      </rPr>
      <t>2) Returns figures may be based on different financial years. To increase consistency, if the end of the financial year is not 31 December, a linear projection of the figures has been made for each reporting period.</t>
    </r>
    <r>
      <rPr>
        <sz val="6"/>
        <rFont val="Arial"/>
        <family val="2"/>
      </rPr>
      <t xml:space="preserve">
3) G-SIBs: global systemically important banks. Data based on the last available list of G-SIBs as published by the Financial Stability Board.</t>
    </r>
  </si>
  <si>
    <r>
      <t>Source: ECB.
Notes: Significant institutions at the highest level of consolidation for which common reporting (COREP) and financial reporting (FINREP) are available.</t>
    </r>
    <r>
      <rPr>
        <sz val="6"/>
        <rFont val="Arial"/>
        <family val="2"/>
      </rPr>
      <t xml:space="preserve">
1) Risk-based classification using Supervisory Review and Evaluation Process (SREP) results. Non-rated banks are those which have not been assigned a score in a specific SREP cycle, owing for example a recent change in significance, a merger or restructuring, etc. Classification as non-rated does not therefore necessarily indicate a high risk.
2) RoE and RoA are computed by dividing "net profit/loss" by, respectively, "equity" and "total assets" at the end of the corresponding reference period. The values of "net profit/loss", originally year-to-date, are annualised to increase the comparability of the ratios across quarters.
</t>
    </r>
    <r>
      <rPr>
        <sz val="6"/>
        <color theme="1"/>
        <rFont val="Arial"/>
        <family val="2"/>
      </rPr>
      <t>3) Returns figures may be based on different financial years. To increase consistency, if the end of the financial year is not 31 December, a linear projection of the figures has been made for each reporting period.</t>
    </r>
  </si>
  <si>
    <t>Source: ECB.
Notes: Significant institutions at the highest level of consolidation for which common reporting (COREP) and financial reporting (FINREP) are available.
C: the value is suppressed for confidentiality reasons.
1) RoE and RoA are computed by dividing "net profit/loss" by, respectively, "equity" and "total assets" at the end of the corresponding reference period. The values of "net profit/loss", originally year-to-date, are annualised to increase the comparability of the ratios across quarters.
2) Returns figures may be based on different financial years. To increase consistency, if the end of the financial year is not 31 December, a linear projection of the figures has been made for each reporting period.</t>
  </si>
  <si>
    <r>
      <t>Source: ECB.
Notes: Significant institutions at the highest level of consolidation for which common reporting on capital adequacy (COREP) and financial reporting (FINREP) are available. The list of banks used for the various reference periods may differ as the list of significant institutions changes and as banks start to report under FINREP obligations. Specifically, there are 102 banks in the third quarter of 2015, 117 in the fourth quarter of 2015 (increase in FINREP reporting obligations), 123 in the first quarter of 2016, 124 in the second quarter of 2016 (changes in the list of significant institutions and FINREP reporting obligations) and 122 in the third quarter of 2016. The number of entities per reference period is expected to stabilise in future, with any changes resulting from amendments to the list of SIs following assessments by ECB Banking Supervision, which generally occur on an annual basis.</t>
    </r>
    <r>
      <rPr>
        <sz val="6"/>
        <rFont val="Arial"/>
        <family val="2"/>
      </rPr>
      <t xml:space="preserve">
1) This item includes non-trading debt instruments measured using the cost-based method for national accounting standards (nGAAP) reporters.
2) This item includes non-trading non-derivative financial assets measured at fair value through profit or loss for nGAAP reporters.
3) Includes nGAAP trading portfolios.
4) Computed as the difference between "total assets" and the sum of the other sub-categories.</t>
    </r>
  </si>
  <si>
    <t>Source: ECB.
Notes: Significant institutions at the highest level of consolidation for which common reporting (COREP) and financial reporting (FINREP) are available.
C: the value is suppressed for confidentiality reasons.
1) This item includes non-trading debt instruments measured using the cost-based method for national accounting standards (nGAAP) reporters.
2) This item includes non-trading non-derivative financial assets measured at fair value through profit or loss for nGAAP reporters.
3) Includes nGAAP trading portfolios.
4) Computed as the difference between "total assets" and the sum of the other sub-categories.</t>
  </si>
  <si>
    <t>Source: ECB.
Notes: Significant institutions at the highest level of consolidation for which common reporting (COREP) and financial reporting (FINREP) are available.
C: the value is suppressed for confidentiality reasons.
1) This item includes non-trading debt instruments measured using the cost-based method for national accounting standards (nGAAP) reporters.
2) This item includes non-trading non-derivative financial assets measured at fair value through profit or loss for nGAAP reporters.
3) Includes nGAAP trading portfolios.
4) Computed as the difference between "total assets" and the sum of the other sub-categories.
5) There are no significant institutions at the highest level of consolidation in Slovakia.</t>
  </si>
  <si>
    <t>Source: ECB.
Notes: Significant institutions at the highest level of consolidation for which common reporting (COREP) and financial reporting (FINREP) are available.
C: the value is suppressed for confidentiality reasons.
1) This item includes non-trading debt instruments measured using the cost-based method for national accounting standards (nGAAP) reporters.
2) This item includes non-trading non-derivative financial assets measured at fair value through profit or loss for nGAAP reporters.
3) Includes nGAAP trading portfolios.
4) Computed as the difference between "total assets" and the sum of the other sub-categories.
5) Domestic exposures more than 95% of total debt securities and loans and advances.
6) International exposures more than 5% of total debt securities and loans and advances.
7) Countries in the European Economic Area (EEA) not participating in the Single Supervisory Mechanism  (SSM).
8) RoW: rest of the world, i.e. countries outside the EEA.
9) International exposures to both SSM and non-SSM (non-SSM EEA and RoW) countries more than 5% of total debt securities and loans and advances.
10) International exposures to SSM countries larger than those to non-SSM EEA countries and the rest of the world.
11) Domestic exposures less than 95% and exposures to SSM and non-SSM countries each less than 5% of total debt securities and loans and advances.</t>
  </si>
  <si>
    <t>Source: ECB.
Notes: Significant institutions at the highest level of consolidation for which common reporting (COREP) and financial reporting (FINREP) are available.
C: the value is suppressed for confidentiality reasons.
1) This item includes non-trading debt instruments measured using the cost-based method for national accounting standards (nGAAP) reporters.
2) This item includes non-trading non-derivative financial assets measured at fair value through profit or loss for nGAAP reporters.
3) Includes nGAAP trading portfolios.
4) Computed as the difference between "total assets" and the sum of the other sub-categories.
5) Domestic exposures more than 95% of total debt securities and loans and advances.
6) United Nations (Department of Economic and Social Affairs) classification. "Central Europe" comprises countries falling under "Western Europe" and "Eastern Europe" in the UN classification.
7) Countries in the European Economic Area (EEA) not participating in the Single Supervisory Mechanism (SSM).
8) European countries not in the EEA.</t>
  </si>
  <si>
    <t>Source: ECB.
Notes: Significant institutions at the highest level of consolidation for which common reporting (COREP) and financial reporting (FINREP) are available.
C: the value is suppressed for confidentiality reasons.
1) This item includes non-trading debt instruments measured using the cost-based method for national accounting standards (nGAAP) reporters.
2) This item includes non-trading non-derivative financial assets measured at fair value through profit or loss for nGAAP reporters.
3) Includes nGAAP trading portfolios.
4) Computed as the difference between "total assets" and the sum of the other sub-categories.
5) G-SIBs: global systemically important banks. Data based on the last available list of G-SIBs as published by the Financial Stability Board.</t>
  </si>
  <si>
    <r>
      <t>Source: ECB.
Notes: Significant institutions at the highest level of consolidation for which common reporting (COREP) and financial reporting (FINREP) are available.</t>
    </r>
    <r>
      <rPr>
        <sz val="6"/>
        <rFont val="Arial"/>
        <family val="2"/>
      </rPr>
      <t xml:space="preserve">
1) Risk-based classification using Supervisory Review and Evaluation Process (SREP) results. Non-rated banks are those which have not been assigned a score in a specific SREP cycle, owing for example a recent change in significance, a merger or restructuring, etc. Classification as non-rated does not therefore necessarily indicate a high risk.
2) This item includes non-trading debt instruments measured using the cost-based method for national accounting standards (nGAAP) reporters.
3) This item includes non-trading non-derivative financial assets measured at fair value through profit or loss for nGAAP reporters.
4) Includes nGAAP trading portfolios.
5) Computed as the difference between "total assets" and the sum of the other sub-categories.</t>
    </r>
  </si>
  <si>
    <r>
      <t>Source: ECB.
Notes: Significant institutions at the highest level of consolidation for which common reporting on capital adequacy (COREP) and financial reporting (FINREP) are available. The list of banks used for the various reference periods may differ as the list of significant institutions changes and as banks start to report under FINREP obligations. Specifically, there are 102 banks in the third quarter of 2015, 117 in the fourth quarter of 2015 (increase in FINREP reporting obligations), 123 in the first quarter of 2016, 124 in the second quarter of 2016 (changes in the list of significant institutions and FINREP reporting obligations) and 122 in the third quarter of 2016. The number of entities per reference period is expected to stabilise in future, with any changes resulting from amendments to the list of SIs following assessments by ECB Banking Supervision, which generally occur on an annual basis.</t>
    </r>
    <r>
      <rPr>
        <sz val="6"/>
        <rFont val="Arial"/>
        <family val="2"/>
      </rPr>
      <t xml:space="preserve">
1) In line with IAS 37.10 and IAS 1.54(l).
2) Computed as the difference between "total liabilities and equity" and the sum of the other sub-categories.
3) Computed as the difference between "equity" and the sum of the other sub-categories.</t>
    </r>
  </si>
  <si>
    <t>Source: ECB.
Notes: Significant institutions at the highest level of consolidation for which common reporting (COREP) and financial reporting (FINREP) are available.
C: the value is suppressed for confidentiality reasons.
1) In line with IAS 37.10 and IAS 1.54(l).
2) Computed as the difference between "total liabilities and equity" and the sum of the other sub-categories.
3) Computed as the difference between "equity" and the sum of the other sub-categories.</t>
  </si>
  <si>
    <t>Source: ECB.
Notes: Significant institutions at the highest level of consolidation for which common reporting (COREP) and financial reporting (FINREP) are available.
C: the value is suppressed for confidentiality reasons.
1) In line with IAS 37.10 and IAS 1.54(l).
2) Computed as the difference between "total liabilities and equity" and the sum of the other sub-categories.
3) Computed as the difference between "equity" and the sum of the other sub-categories.
4) There are no significant institutions at the highest level of consolidation in Slovakia.</t>
  </si>
  <si>
    <t>Source: ECB.
Notes: Significant institutions at the highest level of consolidation for which common reporting (COREP) and financial reporting (FINREP) are available.
C: the value is suppressed for confidentiality reasons.
1) In line with IAS 37.10 and IAS 1.54(l).
2) Computed as the difference between "total liabilities and equity" and the sum of the other sub-categories.
3) Computed as the difference between "equity" and the sum of the other sub-categories.
4) Domestic exposures more than 95% of total debt securities and loans and advances.
5) International exposures more than 5% of total debt securities and loans and advances.
6) Countries in the European Economic Area (EEA) not participating in the Single Supervisory Mechanism  (SSM).
7) RoW: rest of the world, i.e. countries outside the EEA.
8) International exposures to both SSM and non-SSM (non-SSM EEA and RoW) countries more than 5% of total debt securities and loans and advances.
9) International exposures to SSM countries larger than those to non-SSM EEA countries and the rest of the world.
10) Domestic exposures less than 95% and exposures to SSM and non-SSM countries each less than 5% of total debt securities and loans and advances.</t>
  </si>
  <si>
    <t>Source: ECB.
Notes: Significant institutions at the highest level of consolidation for which common reporting (COREP) and financial reporting (FINREP) are available.
C: the value is suppressed for confidentiality reasons.
1) In line with IAS 37.10 and IAS 1.54(l).
2) Computed as the difference between "total liabilities and equity" and the sum of the other sub-categories.
3) Computed as the difference between "equity" and the sum of the other sub-categories.
4) Domestic exposures more than 95% of total debt securities and loans and advances.
5) United Nations (Department of Economic and Social Affairs) classification. "Central Europe" comprises countries falling under "Western Europe" and "Eastern Europe" in the UN classification.
6) Countries in the European Economic Area (EEA) not participating in the Single Supervisory Mechanism (SSM).
7) European countries not in the EEA.</t>
  </si>
  <si>
    <r>
      <t>Source: ECB.
Notes: Significant institutions at the highest level of consolidation for which common reporting (COREP) and financial reporting (FINREP) are available.</t>
    </r>
    <r>
      <rPr>
        <sz val="6"/>
        <rFont val="Arial"/>
        <family val="2"/>
      </rPr>
      <t xml:space="preserve">
1) In line with IAS 37.10 and IAS 1.54(l).
2) Computed as the difference between "total liabilities and equity" and the sum of the other sub-categories.
3) Computed as the difference between "equity" and the sum of the other sub-categories.
4) G-SIBs: global systemically important banks. Data based on the last available list of G-SIBs as published by the Financial Stability Board.</t>
    </r>
  </si>
  <si>
    <r>
      <t>Source: ECB.
Notes: Significant institutions at the highest level of consolidation for which common reporting (COREP) and financial reporting (FINREP) are available.</t>
    </r>
    <r>
      <rPr>
        <sz val="6"/>
        <rFont val="Arial"/>
        <family val="2"/>
      </rPr>
      <t xml:space="preserve">
1) Risk-based classification using Supervisory Review and Evaluation Process (SREP) results. Non-rated banks are those which have not been assigned a score in a specific SREP cycle, owing for example a recent change in significance, a merger or restructuring, etc. Classification as non-rated does not therefore necessarily indicate a high risk.
2) In line with IAS 37.10 and IAS 1.54(l).
3) Computed as the difference between "total liabilities and equity" and the sum of the other sub-categories.
4) Computed as the difference between "equity" and the sum of the other sub-categories.</t>
    </r>
  </si>
  <si>
    <r>
      <t>Source: ECB.
Notes: Significant institutions at the highest level of consolidation for which common reporting on capital adequacy (COREP) and financial reporting (FINREP) are available. The list of banks used for the various reference periods may differ as the list of significant institutions changes and as banks start to report under FINREP obligations. Specifically, there are 102 banks in the third quarter of 2015, 117 in the fourth quarter of 2015 (increase in FINREP reporting obligations), 123 in the first quarter of 2016, 124 in the second quarter of 2016 (changes in the list of significant institutions and FINREP reporting obligations) and 122 in the third quarter of 2016. The number of entities per reference period is expected to stabilise in future, with any changes resulting from amendments to the list of SIs following assessments by ECB Banking Supervision, which generally occur on an annual basis.</t>
    </r>
    <r>
      <rPr>
        <sz val="6"/>
        <rFont val="Arial"/>
        <family val="2"/>
      </rPr>
      <t xml:space="preserve">
1) CET1 stands for Common Equity Tier 1.</t>
    </r>
  </si>
  <si>
    <t>Source: ECB.
Notes: Significant institutions at the highest level of consolidation for which common reporting (COREP) and financial reporting (FINREP) are available.
C: the value is suppressed for confidentiality reasons.
1) There are no significant institutions at the highest level of consolidation in Slovakia.
2) CET1 stands for Common Equity Tier 1.</t>
  </si>
  <si>
    <r>
      <t>Source: ECB.
Notes: Significant institutions at the highest level of consolidation for which common reporting (COREP) and financial reporting (FINREP) are available.</t>
    </r>
    <r>
      <rPr>
        <sz val="6"/>
        <rFont val="Arial"/>
        <family val="2"/>
      </rPr>
      <t xml:space="preserve">
1) CET1 stands for Common Equity Tier 1.</t>
    </r>
  </si>
  <si>
    <r>
      <t>Source: ECB.
Notes: Significant institutions at the highest level of consolidation for which common reporting (COREP) and financial reporting (FINREP) are available.</t>
    </r>
    <r>
      <rPr>
        <sz val="6"/>
        <rFont val="Arial"/>
        <family val="2"/>
      </rPr>
      <t xml:space="preserve">
1) CET1 stands for Common Equity Tier 1.
2) Domestic exposures more than 95% of total debt securities and loans and advances.
3) International exposures more than 5% of total debt securities and loans and advances.
4) Countries in the European Economic Area (EEA) not participating in the Single Supervisory Mechanism  (SSM).
5) RoW: rest of the world, i.e. countries outside the EEA.
6) International exposures to both SSM and non-SSM (non-SSM EEA and RoW) countries more than 5% of total debt securities and loans and advances.
7) International exposures to SSM countries larger than those to non-SSM EEA countries and the rest of the world.
8) Domestic exposures less than 95% and exposures to SSM and non-SSM countries each less than 5% of total debt securities and loans and advances.</t>
    </r>
  </si>
  <si>
    <t>Source: ECB.
Notes: Significant institutions at the highest level of consolidation for which common reporting (COREP) and financial reporting (FINREP) are available.
C: the value is suppressed for confidentiality reasons.
1) CET1 stands for Common Equity Tier 1.
2) Domestic exposures more than 95% of total debt securities and loans and advances.
3) United Nations (Department of Economic and Social Affairs) classification. "Central Europe" comprises countries falling under "Western Europe" and "Eastern Europe" in the UN classification.
4) Countries in the European Economic Area (EEA) not participating in the Single Supervisory Mechanism (SSM).
5) European countries not in the EEA.</t>
  </si>
  <si>
    <t>Source: ECB.
Notes: Significant institutions at the highest level of consolidation for which common reporting (COREP) and financial reporting (FINREP) are available.
C: the value is suppressed for confidentiality reasons.
1) Profit and loss statement figures may be based on different financial years. To increase consistency, if the end of the financial year is not 31 December, a linear projection of the figures has been made for each reporting period.
2) Figures reported are year-to-date.
3) Operating income before administrative expenses and depreciation are deducted. In instances where this item is negative, the allocation of the bank to one of the three categories is based on the area of activity which is dominant for that bank. This is identified by taking the highest of the absolute values of net interest income, net fee and commission income and net trading income (including foreign exchange gains and losses) in the reference period considered. In such circumstances, a bank classified under the "mostly net trading income and foreign exchange gains and losses" category can have a smaller amount of trading income compared with the other two categories.
4) Provisions include provisions for "commitments and guarantees given" and "other provisions".
5) This item includes also "extraordinary profit or loss before tax".</t>
  </si>
  <si>
    <r>
      <t>Source: ECB.
Notes: Significant institutions at the highest level of consolidation for which common reporting (COREP) and financial reporting (FINREP) are available.</t>
    </r>
    <r>
      <rPr>
        <sz val="6"/>
        <rFont val="Arial"/>
        <family val="2"/>
      </rPr>
      <t xml:space="preserve">
1) CET1 stands for Common Equity Tier 1.
2) G-SIBs: global systemically important banks. Data based on the last available list of G-SIBs as published by the Financial Stability Board.</t>
    </r>
  </si>
  <si>
    <r>
      <t>Source: ECB.
Notes: Significant institutions at the highest level of consolidation for which common reporting (COREP) and financial reporting (FINREP) are available.</t>
    </r>
    <r>
      <rPr>
        <sz val="6"/>
        <rFont val="Arial"/>
        <family val="2"/>
      </rPr>
      <t xml:space="preserve">
1) Risk-based classification using Supervisory Review and Evaluation Process (SREP) results. Non-rated banks are those which have not been assigned a score in a specific SREP cycle, owing for example a recent change in significance, a merger or restructuring, etc. Classification as non-rated does not therefore necessarily indicate a high risk.
2) CET1 stands for Common Equity Tier 1.</t>
    </r>
  </si>
  <si>
    <t>Source: ECB.
Notes: Significant institutions at the highest level of consolidation for which common reporting (COREP) and financial reporting (FINREP) are available.
C: the value is suppressed for confidentiality reasons.
1) CET1 stands for Common Equity Tier 1.</t>
  </si>
  <si>
    <r>
      <t>Source: ECB.
Notes: Significant institutions at the highest level of consolidation for which common reporting (COREP) and financial reporting (FINREP) are available.</t>
    </r>
    <r>
      <rPr>
        <sz val="6"/>
        <rFont val="Arial"/>
        <family val="2"/>
      </rPr>
      <t xml:space="preserve">
1) There are no significant institutions at the highest level of consolidation in Slovakia.
2) CET1 stands for Common Equity Tier 1.</t>
    </r>
  </si>
  <si>
    <r>
      <t>Source: ECB.
Notes: Significant institutions at the highest level of consolidation for which common reporting (COREP) and financial reporting (FINREP) are available.</t>
    </r>
    <r>
      <rPr>
        <sz val="6"/>
        <rFont val="Arial"/>
        <family val="2"/>
      </rPr>
      <t xml:space="preserve">
1) CET1 stands for Common Equity Tier 1.
2) Domestic exposures more than 95% of total debt securities and loans and advances.
3) United Nations (Department of Economic and Social Affairs) classification. "Central Europe" comprises countries falling under "Western Europe" and "Eastern Europe" in the UN classification.
4) Countries in the European Economic Area (EEA) not participating in the Single Supervisory Mechanism (SSM).
5) European countries not in the EEA.</t>
    </r>
  </si>
  <si>
    <r>
      <t>Source: ECB.
Notes: Significant institutions at the highest level of consolidation for which common reporting on capital adequacy (COREP) and financial reporting (FINREP) are available. The list of banks used for the various reference periods may differ as the list of significant institutions changes and as banks start to report under FINREP obligations. Specifically, there are 102 banks in the third quarter of 2015, 117 in the fourth quarter of 2015 (increase in FINREP reporting obligations), 123 in the first quarter of 2016, 124 in the second quarter of 2016 (changes in the list of significant institutions and FINREP reporting obligations) and 122 in the third quarter of 2016. The number of entities per reference period is expected to stabilise in future, with any changes resulting from amendments to the list of SIs following assessments by ECB Banking Supervision, which generally occur on an annual basis.
Only relevant components of risk exposures have been reported.</t>
    </r>
    <r>
      <rPr>
        <sz val="6"/>
        <rFont val="Arial"/>
        <family val="2"/>
      </rPr>
      <t xml:space="preserve">
1) CCP stands for central counterparty.
2) SA stands for standardised appraoch.
3) IM stands for internal model.
4) BIA stands for basic indicator approach.
5) TSA stands for traditional standardised approach. ASA stands for alternative standardised approach. 
6) AMA stands for advanced measurement approach.
7) Includes "additional risk exposure amount due to fixed overheads", "total risk exposure amount related to large exposures in the trading book" and "other risk exposure amounts".</t>
    </r>
  </si>
  <si>
    <t>Source: ECB.
Notes: Significant institutions at the highest level of consolidation for which common reporting (COREP) and financial reporting (FINREP) are available.
Only relevant components of risk exposures have been reported.
C: the value is suppressed for confidentiality reasons.
1) CCP stands for central counterparty.
2) SA stands for standardised appraoch.
3) IM stands for internal model.
4) BIA stands for basic indicator approach.
5) TSA stands for traditional standardised approach. ASA stands for alternative standardised approach. 
6) AMA stands for advanced measurement approach.
7) Includes "additional risk exposure amount due to fixed overheads", "total risk exposure amount related to large exposures in the trading book" and "other risk exposure amounts".</t>
  </si>
  <si>
    <t>Source: ECB.
Notes: Significant institutions at the highest level of consolidation for which common reporting (COREP) and financial reporting (FINREP) are available.
Only relevant components of risk exposures have been reported.
C: the value is suppressed for confidentiality reasons.
1) CCP stands for central counterparty.
2) SA stands for standardised appraoch.
3) IM stands for internal model.
4) BIA stands for basic indicator approach.
5) TSA stands for traditional standardised approach. ASA stands for alternative standardised approach. 
6) AMA stands for advanced measurement approach.
7) Includes "additional risk exposure amount due to fixed overheads", "total risk exposure amount related to large exposures in the trading book" and "other risk exposure amounts".
8) There are no significant institutions at the highest level of consolidation in Slovakia.</t>
  </si>
  <si>
    <t>Source: ECB.
Notes: Significant institutions at the highest level of consolidation for which common reporting (COREP) and financial reporting (FINREP) are available.
Only relevant components of risk exposures have been reported.
C: the value is suppressed for confidentiality reasons.
1) CCP stands for central counterparty.
2) SA stands for standardised appraoch.
3) IM stands for internal model.
4) BIA stands for basic indicator approach.
5) TSA stands for traditional standardised approach. ASA stands for alternative standardised approach. 
6) AMA stands for advanced measurement approach.
7) Includes "additional risk exposure amount due to fixed overheads", "total risk exposure amount related to large exposures in the trading book" and "other risk exposure amounts".
8) Domestic exposures more than 95% of total debt securities and loans and advances.
9) International exposures more than 5% of total debt securities and loans and advances.
10) Countries in the European Economic Area (EEA) not participating in the Single Supervisory Mechanism  (SSM).
11 RoW: rest of the world, i.e. countries outside the EEA.
12) International exposures to both SSM and non-SSM (non-SSM EEA and RoW) countries more than 5% of total debt securities and loans and advances.
13) International exposures to SSM countries larger than those to non-SSM EEA countries and the rest of the world.
14) Domestic exposures less than 95% and exposures to SSM and non-SSM countries each less than 5% of total debt securities and loans and advances.</t>
  </si>
  <si>
    <t>Source: ECB.
Notes: Significant institutions at the highest level of consolidation for which common reporting (COREP) and financial reporting (FINREP) are available.
Only relevant components of risk exposures have been reported.
C: the value is suppressed for confidentiality reasons.
1) CCP stands for central counterparty.
2) SA stands for standardised appraoch.
3) IM stands for internal model.
4) BIA stands for basic indicator approach.
5) TSA stands for traditional standardised approach. ASA stands for alternative standardised approach. 
6) AMA stands for advanced measurement approach.
7) Includes "additional risk exposure amount due to fixed overheads", "total risk exposure amount related to large exposures in the trading book" and "other risk exposure amounts".
8) Domestic exposures more than 95% of total debt securities and loans and advances.
9) United Nations (Department of Economic and Social Affairs) classification. "Central Europe" comprises countries falling under "Western Europe" and "Eastern Europe" in the UN classification.
10) Countries in the European Economic Area (EEA) not participating in the Single Supervisory Mechanism (SSM).
11) European countries not in the EEA.</t>
  </si>
  <si>
    <t>Source: ECB.
Notes: Significant institutions at the highest level of consolidation for which common reporting (COREP) and financial reporting (FINREP) are available.
Only relevant components of risk exposures have been reported.
C: the value is suppressed for confidentiality reasons.
1) CCP stands for central counterparty.
2) SA stands for standardised appraoch.
3) IM stands for internal model.
4) BIA stands for basic indicator approach.
5) TSA stands for traditional standardised approach. ASA stands for alternative standardised approach. 
6) AMA stands for advanced measurement approach.
7) Includes "additional risk exposure amount due to fixed overheads", "total risk exposure amount related to large exposures in the trading book" and "other risk exposure amounts".
8) G-SIBs: global systemically important banks. Data based on the last available list of G-SIBs is used as published by the Financial Stability Board.</t>
  </si>
  <si>
    <r>
      <t>Source: ECB.
Notes: Significant institutions at the highest level of consolidation for which common reporting (COREP) and financial reporting (FINREP) are available.
Only relevant components of risk exposures have been reported.</t>
    </r>
    <r>
      <rPr>
        <sz val="6"/>
        <rFont val="Arial"/>
        <family val="2"/>
      </rPr>
      <t xml:space="preserve">
1) Risk-based classification using Supervisory Review and Evaluation Process (SREP) results. Non-rated banks are those which have not been assigned a score in a specific SREP cycle, owing for example a recent change in significance, a merger or restructuring, etc. Classification as non-rated does not therefore necessarily indicate a high risk.
2) CCP stands for central counterparty.
3) SA stands for standardised appraoch.
4) IM stands for internal model.
5) BIA stands for basic indicator approach.
6) TSA stands for traditional standardised approach. ASA stands for alternative standardised approach. 
7) AMA stands for advanced measurement approach.
8) Includes "additional risk exposure amount due to fixed overheads", "total risk exposure amount related to large exposures in the trading book" and "other risk exposure amounts".</t>
    </r>
  </si>
  <si>
    <r>
      <t>Source: ECB.
Notes: Significant institutions at the highest level of consolidation for which common reporting on capital adequacy (COREP) and financial reporting (FINREP) are available. The list of banks used for the various reference periods may differ as the list of significant institutions changes and as banks start to report under FINREP obligations. Specifically, there are 102 banks in the second and third quarters of 2015, 117 in the fourth quarter of 2015 (increase in FINREP reporting obligations), 123 in the first quarter of 2016, and 124 in the second quarter of 2016 (changes in the list of significant institutions and FINREP reporting obligations). The number of entities per reference period is expected to stabilise in future, with any changes resulting from amendments to the list of SIs following assessments by ECB Banking Supervision, which generally occur on an annual basis.</t>
    </r>
    <r>
      <rPr>
        <sz val="6"/>
        <rFont val="Arial"/>
        <family val="2"/>
      </rPr>
      <t xml:space="preserve">
1) Loans and advances in the asset quality tables are displayed at gross carrying amount. In line with FINREP: i) held for trading exposures are excluded, ii) cash balances at central banks and other demand deposits are included.
2) HFT stands for held for trading.</t>
    </r>
  </si>
  <si>
    <r>
      <t>Source: ECB.
Notes: Significant institutions at the highest level of consolidation for which common reporting on capital adequacy (COREP) and financial reporting (FINREP) are available. The list of banks used for the various reference periods may differ as the list of significant institutions changes and as banks start to report under FINREP obligations. Specifically, there are 102 banks in the third quarter of 2015, 117 in the fourth quarter of 2015 (increase in FINREP reporting obligations), 123 in the first quarter of 2016, 124 in the second quarter of 2016 (changes in the list of significant institutions and FINREP reporting obligations) and 122 in the third quarter of 2016. The number of entities per reference period is expected to stabilise in future, with any changes resulting from amendments to the list of SIs following assessments by ECB Banking Supervision, which generally occur on an annual basis.</t>
    </r>
    <r>
      <rPr>
        <sz val="6"/>
        <color theme="1"/>
        <rFont val="Arial"/>
        <family val="2"/>
      </rPr>
      <t xml:space="preserve">
1) Loans and advances in the asset quality tables are displayed at gross carrying amount. In line with FINREP: i) held for trading exposures are excluded, ii) cash balances at central banks and other demand deposits are included.</t>
    </r>
  </si>
  <si>
    <t>Source: ECB.
Notes: Significant institutions at the highest level of consolidation for which common reporting (COREP) and financial reporting (FINREP) are available.
C: the value is suppressed for confidentiality reasons.
1) Loans and advances in the asset quality tables are displayed at gross carrying amount. In line with FINREP: i) held for trading exposures are excluded, ii) cash balances at central banks and other demand deposits are included.
2) There are no significant institutions at the highest level of consolidation in Slovakia.</t>
  </si>
  <si>
    <r>
      <t>Source: ECB.
Notes: Significant institutions at the highest level of consolidation for which common reporting (COREP) and financial reporting (FINREP) are available.</t>
    </r>
    <r>
      <rPr>
        <sz val="6"/>
        <rFont val="Arial"/>
        <family val="2"/>
      </rPr>
      <t xml:space="preserve">
1) Loans and advances in the asset quality tables are displayed at gross carrying amount. In line with FINREP: i) held for trading exposures are excluded, ii) cash balances at central banks and other demand deposits are included.</t>
    </r>
  </si>
  <si>
    <r>
      <t>Source: ECB.
Notes: Significant institutions at the highest level of consolidation for which common reporting (COREP) and financial reporting (FINREP) are available.</t>
    </r>
    <r>
      <rPr>
        <sz val="6"/>
        <rFont val="Arial"/>
        <family val="2"/>
      </rPr>
      <t xml:space="preserve">
1) Domestic exposures more than 95% of total debt securities and loans and advances.
2) International exposures more than 5% of total debt securities and loans and advances.
3) Countries in the European Economic Area (EEA) not participating in the Single Supervisory Mechanism  (SSM).
4) RoW: rest of the world, i.e. countries outside the EEA.
5) International exposures to both SSM and non-SSM (non-SSM EEA and RoW) countries more than 5% of total debt securities and loans and advances.
6) International exposures to SSM countries larger than those to non-SSM EEA countries and the rest of the world.
7) Domestic exposures less than 95% and exposures to SSM and non-SSM countries each less than 5% of total debt securities and loans and advances.
8) Loans and advances in the asset quality tables are displayed at gross carrying amount. In line with FINREP: i) held for trading exposures are excluded, ii) cash balances at central banks and other demand deposits are included.</t>
    </r>
  </si>
  <si>
    <t>Source: ECB.
Notes: Significant institutions at the highest level of consolidation for which common reporting (COREP) and financial reporting (FINREP) are available.
C: the value is suppressed for confidentiality reasons.
1) Domestic exposures more than 95% of total debt securities and loans and advances.
2) United Nations (Department of Economic and Social Affairs) classification. "Central Europe" comprises countries falling under "Western Europe" and "Eastern Europe" in the UN classification.
3) Countries in the European Economic Area (EEA) not participating in the Single Supervisory Mechanism (SSM).
4) European countries not in the EEA.
5) Loans and advances in the asset quality tables are displayed at gross carrying amount. In line with FINREP: i) held for trading exposures are excluded, ii) cash balances at central banks and other demand deposits are included.</t>
  </si>
  <si>
    <r>
      <t>Source: ECB.
Notes: Significant institutions at the highest level of consolidation for which common reporting (COREP) and financial reporting (FINREP) are available.</t>
    </r>
    <r>
      <rPr>
        <sz val="6"/>
        <rFont val="Arial"/>
        <family val="2"/>
      </rPr>
      <t xml:space="preserve">
1) G-SIBs: global systemically important banks. Data based on the last available list of G-SIBs as published by the Financial Stability Board.
2) Loans and advances in the asset quality tables are displayed at gross carrying amount. In line with FINREP: i) held for trading exposures are excluded, ii) cash balances at central banks and other demand deposits are included.</t>
    </r>
  </si>
  <si>
    <r>
      <t>Source: ECB.
Notes: Significant institutions at the highest level of consolidation for which common reporting (COREP) and financial reporting (FINREP) are available.</t>
    </r>
    <r>
      <rPr>
        <sz val="6"/>
        <rFont val="Arial"/>
        <family val="2"/>
      </rPr>
      <t xml:space="preserve">
1) Risk-based classification using Supervisory Review and Evaluation Process (SREP) results. Non-rated banks are those which have not been assigned a score in a specific SREP cycle, owing for example a recent change in significance, a merger or restructuring, etc. Classification as non-rated does not therefore necessarily indicate a high risk.
2) Loans and advances in the asset quality tables are displayed at gross carrying amount. In line with FINREP: i) held for trading exposures are excluded, ii) cash balances at central banks and other demand deposits are included.</t>
    </r>
  </si>
  <si>
    <t>Source: ECB.
Notes: Significant institutions at the highest level of consolidation for which common reporting (COREP) and financial reporting (FINREP) are available.
C: the value is suppressed for confidentiality reasons.
1) Loans and advances in the asset quality tables are displayed at gross carrying amount. In line with FINREP: i) held for trading exposures are excluded, ii) cash balances at central banks and other demand deposits are included.</t>
  </si>
  <si>
    <t>Source: ECB.
Notes: Significant institutions at the highest level of consolidation for which common reporting on capital adequacy (COREP) and financial reporting (FINREP) are available. The list of banks used for the various reference periods may differ as the list of significant institutions changes and as banks start to report under FINREP obligations. Specifically, there are 102 banks in the third quarter of 2015, 117 in the fourth quarter of 2015 (increase in FINREP reporting obligations), 123 in the first quarter of 2016, 124 in the second quarter of 2016 (changes in the list of significant institutions and FINREP reporting obligations) and 122 in the third quarter of 2016. The number of entities per reference period is expected to stabilise in future, with any changes resulting from amendments to the list of SIs following assessments by ECB Banking Supervision, which generally occur on an annual basis.
C: the value is suppressed for confidentiality reasons.
1) Loans and advances in the asset quality tables are displayed at gross carrying amount. In line with FINREP: i) held for trading exposures are excluded, ii) cash balances at central banks and other demand deposits are included.
2) HFT stands for held for trading.</t>
  </si>
  <si>
    <t>Source: ECB.
Notes: Significant institutions at the highest level of consolidation for which common reporting (COREP) and financial reporting (FINREP) are available.
C: the value is suppressed for confidentiality reasons.
1) There are no significant institutions at the highest level of consolidation in Slovakia.</t>
  </si>
  <si>
    <t>Source: ECB.
Notes: Significant institutions at the highest level of consolidation for which common reporting (COREP) and financial reporting (FINREP) are available.
C: the value is suppressed for confidentiality reasons.</t>
  </si>
  <si>
    <t>Source: ECB.
Notes: Significant institutions at the highest level of consolidation for which common reporting (COREP) and financial reporting (FINREP) are available.
C: the value is suppressed for confidentiality reasons.
1) Domestic exposures more than 95% of total debt securities and loans and advances.
2) International exposures more than 5% of total debt securities and loans and advances.
3) Countries in the European Economic Area (EEA) not participating in the Single Supervisory Mechanism  (SSM).
4) RoW: rest of the world, i.e. countries outside the EEA.
5) International exposures to both SSM and non-SSM (non-SSM EEA and RoW) countries more than 5% of total debt securities and loans and advances.
6) International exposures to SSM countries larger than those to non-SSM EEA countries and the rest of the world.
7) Domestic exposures less than 95% and exposures to SSM and non-SSM countries each less than 5% of total debt securities and loans and advances.</t>
  </si>
  <si>
    <t>Source: ECB.
Notes: Significant institutions at the highest level of consolidation for which common reporting (COREP) and financial reporting (FINREP) are available.
C: the value is suppressed for confidentiality reasons.
1) Domestic exposures more than 95% of total debt securities and loans and advances.
2) United Nations (Department of Economic and Social Affairs) classification. "Central Europe" comprises countries falling under "Western Europe" and "Eastern Europe" in the UN classification.
3) Countries in the European Economic Area (EEA) not participating in the Single Supervisory Mechanism (SSM).
4) European countries not in the EEA.</t>
  </si>
  <si>
    <r>
      <t>Source: ECB.
Notes: Significant institutions at the highest level of consolidation for which common reporting (COREP) and financial reporting (FINREP) are available.</t>
    </r>
    <r>
      <rPr>
        <sz val="6"/>
        <rFont val="Arial"/>
        <family val="2"/>
      </rPr>
      <t xml:space="preserve">
1) G-SIBs: global systemically important banks. Data based on the last available list of G-SIBs as published by the Financial Stability Board.</t>
    </r>
  </si>
  <si>
    <r>
      <t>Source: ECB.
Notes: Significant institutions at the highest level of consolidation for which common reporting (COREP) and financial reporting (FINREP) are available.</t>
    </r>
    <r>
      <rPr>
        <sz val="6"/>
        <rFont val="Arial"/>
        <family val="2"/>
      </rPr>
      <t xml:space="preserve">
1) Risk-based classification using Supervisory Review and Evaluation Process (SREP) results. Non-rated banks are those which have not been assigned a score in a specific SREP cycle, owing for example a recent change in significance, a merger or restructuring, etc. Classification as non-rated does not therefore necessarily indicate a high risk.</t>
    </r>
  </si>
  <si>
    <t>Source: ECB.
Notes: Significant institutions at the highest level of consolidation for which common reporting on capital adequacy (COREP) and financial reporting (FINREP) are available. The list of banks used for the various reference periods may differ as the list of significant institutions changes and as banks start to report under FINREP obligations. Specifically, there are 102 banks in the third quarter of 2015, 117 in the fourth quarter of 2015 (increase in FINREP reporting obligations), 123 in the first quarter of 2016, 124 in the second quarter of 2016 (changes in the list of significant institutions and FINREP reporting obligations) and 122 in the third quarter of 2016. The number of entities per reference period is expected to stabilise in future, with any changes resulting from amendments to the list of SIs following assessments by ECB Banking Supervision, which generally occur on an annual basis.</t>
  </si>
  <si>
    <t>Source: ECB.
Notes: Significant institutions at the highest level of consolidation for which common reporting (COREP) and financial reporting (FINREP) are available.</t>
  </si>
  <si>
    <r>
      <t>Source: ECB.
Notes: Significant institutions at the highest level of consolidation for which common reporting (COREP) and financial reporting (FINREP) are available.</t>
    </r>
    <r>
      <rPr>
        <sz val="6"/>
        <rFont val="Arial"/>
        <family val="2"/>
      </rPr>
      <t xml:space="preserve">
1) Domestic exposures more than 95% of total debt securities and loans and advances.
2) International exposures more than 5% of total debt securities and loans and advances.
3) Countries in the European Economic Area (EEA) not participating in the Single Supervisory Mechanism  (SSM).
4) RoW: rest of the world, i.e. countries outside the EEA.
5) International exposures to both SSM and non-SSM (non-SSM EEA and RoW) countries more than 5% of total debt securities and loans and advances.
</t>
    </r>
    <r>
      <rPr>
        <sz val="6"/>
        <color theme="1"/>
        <rFont val="Arial"/>
        <family val="2"/>
      </rPr>
      <t>6) International exposures to SSM countries larger than those to non-SSM EEA countries and the rest of the world.
7) Domestic exposures less than 95% and exposures to SSM and non-SSM countries each less than 5% of total debt securities and loans and advances.</t>
    </r>
  </si>
  <si>
    <t>Source: ECB.
Notes: Significant institutions at the highest level of consolidation for which common reporting (COREP) and financial reporting (FINREP) are available.
C: the value is suppressed for confidentiality reasons.
1) Domestic exposures more than 95% of total debt securities and loans and advances.
2) United Nations (Department of Economic and Social Affairs) classification. "Central Europe" comprises countries falling under "Western Europe" and "Eastern Europe" in the UN classification.
3) Countries in the European Economic Area (EEA) not participating in the SIngle Supervisory Mechanism (SSM).
4) European countries not in the EEA.</t>
  </si>
  <si>
    <t>(number of issues; percentages)</t>
  </si>
  <si>
    <t>Data quality dimension
(Q3 2016)</t>
  </si>
  <si>
    <t>Findings</t>
  </si>
  <si>
    <t>Resolved on 31 December</t>
  </si>
  <si>
    <t>Remaining on 31 December</t>
  </si>
  <si>
    <t>Number</t>
  </si>
  <si>
    <t>Punctuality</t>
  </si>
  <si>
    <t>Accuracy and consistency</t>
  </si>
  <si>
    <t>Stability</t>
  </si>
  <si>
    <t>Completeness</t>
  </si>
  <si>
    <t>Plausibility</t>
  </si>
  <si>
    <t>Source: ECB.
Notes: The overview of the data quality findings shows the number of  findings by dimension at the date for submission of reports to the ECB (i.e.25 November 2016) and their evolution up to 31 December 2016. The percentage of resolved issues is also disclosed. The quality of the published data is assessed following the ECB Statistics Quality Framework (see link below) along the following dimensions.
(1) Punctuality: refers to the time lag between the submission date and the actual submission of the data to the ECB.
(2) Accuracy and consistency: accuracy is considered to be the absence of mistakes and exact correspondence of the reported values with the underlying concept for each data point. It is quantified using the number of failing validation rules and completeness checks affecting only one template. Consistency is defined as the satisfaction of logical relationships between different subsets of the data (i.e. across templates).
(3) Stability: is investigated by examining changes between periods in the total number of data points reported per report.
(4) Completeness: is defined as the availability of the required information. This is based on a set of expected data points defined as significant to be reported by all institutions, irrespective of their business model, size or country of origin.
(5) Plausibility: the checks aim to detect outliers in the reported data. Outlying values are flagged and analysed further from a supervisory perspective.
ECB Statistics Quality Framework
https://www.ecb.europa.eu/stats/html/sqf.en.html</t>
  </si>
  <si>
    <t>T05.02 Data quality: punctuality</t>
  </si>
  <si>
    <t>(number of submissions; percentages)</t>
  </si>
  <si>
    <t>Report status</t>
  </si>
  <si>
    <t>AE</t>
  </si>
  <si>
    <t>COREP</t>
  </si>
  <si>
    <t>LCR</t>
  </si>
  <si>
    <t>LE</t>
  </si>
  <si>
    <t>NSFR</t>
  </si>
  <si>
    <t>ALMM</t>
  </si>
  <si>
    <t>FINREP</t>
  </si>
  <si>
    <t>Received fully valid</t>
  </si>
  <si>
    <t>Received with errors</t>
  </si>
  <si>
    <t>Missing</t>
  </si>
  <si>
    <t>Rejected</t>
  </si>
  <si>
    <t>Total expected</t>
  </si>
  <si>
    <t>T05.03 Data quality: accuracy and consistency</t>
  </si>
  <si>
    <t>(number of validation rules; percentages)</t>
  </si>
  <si>
    <t>Finding</t>
  </si>
  <si>
    <t>Failing validation rules</t>
  </si>
  <si>
    <t>Applicable validation rules</t>
  </si>
  <si>
    <t>Failing as a percentage of applicable validation rules</t>
  </si>
  <si>
    <t>Percentage difference</t>
  </si>
  <si>
    <t>Difference</t>
  </si>
  <si>
    <t>(number of data points)</t>
  </si>
  <si>
    <t>T05.04 Data quality: stability</t>
  </si>
  <si>
    <t>T05.05 Data quality: completeness</t>
  </si>
  <si>
    <t>Module</t>
  </si>
  <si>
    <t>Quarterly reports</t>
  </si>
  <si>
    <t>N.A.</t>
  </si>
  <si>
    <t>Total average</t>
  </si>
  <si>
    <t>T05.06 Data quality: plausibility</t>
  </si>
  <si>
    <t>(number of detected non-plausible values)</t>
  </si>
  <si>
    <t>Number of outliers selected</t>
  </si>
  <si>
    <r>
      <t>Source: ECB.
Note</t>
    </r>
    <r>
      <rPr>
        <b/>
        <sz val="6"/>
        <color theme="1"/>
        <rFont val="Arial"/>
        <family val="2"/>
      </rPr>
      <t xml:space="preserve">: </t>
    </r>
    <r>
      <rPr>
        <sz val="6"/>
        <color theme="1"/>
        <rFont val="Arial"/>
        <family val="2"/>
      </rPr>
      <t>The table shows the number of outlying values (potentially non-plausible values) selected in data reported for the third quarter of 2016 as at the date for submission of reports to the ECB (i.e. 25 November 2016). The findings are based on a broader subset of data points considered  key for supervisory activities compared to that used for completeness. The table shows findings after the application of a hierarchy of prioritisation (i.e. "1" relates to the category with highest priority and "4" the category with the lowest priority) based on a combination of several indicators.</t>
    </r>
  </si>
  <si>
    <r>
      <t>Source: ECB.
Notes: The chart shows the number and percentages o</t>
    </r>
    <r>
      <rPr>
        <sz val="6"/>
        <rFont val="Arial"/>
        <family val="2"/>
      </rPr>
      <t xml:space="preserve">f failed validation rules (VRs) </t>
    </r>
    <r>
      <rPr>
        <sz val="6"/>
        <color theme="1"/>
        <rFont val="Arial"/>
        <family val="2"/>
      </rPr>
      <t>compared with the total applicable validation rules according to the taxonomy  published by the  European Banking Authority (EBA)  for each reporting period. This measures the accuracy of the reports received with respect to compliance with EBA validation rules.
The reports considered are: asset encumbrance, common reporting, liquidity coverage ratio, large exposures, stable funding ratio, additional liquidity monitoring metrics and financial reporting.  For this chart a cut-off date of 9 December 2016 is applied for all periods prior to the third quarter of 2016; the chart reflects reports that were not submitted to the ECB by the agreed submission date 25 November for the third quarter of 2016 reports.</t>
    </r>
  </si>
  <si>
    <t>Source: ECB.
Notes: The table shows submitted data points as a percentage of a set of  pre-defined data points that are considered essential by supervisors to completing key supervisory tasks and  have to be reported by all institutions irrespective of their size, business model or country of origin. The analysis is completed as at the date for submission of reports to the ECB for the third quarter of 2016 (i.e. 25 November 2016 for the third quarter, 29 August for the second quarter). Since some business models make certain data points redundant for individual entities, 100% completeness is not possible and rates over 80% are considered as satisfactory. 
The following abbreviations are used:
COREP: common reporting;
FINREP: financial reporting;
AE: asset encumbrance;
LCR: liquidity coverage ratio; the third quarter of 2016 refers to the new ITS following the EC Delegated Act; comparison with the second quarter of 2016 is not applicable;
NSFR: net stable funding ratio;
N.A.: not applicable.</t>
  </si>
  <si>
    <r>
      <t>Source: ECB.
Notes: The chart shows the evolution between the second and third quarter of 2016 in terms of punctuality, showing th</t>
    </r>
    <r>
      <rPr>
        <sz val="6"/>
        <rFont val="Arial"/>
        <family val="2"/>
      </rPr>
      <t>e percentages of the total expected submissions</t>
    </r>
    <r>
      <rPr>
        <sz val="6"/>
        <color theme="1"/>
        <rFont val="Arial"/>
        <family val="2"/>
      </rPr>
      <t xml:space="preserve"> for received, rejected and missing reports at the date for submission of reports to the ECB  (i.e. 25 November 2016 for the third quarter; 29 August 2016 for the second quarter).
The status "received fully valid"  denotes report</t>
    </r>
    <r>
      <rPr>
        <sz val="6"/>
        <rFont val="Arial"/>
        <family val="2"/>
      </rPr>
      <t>s received by the ECB with no European Banking Authority (E</t>
    </r>
    <r>
      <rPr>
        <sz val="6"/>
        <color theme="1"/>
        <rFont val="Arial"/>
        <family val="2"/>
      </rPr>
      <t>BA) validation rule failing. The status "received with errors" denotes reports received by the ECB containing failing EBA validation rules. The status "missing" denotes reports expected but not received by the ECB. The status "rejected" denotes reports not accepted by the ECB owing to technical errors in the submission.
The following abbreviations have been used:
AE: asset encumbrance; 
COREP: common reporting; 
LCR: liquidity coverage ratio; Q3 refers to the new ITS following the EC Delegated Act; comparison with the second quarter of 2016 is not applicable.
LE: large exposures; 
NSFR: net stable funding ratio;
ALMM: additional liquidity monitoring metrics;
FINREP: financial reporting.</t>
    </r>
  </si>
  <si>
    <t>Source: ECB.
Notes: The charts show the number of data points reported and the  change between  the second quarter of 2016 and the third quarter of 2016 as at the date for submission of reports to  the ECB (i.e. 25 November 2016 for the third quarter; 29 August 2016 for the second quarter). The charts capture the degree of stability in the number of data points reported by the institutions.
The following abbreviations are used:
COREP: common reporting;
FINREP: financial reporting;
LE: large exposures;
LCR: liquidity coverage ratio; the third quarter of 2016 refers to the new ITS following the EC Delegated Act; comparison with the second quarter of 2016 is not applicable.
NSFR: net stable funding ratio;
AE: asset encumbrance;
ALMM: additional liquidity monitoring metrics.</t>
  </si>
  <si>
    <t>T05.01 Overview of data quality findings</t>
  </si>
  <si>
    <t>Data quality: accuracy and consistency</t>
  </si>
  <si>
    <t>Reference period</t>
  </si>
  <si>
    <t>Outlier hierarchy
(Q3 2016)</t>
  </si>
  <si>
    <t>QB-BY-16-003-EN-N (pdf)</t>
  </si>
  <si>
    <t xml:space="preserve">2467-4303 (pdf) </t>
  </si>
</sst>
</file>

<file path=xl/styles.xml><?xml version="1.0" encoding="utf-8"?>
<styleSheet xmlns="http://schemas.openxmlformats.org/spreadsheetml/2006/main" xmlns:mc="http://schemas.openxmlformats.org/markup-compatibility/2006" xmlns:x14ac="http://schemas.microsoft.com/office/spreadsheetml/2009/9/ac" mc:Ignorable="x14ac">
  <numFmts count="21">
    <numFmt numFmtId="43" formatCode="_-* #,##0.00_-;\-* #,##0.00_-;_-* &quot;-&quot;??_-;_-@_-"/>
    <numFmt numFmtId="164" formatCode="[$-409]yyyy\-mm\-dd"/>
    <numFmt numFmtId="165" formatCode="#,##0.00_ ;[Red]\-#,##0.00\ "/>
    <numFmt numFmtId="166" formatCode="#,##0.00_ ;\-#,##0.00\ "/>
    <numFmt numFmtId="167" formatCode="#,##0_ ;[Red]\-#,##0\ "/>
    <numFmt numFmtId="168" formatCode="_-* #,##0.00\ _E_u_r_-;\-* #,##0.00\ _E_u_r_-;_-* &quot;-&quot;??\ _E_u_r_-;_-@_-"/>
    <numFmt numFmtId="169" formatCode="_-[$€-2]\ * #,##0.00_-;_-[$€-2]\ * #,##0.00\-;_-[$€-2]\ * &quot;-&quot;??_-"/>
    <numFmt numFmtId="170" formatCode="0.0"/>
    <numFmt numFmtId="171" formatCode="yyyy\-mm\-dd;@"/>
    <numFmt numFmtId="172" formatCode="0.0000"/>
    <numFmt numFmtId="173" formatCode="0.0000%"/>
    <numFmt numFmtId="174" formatCode="0.0%"/>
    <numFmt numFmtId="175" formatCode="_-* #,##0.00_-;\-* #,##0.00_-;_-* \-??_-;_-@_-"/>
    <numFmt numFmtId="176" formatCode="_-* #,##0\ _€_-;\-* #,##0\ _€_-;_-* &quot;-&quot;\ _€_-;_-@_-"/>
    <numFmt numFmtId="177" formatCode="_-* #,##0.00\ _€_-;\-* #,##0.00\ _€_-;_-* &quot;-&quot;??\ _€_-;_-@_-"/>
    <numFmt numFmtId="178" formatCode="_-* #,##0\ &quot;€&quot;_-;\-* #,##0\ &quot;€&quot;_-;_-* &quot;-&quot;\ &quot;€&quot;_-;_-@_-"/>
    <numFmt numFmtId="179" formatCode="_-* #,##0.00\ &quot;€&quot;_-;\-* #,##0.00\ &quot;€&quot;_-;_-* &quot;-&quot;??\ &quot;€&quot;_-;_-@_-"/>
    <numFmt numFmtId="180" formatCode="&quot;Yes&quot;;[Red]&quot;No&quot;"/>
    <numFmt numFmtId="181" formatCode="0.00000"/>
    <numFmt numFmtId="182" formatCode="[&gt;0]General"/>
    <numFmt numFmtId="183" formatCode="#,##0_ ;\-#,##0\ "/>
  </numFmts>
  <fonts count="116">
    <font>
      <sz val="11"/>
      <color theme="1"/>
      <name val="Calibri"/>
      <family val="2"/>
      <scheme val="minor"/>
    </font>
    <font>
      <sz val="11"/>
      <color theme="1"/>
      <name val="Calibri"/>
      <family val="2"/>
      <scheme val="minor"/>
    </font>
    <font>
      <sz val="7"/>
      <color theme="1"/>
      <name val="Arial"/>
      <family val="2"/>
    </font>
    <font>
      <b/>
      <sz val="7"/>
      <color theme="0"/>
      <name val="Arial"/>
      <family val="2"/>
    </font>
    <font>
      <sz val="7"/>
      <color theme="0"/>
      <name val="Arial"/>
      <family val="2"/>
    </font>
    <font>
      <b/>
      <sz val="7"/>
      <color theme="1"/>
      <name val="Arial"/>
      <family val="2"/>
    </font>
    <font>
      <b/>
      <sz val="10"/>
      <color theme="1"/>
      <name val="Arial"/>
      <family val="2"/>
    </font>
    <font>
      <b/>
      <sz val="7"/>
      <name val="Arial"/>
      <family val="2"/>
    </font>
    <font>
      <sz val="7"/>
      <name val="Arial"/>
      <family val="2"/>
    </font>
    <font>
      <vertAlign val="superscript"/>
      <sz val="7"/>
      <color theme="0"/>
      <name val="Arial"/>
      <family val="2"/>
    </font>
    <font>
      <b/>
      <vertAlign val="superscript"/>
      <sz val="7"/>
      <color theme="0"/>
      <name val="Arial"/>
      <family val="2"/>
    </font>
    <font>
      <sz val="6"/>
      <color theme="1"/>
      <name val="Arial"/>
      <family val="2"/>
    </font>
    <font>
      <sz val="6"/>
      <color rgb="FFFF0000"/>
      <name val="Arial"/>
      <family val="2"/>
    </font>
    <font>
      <b/>
      <sz val="10"/>
      <name val="Arial"/>
      <family val="2"/>
    </font>
    <font>
      <sz val="6"/>
      <name val="Arial"/>
      <family val="2"/>
    </font>
    <font>
      <sz val="7"/>
      <color theme="0" tint="-0.499984740745262"/>
      <name val="Arial"/>
      <family val="2"/>
    </font>
    <font>
      <vertAlign val="superscript"/>
      <sz val="7"/>
      <name val="Arial"/>
      <family val="2"/>
    </font>
    <font>
      <sz val="7"/>
      <color rgb="FFFF0000"/>
      <name val="Arial"/>
      <family val="2"/>
    </font>
    <font>
      <b/>
      <sz val="7"/>
      <color rgb="FFFF0000"/>
      <name val="Arial"/>
      <family val="2"/>
    </font>
    <font>
      <i/>
      <sz val="7"/>
      <name val="Arial"/>
      <family val="2"/>
    </font>
    <font>
      <sz val="10"/>
      <name val="Arial"/>
      <family val="2"/>
    </font>
    <font>
      <i/>
      <sz val="7"/>
      <color theme="0"/>
      <name val="Arial"/>
      <family val="2"/>
    </font>
    <font>
      <sz val="11"/>
      <color rgb="FFFF0000"/>
      <name val="Calibri"/>
      <family val="2"/>
      <scheme val="minor"/>
    </font>
    <font>
      <b/>
      <i/>
      <sz val="7"/>
      <color theme="0"/>
      <name val="Arial"/>
      <family val="2"/>
    </font>
    <font>
      <sz val="7"/>
      <name val="Calibri"/>
      <family val="2"/>
    </font>
    <font>
      <b/>
      <sz val="7"/>
      <color theme="3" tint="-0.249977111117893"/>
      <name val="Arial"/>
      <family val="2"/>
    </font>
    <font>
      <vertAlign val="superscript"/>
      <sz val="7"/>
      <color theme="3" tint="-0.249977111117893"/>
      <name val="Arial"/>
      <family val="2"/>
    </font>
    <font>
      <b/>
      <sz val="7"/>
      <color rgb="FF002060"/>
      <name val="Arial"/>
      <family val="2"/>
    </font>
    <font>
      <vertAlign val="superscript"/>
      <sz val="7"/>
      <color rgb="FF002060"/>
      <name val="Arial"/>
      <family val="2"/>
    </font>
    <font>
      <sz val="7"/>
      <color theme="3" tint="-0.249977111117893"/>
      <name val="Arial"/>
      <family val="2"/>
    </font>
    <font>
      <sz val="7"/>
      <color rgb="FF002060"/>
      <name val="Arial"/>
      <family val="2"/>
    </font>
    <font>
      <sz val="16"/>
      <color rgb="FF003299"/>
      <name val="Arial"/>
      <family val="2"/>
    </font>
    <font>
      <b/>
      <sz val="7"/>
      <color rgb="FF003299"/>
      <name val="Arial"/>
      <family val="2"/>
    </font>
    <font>
      <sz val="8"/>
      <color rgb="FF003299"/>
      <name val="Arial"/>
      <family val="2"/>
    </font>
    <font>
      <b/>
      <sz val="8"/>
      <color rgb="FF003299"/>
      <name val="Arial"/>
      <family val="2"/>
    </font>
    <font>
      <u/>
      <sz val="8"/>
      <color rgb="FF003299"/>
      <name val="Arial"/>
      <family val="2"/>
    </font>
    <font>
      <b/>
      <vertAlign val="superscript"/>
      <sz val="10"/>
      <color theme="1"/>
      <name val="Arial"/>
      <family val="2"/>
    </font>
    <font>
      <b/>
      <vertAlign val="superscript"/>
      <sz val="10"/>
      <name val="Arial"/>
      <family val="2"/>
    </font>
    <font>
      <b/>
      <vertAlign val="superscript"/>
      <sz val="7"/>
      <name val="Arial"/>
      <family val="2"/>
    </font>
    <font>
      <i/>
      <sz val="7"/>
      <color theme="1"/>
      <name val="Arial"/>
      <family val="2"/>
    </font>
    <font>
      <i/>
      <vertAlign val="superscript"/>
      <sz val="7"/>
      <color theme="1"/>
      <name val="Arial"/>
      <family val="2"/>
    </font>
    <font>
      <b/>
      <vertAlign val="superscript"/>
      <sz val="7"/>
      <color theme="1"/>
      <name val="Arial"/>
      <family val="2"/>
    </font>
    <font>
      <i/>
      <vertAlign val="superscript"/>
      <sz val="7"/>
      <name val="Arial"/>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FA7D00"/>
      <name val="Calibri"/>
      <family val="2"/>
      <scheme val="minor"/>
    </font>
    <font>
      <b/>
      <sz val="11"/>
      <color theme="0"/>
      <name val="Calibri"/>
      <family val="2"/>
      <scheme val="minor"/>
    </font>
    <font>
      <sz val="11"/>
      <color theme="0"/>
      <name val="Calibri"/>
      <family val="2"/>
      <scheme val="minor"/>
    </font>
    <font>
      <u/>
      <sz val="11"/>
      <color theme="10"/>
      <name val="Calibri"/>
      <family val="2"/>
      <scheme val="minor"/>
    </font>
    <font>
      <sz val="11"/>
      <color indexed="8"/>
      <name val="Calibri"/>
      <family val="2"/>
    </font>
    <font>
      <sz val="10"/>
      <color indexed="8"/>
      <name val="Arial"/>
      <family val="2"/>
    </font>
    <font>
      <sz val="11"/>
      <color indexed="9"/>
      <name val="Calibri"/>
      <family val="2"/>
    </font>
    <font>
      <sz val="10"/>
      <color indexed="9"/>
      <name val="Arial"/>
      <family val="2"/>
    </font>
    <font>
      <sz val="10"/>
      <color indexed="20"/>
      <name val="Arial"/>
      <family val="2"/>
    </font>
    <font>
      <sz val="11"/>
      <color indexed="20"/>
      <name val="Calibri"/>
      <family val="2"/>
    </font>
    <font>
      <sz val="11"/>
      <color indexed="62"/>
      <name val="Calibri"/>
      <family val="2"/>
    </font>
    <font>
      <sz val="11"/>
      <color indexed="17"/>
      <name val="Calibri"/>
      <family val="2"/>
    </font>
    <font>
      <b/>
      <sz val="10"/>
      <color indexed="52"/>
      <name val="Arial"/>
      <family val="2"/>
    </font>
    <font>
      <b/>
      <sz val="11"/>
      <color indexed="52"/>
      <name val="Calibri"/>
      <family val="2"/>
    </font>
    <font>
      <sz val="8"/>
      <color indexed="8"/>
      <name val="Arial"/>
      <family val="2"/>
    </font>
    <font>
      <b/>
      <sz val="11"/>
      <color indexed="9"/>
      <name val="Calibri"/>
      <family val="2"/>
    </font>
    <font>
      <sz val="11"/>
      <color indexed="52"/>
      <name val="Calibri"/>
      <family val="2"/>
    </font>
    <font>
      <sz val="11"/>
      <color theme="9" tint="-0.249977111117893"/>
      <name val="Calibri"/>
      <family val="2"/>
      <scheme val="minor"/>
    </font>
    <font>
      <b/>
      <sz val="10"/>
      <color indexed="9"/>
      <name val="Arial"/>
      <family val="2"/>
    </font>
    <font>
      <sz val="10"/>
      <color indexed="10"/>
      <name val="Arial"/>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u/>
      <sz val="10"/>
      <color indexed="12"/>
      <name val="Arial"/>
      <family val="2"/>
    </font>
    <font>
      <sz val="11"/>
      <name val="Calibri"/>
      <family val="2"/>
    </font>
    <font>
      <b/>
      <sz val="11"/>
      <color indexed="8"/>
      <name val="Calibri"/>
      <family val="2"/>
    </font>
    <font>
      <i/>
      <sz val="10"/>
      <color indexed="23"/>
      <name val="Arial"/>
      <family val="2"/>
    </font>
    <font>
      <i/>
      <sz val="11"/>
      <color indexed="23"/>
      <name val="Calibri"/>
      <family val="2"/>
    </font>
    <font>
      <sz val="11"/>
      <color indexed="10"/>
      <name val="Calibri"/>
      <family val="2"/>
    </font>
    <font>
      <sz val="9"/>
      <name val="Univers (W1)"/>
      <family val="2"/>
    </font>
    <font>
      <sz val="10"/>
      <name val="Prestige Elite"/>
      <family val="3"/>
    </font>
    <font>
      <sz val="11"/>
      <name val="Times"/>
      <family val="1"/>
    </font>
    <font>
      <sz val="7"/>
      <name val="Univers (W1)"/>
      <family val="2"/>
    </font>
    <font>
      <sz val="7"/>
      <name val="Prestige Elite"/>
      <family val="3"/>
    </font>
    <font>
      <sz val="9"/>
      <name val="Times"/>
      <family val="1"/>
    </font>
    <font>
      <sz val="10"/>
      <color indexed="17"/>
      <name val="Arial"/>
      <family val="2"/>
    </font>
    <font>
      <b/>
      <sz val="15"/>
      <color indexed="56"/>
      <name val="Arial"/>
      <family val="2"/>
    </font>
    <font>
      <b/>
      <sz val="20"/>
      <name val="Arial"/>
      <family val="2"/>
    </font>
    <font>
      <b/>
      <sz val="13"/>
      <color indexed="56"/>
      <name val="Arial"/>
      <family val="2"/>
    </font>
    <font>
      <b/>
      <sz val="12"/>
      <name val="Arial"/>
      <family val="2"/>
    </font>
    <font>
      <b/>
      <sz val="11"/>
      <color indexed="56"/>
      <name val="Arial"/>
      <family val="2"/>
    </font>
    <font>
      <sz val="10"/>
      <color indexed="62"/>
      <name val="Arial"/>
      <family val="2"/>
    </font>
    <font>
      <b/>
      <sz val="11"/>
      <color indexed="63"/>
      <name val="Calibri"/>
      <family val="2"/>
    </font>
    <font>
      <sz val="10"/>
      <name val="Helv"/>
    </font>
    <font>
      <b/>
      <sz val="14"/>
      <name val="Arial"/>
      <family val="2"/>
    </font>
    <font>
      <u/>
      <sz val="6.5"/>
      <color indexed="12"/>
      <name val="Arial"/>
      <family val="2"/>
    </font>
    <font>
      <sz val="10"/>
      <color indexed="52"/>
      <name val="Arial"/>
      <family val="2"/>
    </font>
    <font>
      <sz val="10"/>
      <color indexed="0"/>
      <name val="Arial"/>
      <family val="2"/>
    </font>
    <font>
      <sz val="10"/>
      <color indexed="60"/>
      <name val="Arial"/>
      <family val="2"/>
    </font>
    <font>
      <sz val="11"/>
      <color indexed="60"/>
      <name val="Calibri"/>
      <family val="2"/>
    </font>
    <font>
      <b/>
      <sz val="11"/>
      <color rgb="FF00B050"/>
      <name val="Calibri"/>
      <family val="2"/>
      <scheme val="minor"/>
    </font>
    <font>
      <sz val="10"/>
      <name val="Times New Roman"/>
      <family val="1"/>
    </font>
    <font>
      <sz val="10"/>
      <color rgb="FF000000"/>
      <name val="Arial"/>
      <family val="2"/>
    </font>
    <font>
      <sz val="10"/>
      <color theme="1"/>
      <name val="BdE Neue Helvetica 45 Light"/>
      <family val="2"/>
    </font>
    <font>
      <sz val="10"/>
      <color theme="1"/>
      <name val="Arial"/>
      <family val="2"/>
    </font>
    <font>
      <b/>
      <sz val="10"/>
      <color indexed="63"/>
      <name val="Arial"/>
      <family val="2"/>
    </font>
    <font>
      <sz val="11"/>
      <color theme="1"/>
      <name val="Times New Roman"/>
      <family val="2"/>
    </font>
    <font>
      <sz val="11"/>
      <name val="Berthold Garamond"/>
      <family val="1"/>
    </font>
    <font>
      <sz val="9"/>
      <name val="Berthold Garamond"/>
      <family val="1"/>
    </font>
    <font>
      <b/>
      <sz val="10"/>
      <color indexed="8"/>
      <name val="Arial"/>
      <family val="2"/>
    </font>
    <font>
      <b/>
      <sz val="7"/>
      <color theme="3" tint="-0.249977111117893"/>
      <name val="Calibri"/>
      <family val="2"/>
      <scheme val="minor"/>
    </font>
    <font>
      <sz val="7"/>
      <color theme="1"/>
      <name val="Calibri"/>
      <family val="2"/>
      <scheme val="minor"/>
    </font>
    <font>
      <sz val="12"/>
      <color theme="1"/>
      <name val="Calibri"/>
      <family val="2"/>
      <scheme val="minor"/>
    </font>
    <font>
      <b/>
      <sz val="6"/>
      <color theme="1"/>
      <name val="Arial"/>
      <family val="2"/>
    </font>
    <font>
      <sz val="7"/>
      <color rgb="FF000000"/>
      <name val="Arial"/>
      <family val="2"/>
    </font>
    <font>
      <i/>
      <sz val="11"/>
      <color theme="1"/>
      <name val="Calibri"/>
      <family val="2"/>
      <scheme val="minor"/>
    </font>
  </fonts>
  <fills count="71">
    <fill>
      <patternFill patternType="none"/>
    </fill>
    <fill>
      <patternFill patternType="gray125"/>
    </fill>
    <fill>
      <patternFill patternType="solid">
        <fgColor theme="3" tint="-0.249977111117893"/>
        <bgColor indexed="64"/>
      </patternFill>
    </fill>
    <fill>
      <patternFill patternType="solid">
        <fgColor theme="4" tint="-0.249977111117893"/>
        <bgColor indexed="64"/>
      </patternFill>
    </fill>
    <fill>
      <patternFill patternType="solid">
        <fgColor theme="0" tint="-4.9989318521683403E-2"/>
        <bgColor indexed="64"/>
      </patternFill>
    </fill>
    <fill>
      <patternFill patternType="solid">
        <fgColor rgb="FFC6EFCE"/>
      </patternFill>
    </fill>
    <fill>
      <patternFill patternType="solid">
        <fgColor rgb="FFFFC7CE"/>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theme="9" tint="0.79998168889431442"/>
        <bgColor indexed="64"/>
      </patternFill>
    </fill>
    <fill>
      <patternFill patternType="solid">
        <fgColor indexed="9"/>
        <bgColor indexed="64"/>
      </patternFill>
    </fill>
    <fill>
      <patternFill patternType="solid">
        <fgColor theme="5" tint="0.79998168889431442"/>
        <bgColor indexed="64"/>
      </patternFill>
    </fill>
    <fill>
      <patternFill patternType="solid">
        <fgColor indexed="22"/>
        <bgColor indexed="64"/>
      </patternFill>
    </fill>
    <fill>
      <patternFill patternType="solid">
        <fgColor indexed="47"/>
        <bgColor indexed="64"/>
      </patternFill>
    </fill>
    <fill>
      <patternFill patternType="solid">
        <fgColor indexed="13"/>
      </patternFill>
    </fill>
    <fill>
      <patternFill patternType="solid">
        <fgColor indexed="13"/>
        <bgColor indexed="64"/>
      </patternFill>
    </fill>
    <fill>
      <patternFill patternType="solid">
        <fgColor indexed="13"/>
        <bgColor indexed="45"/>
      </patternFill>
    </fill>
    <fill>
      <patternFill patternType="solid">
        <fgColor indexed="26"/>
      </patternFill>
    </fill>
    <fill>
      <patternFill patternType="solid">
        <fgColor indexed="43"/>
      </patternFill>
    </fill>
    <fill>
      <patternFill patternType="solid">
        <fgColor theme="6" tint="0.79998168889431442"/>
        <bgColor indexed="64"/>
      </patternFill>
    </fill>
    <fill>
      <patternFill patternType="solid">
        <fgColor indexed="42"/>
        <bgColor indexed="64"/>
      </patternFill>
    </fill>
    <fill>
      <patternFill patternType="solid">
        <fgColor indexed="27"/>
        <bgColor indexed="64"/>
      </patternFill>
    </fill>
    <fill>
      <patternFill patternType="mediumGray">
        <fgColor indexed="45"/>
        <bgColor indexed="9"/>
      </patternFill>
    </fill>
    <fill>
      <patternFill patternType="lightGray">
        <fgColor indexed="45"/>
        <bgColor indexed="9"/>
      </patternFill>
    </fill>
    <fill>
      <patternFill patternType="solid">
        <fgColor indexed="45"/>
        <bgColor indexed="45"/>
      </patternFill>
    </fill>
    <fill>
      <patternFill patternType="solid">
        <fgColor indexed="45"/>
        <bgColor indexed="64"/>
      </patternFill>
    </fill>
    <fill>
      <patternFill patternType="solid">
        <fgColor theme="0"/>
        <bgColor indexed="64"/>
      </patternFill>
    </fill>
  </fills>
  <borders count="38">
    <border>
      <left/>
      <right/>
      <top/>
      <bottom/>
      <diagonal/>
    </border>
    <border>
      <left/>
      <right style="thin">
        <color theme="0"/>
      </right>
      <top/>
      <bottom/>
      <diagonal/>
    </border>
    <border>
      <left style="thin">
        <color theme="0"/>
      </left>
      <right/>
      <top/>
      <bottom/>
      <diagonal/>
    </border>
    <border>
      <left style="thin">
        <color theme="0"/>
      </left>
      <right style="thin">
        <color theme="0"/>
      </right>
      <top/>
      <bottom/>
      <diagonal/>
    </border>
    <border>
      <left style="thin">
        <color theme="0"/>
      </left>
      <right/>
      <top/>
      <bottom style="thin">
        <color theme="0"/>
      </bottom>
      <diagonal/>
    </border>
    <border>
      <left style="thin">
        <color theme="0"/>
      </left>
      <right/>
      <top style="thin">
        <color theme="0"/>
      </top>
      <bottom/>
      <diagonal/>
    </border>
    <border>
      <left style="thin">
        <color theme="0"/>
      </left>
      <right/>
      <top style="thin">
        <color theme="0"/>
      </top>
      <bottom style="thin">
        <color theme="0"/>
      </bottom>
      <diagonal/>
    </border>
    <border>
      <left/>
      <right/>
      <top style="thin">
        <color theme="0"/>
      </top>
      <bottom style="thin">
        <color theme="0"/>
      </bottom>
      <diagonal/>
    </border>
    <border>
      <left/>
      <right/>
      <top style="thin">
        <color theme="0"/>
      </top>
      <bottom/>
      <diagonal/>
    </border>
    <border>
      <left/>
      <right style="thin">
        <color theme="0"/>
      </right>
      <top style="thin">
        <color theme="0"/>
      </top>
      <bottom/>
      <diagonal/>
    </border>
    <border>
      <left/>
      <right/>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right style="thin">
        <color theme="0"/>
      </right>
      <top/>
      <bottom style="thin">
        <color theme="0"/>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8"/>
      </right>
      <top/>
      <bottom style="thin">
        <color indexed="8"/>
      </bottom>
      <diagonal/>
    </border>
    <border>
      <left style="thin">
        <color indexed="64"/>
      </left>
      <right style="thin">
        <color indexed="64"/>
      </right>
      <top style="thin">
        <color indexed="64"/>
      </top>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style="thin">
        <color indexed="64"/>
      </left>
      <right style="medium">
        <color theme="0"/>
      </right>
      <top style="medium">
        <color theme="0"/>
      </top>
      <bottom/>
      <diagonal/>
    </border>
    <border>
      <left style="medium">
        <color indexed="64"/>
      </left>
      <right/>
      <top style="medium">
        <color indexed="64"/>
      </top>
      <bottom/>
      <diagonal/>
    </border>
  </borders>
  <cellStyleXfs count="3731">
    <xf numFmtId="0" fontId="0" fillId="0" borderId="0"/>
    <xf numFmtId="43" fontId="1" fillId="0" borderId="0" applyFont="0" applyFill="0" applyBorder="0" applyAlignment="0" applyProtection="0"/>
    <xf numFmtId="9" fontId="1" fillId="0" borderId="0" applyFont="0" applyFill="0" applyBorder="0" applyAlignment="0" applyProtection="0"/>
    <xf numFmtId="0" fontId="52" fillId="0" borderId="0" applyNumberFormat="0" applyFill="0" applyBorder="0" applyAlignment="0" applyProtection="0"/>
    <xf numFmtId="0" fontId="20" fillId="0" borderId="0">
      <alignment vertical="center"/>
    </xf>
    <xf numFmtId="0" fontId="53" fillId="33" borderId="0" applyNumberFormat="0" applyBorder="0" applyAlignment="0" applyProtection="0"/>
    <xf numFmtId="0" fontId="53" fillId="33" borderId="0" applyNumberFormat="0" applyBorder="0" applyAlignment="0" applyProtection="0"/>
    <xf numFmtId="0" fontId="53" fillId="33" borderId="0" applyNumberFormat="0" applyBorder="0" applyAlignment="0" applyProtection="0"/>
    <xf numFmtId="0" fontId="53" fillId="33" borderId="0" applyNumberFormat="0" applyBorder="0" applyAlignment="0" applyProtection="0"/>
    <xf numFmtId="0" fontId="53" fillId="33" borderId="0" applyNumberFormat="0" applyBorder="0" applyAlignment="0" applyProtection="0"/>
    <xf numFmtId="0" fontId="53" fillId="33" borderId="0" applyNumberFormat="0" applyBorder="0" applyAlignment="0" applyProtection="0"/>
    <xf numFmtId="0" fontId="53" fillId="33" borderId="0" applyNumberFormat="0" applyBorder="0" applyAlignment="0" applyProtection="0"/>
    <xf numFmtId="0" fontId="53" fillId="33" borderId="0" applyNumberFormat="0" applyBorder="0" applyAlignment="0" applyProtection="0"/>
    <xf numFmtId="0" fontId="53" fillId="33" borderId="0" applyNumberFormat="0" applyBorder="0" applyAlignment="0" applyProtection="0"/>
    <xf numFmtId="0" fontId="53" fillId="33" borderId="0" applyNumberFormat="0" applyBorder="0" applyAlignment="0" applyProtection="0"/>
    <xf numFmtId="0" fontId="53" fillId="33" borderId="0" applyNumberFormat="0" applyBorder="0" applyAlignment="0" applyProtection="0"/>
    <xf numFmtId="0" fontId="53" fillId="33" borderId="0" applyNumberFormat="0" applyBorder="0" applyAlignment="0" applyProtection="0"/>
    <xf numFmtId="0" fontId="53" fillId="33" borderId="0" applyNumberFormat="0" applyBorder="0" applyAlignment="0" applyProtection="0"/>
    <xf numFmtId="0" fontId="53" fillId="33" borderId="0" applyNumberFormat="0" applyBorder="0" applyAlignment="0" applyProtection="0"/>
    <xf numFmtId="0" fontId="53" fillId="33" borderId="0" applyNumberFormat="0" applyBorder="0" applyAlignment="0" applyProtection="0"/>
    <xf numFmtId="0" fontId="53" fillId="33" borderId="0" applyNumberFormat="0" applyBorder="0" applyAlignment="0" applyProtection="0"/>
    <xf numFmtId="0" fontId="53" fillId="33" borderId="0" applyNumberFormat="0" applyBorder="0" applyAlignment="0" applyProtection="0"/>
    <xf numFmtId="0" fontId="53" fillId="33" borderId="0" applyNumberFormat="0" applyBorder="0" applyAlignment="0" applyProtection="0"/>
    <xf numFmtId="0" fontId="53" fillId="33" borderId="0" applyNumberFormat="0" applyBorder="0" applyAlignment="0" applyProtection="0"/>
    <xf numFmtId="0" fontId="53" fillId="33" borderId="0" applyNumberFormat="0" applyBorder="0" applyAlignment="0" applyProtection="0"/>
    <xf numFmtId="0" fontId="53" fillId="33" borderId="0" applyNumberFormat="0" applyBorder="0" applyAlignment="0" applyProtection="0"/>
    <xf numFmtId="0" fontId="53" fillId="33" borderId="0" applyNumberFormat="0" applyBorder="0" applyAlignment="0" applyProtection="0"/>
    <xf numFmtId="0" fontId="53" fillId="33" borderId="0" applyNumberFormat="0" applyBorder="0" applyAlignment="0" applyProtection="0"/>
    <xf numFmtId="0" fontId="53" fillId="33" borderId="0" applyNumberFormat="0" applyBorder="0" applyAlignment="0" applyProtection="0"/>
    <xf numFmtId="0" fontId="53" fillId="33" borderId="0" applyNumberFormat="0" applyBorder="0" applyAlignment="0" applyProtection="0"/>
    <xf numFmtId="0" fontId="53" fillId="33" borderId="0" applyNumberFormat="0" applyBorder="0" applyAlignment="0" applyProtection="0"/>
    <xf numFmtId="0" fontId="53" fillId="34" borderId="0" applyNumberFormat="0" applyBorder="0" applyAlignment="0" applyProtection="0"/>
    <xf numFmtId="0" fontId="53" fillId="34" borderId="0" applyNumberFormat="0" applyBorder="0" applyAlignment="0" applyProtection="0"/>
    <xf numFmtId="0" fontId="53" fillId="34" borderId="0" applyNumberFormat="0" applyBorder="0" applyAlignment="0" applyProtection="0"/>
    <xf numFmtId="0" fontId="53" fillId="34" borderId="0" applyNumberFormat="0" applyBorder="0" applyAlignment="0" applyProtection="0"/>
    <xf numFmtId="0" fontId="53" fillId="34" borderId="0" applyNumberFormat="0" applyBorder="0" applyAlignment="0" applyProtection="0"/>
    <xf numFmtId="0" fontId="53" fillId="34" borderId="0" applyNumberFormat="0" applyBorder="0" applyAlignment="0" applyProtection="0"/>
    <xf numFmtId="0" fontId="53" fillId="34" borderId="0" applyNumberFormat="0" applyBorder="0" applyAlignment="0" applyProtection="0"/>
    <xf numFmtId="0" fontId="53" fillId="34" borderId="0" applyNumberFormat="0" applyBorder="0" applyAlignment="0" applyProtection="0"/>
    <xf numFmtId="0" fontId="53" fillId="34" borderId="0" applyNumberFormat="0" applyBorder="0" applyAlignment="0" applyProtection="0"/>
    <xf numFmtId="0" fontId="53" fillId="34" borderId="0" applyNumberFormat="0" applyBorder="0" applyAlignment="0" applyProtection="0"/>
    <xf numFmtId="0" fontId="53" fillId="34" borderId="0" applyNumberFormat="0" applyBorder="0" applyAlignment="0" applyProtection="0"/>
    <xf numFmtId="0" fontId="53" fillId="34" borderId="0" applyNumberFormat="0" applyBorder="0" applyAlignment="0" applyProtection="0"/>
    <xf numFmtId="0" fontId="53" fillId="34" borderId="0" applyNumberFormat="0" applyBorder="0" applyAlignment="0" applyProtection="0"/>
    <xf numFmtId="0" fontId="53" fillId="34" borderId="0" applyNumberFormat="0" applyBorder="0" applyAlignment="0" applyProtection="0"/>
    <xf numFmtId="0" fontId="53" fillId="34" borderId="0" applyNumberFormat="0" applyBorder="0" applyAlignment="0" applyProtection="0"/>
    <xf numFmtId="0" fontId="53" fillId="34" borderId="0" applyNumberFormat="0" applyBorder="0" applyAlignment="0" applyProtection="0"/>
    <xf numFmtId="0" fontId="53" fillId="34" borderId="0" applyNumberFormat="0" applyBorder="0" applyAlignment="0" applyProtection="0"/>
    <xf numFmtId="0" fontId="53" fillId="34" borderId="0" applyNumberFormat="0" applyBorder="0" applyAlignment="0" applyProtection="0"/>
    <xf numFmtId="0" fontId="53" fillId="34" borderId="0" applyNumberFormat="0" applyBorder="0" applyAlignment="0" applyProtection="0"/>
    <xf numFmtId="0" fontId="53" fillId="34" borderId="0" applyNumberFormat="0" applyBorder="0" applyAlignment="0" applyProtection="0"/>
    <xf numFmtId="0" fontId="53" fillId="34" borderId="0" applyNumberFormat="0" applyBorder="0" applyAlignment="0" applyProtection="0"/>
    <xf numFmtId="0" fontId="53" fillId="34" borderId="0" applyNumberFormat="0" applyBorder="0" applyAlignment="0" applyProtection="0"/>
    <xf numFmtId="0" fontId="53" fillId="34" borderId="0" applyNumberFormat="0" applyBorder="0" applyAlignment="0" applyProtection="0"/>
    <xf numFmtId="0" fontId="53" fillId="34" borderId="0" applyNumberFormat="0" applyBorder="0" applyAlignment="0" applyProtection="0"/>
    <xf numFmtId="0" fontId="53" fillId="34" borderId="0" applyNumberFormat="0" applyBorder="0" applyAlignment="0" applyProtection="0"/>
    <xf numFmtId="0" fontId="53" fillId="34" borderId="0" applyNumberFormat="0" applyBorder="0" applyAlignment="0" applyProtection="0"/>
    <xf numFmtId="0" fontId="53" fillId="35" borderId="0" applyNumberFormat="0" applyBorder="0" applyAlignment="0" applyProtection="0"/>
    <xf numFmtId="0" fontId="53" fillId="35" borderId="0" applyNumberFormat="0" applyBorder="0" applyAlignment="0" applyProtection="0"/>
    <xf numFmtId="0" fontId="53" fillId="35" borderId="0" applyNumberFormat="0" applyBorder="0" applyAlignment="0" applyProtection="0"/>
    <xf numFmtId="0" fontId="53" fillId="35" borderId="0" applyNumberFormat="0" applyBorder="0" applyAlignment="0" applyProtection="0"/>
    <xf numFmtId="0" fontId="53" fillId="35" borderId="0" applyNumberFormat="0" applyBorder="0" applyAlignment="0" applyProtection="0"/>
    <xf numFmtId="0" fontId="53" fillId="35" borderId="0" applyNumberFormat="0" applyBorder="0" applyAlignment="0" applyProtection="0"/>
    <xf numFmtId="0" fontId="53" fillId="35" borderId="0" applyNumberFormat="0" applyBorder="0" applyAlignment="0" applyProtection="0"/>
    <xf numFmtId="0" fontId="53" fillId="35" borderId="0" applyNumberFormat="0" applyBorder="0" applyAlignment="0" applyProtection="0"/>
    <xf numFmtId="0" fontId="53" fillId="35" borderId="0" applyNumberFormat="0" applyBorder="0" applyAlignment="0" applyProtection="0"/>
    <xf numFmtId="0" fontId="53" fillId="35" borderId="0" applyNumberFormat="0" applyBorder="0" applyAlignment="0" applyProtection="0"/>
    <xf numFmtId="0" fontId="53" fillId="35" borderId="0" applyNumberFormat="0" applyBorder="0" applyAlignment="0" applyProtection="0"/>
    <xf numFmtId="0" fontId="53" fillId="35" borderId="0" applyNumberFormat="0" applyBorder="0" applyAlignment="0" applyProtection="0"/>
    <xf numFmtId="0" fontId="53" fillId="35" borderId="0" applyNumberFormat="0" applyBorder="0" applyAlignment="0" applyProtection="0"/>
    <xf numFmtId="0" fontId="53" fillId="35" borderId="0" applyNumberFormat="0" applyBorder="0" applyAlignment="0" applyProtection="0"/>
    <xf numFmtId="0" fontId="53" fillId="35" borderId="0" applyNumberFormat="0" applyBorder="0" applyAlignment="0" applyProtection="0"/>
    <xf numFmtId="0" fontId="53" fillId="35" borderId="0" applyNumberFormat="0" applyBorder="0" applyAlignment="0" applyProtection="0"/>
    <xf numFmtId="0" fontId="53" fillId="35" borderId="0" applyNumberFormat="0" applyBorder="0" applyAlignment="0" applyProtection="0"/>
    <xf numFmtId="0" fontId="53" fillId="35" borderId="0" applyNumberFormat="0" applyBorder="0" applyAlignment="0" applyProtection="0"/>
    <xf numFmtId="0" fontId="53" fillId="35" borderId="0" applyNumberFormat="0" applyBorder="0" applyAlignment="0" applyProtection="0"/>
    <xf numFmtId="0" fontId="53" fillId="35" borderId="0" applyNumberFormat="0" applyBorder="0" applyAlignment="0" applyProtection="0"/>
    <xf numFmtId="0" fontId="53" fillId="35" borderId="0" applyNumberFormat="0" applyBorder="0" applyAlignment="0" applyProtection="0"/>
    <xf numFmtId="0" fontId="53" fillId="35" borderId="0" applyNumberFormat="0" applyBorder="0" applyAlignment="0" applyProtection="0"/>
    <xf numFmtId="0" fontId="53" fillId="35" borderId="0" applyNumberFormat="0" applyBorder="0" applyAlignment="0" applyProtection="0"/>
    <xf numFmtId="0" fontId="53" fillId="35" borderId="0" applyNumberFormat="0" applyBorder="0" applyAlignment="0" applyProtection="0"/>
    <xf numFmtId="0" fontId="53" fillId="35" borderId="0" applyNumberFormat="0" applyBorder="0" applyAlignment="0" applyProtection="0"/>
    <xf numFmtId="0" fontId="53" fillId="35"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7" borderId="0" applyNumberFormat="0" applyBorder="0" applyAlignment="0" applyProtection="0"/>
    <xf numFmtId="0" fontId="53" fillId="37" borderId="0" applyNumberFormat="0" applyBorder="0" applyAlignment="0" applyProtection="0"/>
    <xf numFmtId="0" fontId="53" fillId="37" borderId="0" applyNumberFormat="0" applyBorder="0" applyAlignment="0" applyProtection="0"/>
    <xf numFmtId="0" fontId="53" fillId="37" borderId="0" applyNumberFormat="0" applyBorder="0" applyAlignment="0" applyProtection="0"/>
    <xf numFmtId="0" fontId="53" fillId="37" borderId="0" applyNumberFormat="0" applyBorder="0" applyAlignment="0" applyProtection="0"/>
    <xf numFmtId="0" fontId="53" fillId="37" borderId="0" applyNumberFormat="0" applyBorder="0" applyAlignment="0" applyProtection="0"/>
    <xf numFmtId="0" fontId="53" fillId="37" borderId="0" applyNumberFormat="0" applyBorder="0" applyAlignment="0" applyProtection="0"/>
    <xf numFmtId="0" fontId="53" fillId="37" borderId="0" applyNumberFormat="0" applyBorder="0" applyAlignment="0" applyProtection="0"/>
    <xf numFmtId="0" fontId="53" fillId="37" borderId="0" applyNumberFormat="0" applyBorder="0" applyAlignment="0" applyProtection="0"/>
    <xf numFmtId="0" fontId="53" fillId="37" borderId="0" applyNumberFormat="0" applyBorder="0" applyAlignment="0" applyProtection="0"/>
    <xf numFmtId="0" fontId="53" fillId="37" borderId="0" applyNumberFormat="0" applyBorder="0" applyAlignment="0" applyProtection="0"/>
    <xf numFmtId="0" fontId="53" fillId="37" borderId="0" applyNumberFormat="0" applyBorder="0" applyAlignment="0" applyProtection="0"/>
    <xf numFmtId="0" fontId="53" fillId="37" borderId="0" applyNumberFormat="0" applyBorder="0" applyAlignment="0" applyProtection="0"/>
    <xf numFmtId="0" fontId="53" fillId="37" borderId="0" applyNumberFormat="0" applyBorder="0" applyAlignment="0" applyProtection="0"/>
    <xf numFmtId="0" fontId="53" fillId="37" borderId="0" applyNumberFormat="0" applyBorder="0" applyAlignment="0" applyProtection="0"/>
    <xf numFmtId="0" fontId="53" fillId="37" borderId="0" applyNumberFormat="0" applyBorder="0" applyAlignment="0" applyProtection="0"/>
    <xf numFmtId="0" fontId="53" fillId="37" borderId="0" applyNumberFormat="0" applyBorder="0" applyAlignment="0" applyProtection="0"/>
    <xf numFmtId="0" fontId="53" fillId="37" borderId="0" applyNumberFormat="0" applyBorder="0" applyAlignment="0" applyProtection="0"/>
    <xf numFmtId="0" fontId="53" fillId="37" borderId="0" applyNumberFormat="0" applyBorder="0" applyAlignment="0" applyProtection="0"/>
    <xf numFmtId="0" fontId="53" fillId="37" borderId="0" applyNumberFormat="0" applyBorder="0" applyAlignment="0" applyProtection="0"/>
    <xf numFmtId="0" fontId="53" fillId="37" borderId="0" applyNumberFormat="0" applyBorder="0" applyAlignment="0" applyProtection="0"/>
    <xf numFmtId="0" fontId="53" fillId="37" borderId="0" applyNumberFormat="0" applyBorder="0" applyAlignment="0" applyProtection="0"/>
    <xf numFmtId="0" fontId="53" fillId="37" borderId="0" applyNumberFormat="0" applyBorder="0" applyAlignment="0" applyProtection="0"/>
    <xf numFmtId="0" fontId="53" fillId="37" borderId="0" applyNumberFormat="0" applyBorder="0" applyAlignment="0" applyProtection="0"/>
    <xf numFmtId="0" fontId="53" fillId="37" borderId="0" applyNumberFormat="0" applyBorder="0" applyAlignment="0" applyProtection="0"/>
    <xf numFmtId="0" fontId="53" fillId="37" borderId="0" applyNumberFormat="0" applyBorder="0" applyAlignment="0" applyProtection="0"/>
    <xf numFmtId="0" fontId="53" fillId="38" borderId="0" applyNumberFormat="0" applyBorder="0" applyAlignment="0" applyProtection="0"/>
    <xf numFmtId="0" fontId="53" fillId="38" borderId="0" applyNumberFormat="0" applyBorder="0" applyAlignment="0" applyProtection="0"/>
    <xf numFmtId="0" fontId="53" fillId="38" borderId="0" applyNumberFormat="0" applyBorder="0" applyAlignment="0" applyProtection="0"/>
    <xf numFmtId="0" fontId="53" fillId="38" borderId="0" applyNumberFormat="0" applyBorder="0" applyAlignment="0" applyProtection="0"/>
    <xf numFmtId="0" fontId="53" fillId="38" borderId="0" applyNumberFormat="0" applyBorder="0" applyAlignment="0" applyProtection="0"/>
    <xf numFmtId="0" fontId="53" fillId="38" borderId="0" applyNumberFormat="0" applyBorder="0" applyAlignment="0" applyProtection="0"/>
    <xf numFmtId="0" fontId="53" fillId="38" borderId="0" applyNumberFormat="0" applyBorder="0" applyAlignment="0" applyProtection="0"/>
    <xf numFmtId="0" fontId="53" fillId="38" borderId="0" applyNumberFormat="0" applyBorder="0" applyAlignment="0" applyProtection="0"/>
    <xf numFmtId="0" fontId="53" fillId="38" borderId="0" applyNumberFormat="0" applyBorder="0" applyAlignment="0" applyProtection="0"/>
    <xf numFmtId="0" fontId="53" fillId="38" borderId="0" applyNumberFormat="0" applyBorder="0" applyAlignment="0" applyProtection="0"/>
    <xf numFmtId="0" fontId="53" fillId="38" borderId="0" applyNumberFormat="0" applyBorder="0" applyAlignment="0" applyProtection="0"/>
    <xf numFmtId="0" fontId="53" fillId="38" borderId="0" applyNumberFormat="0" applyBorder="0" applyAlignment="0" applyProtection="0"/>
    <xf numFmtId="0" fontId="53" fillId="38" borderId="0" applyNumberFormat="0" applyBorder="0" applyAlignment="0" applyProtection="0"/>
    <xf numFmtId="0" fontId="53" fillId="38" borderId="0" applyNumberFormat="0" applyBorder="0" applyAlignment="0" applyProtection="0"/>
    <xf numFmtId="0" fontId="53" fillId="38" borderId="0" applyNumberFormat="0" applyBorder="0" applyAlignment="0" applyProtection="0"/>
    <xf numFmtId="0" fontId="53" fillId="38" borderId="0" applyNumberFormat="0" applyBorder="0" applyAlignment="0" applyProtection="0"/>
    <xf numFmtId="0" fontId="53" fillId="38" borderId="0" applyNumberFormat="0" applyBorder="0" applyAlignment="0" applyProtection="0"/>
    <xf numFmtId="0" fontId="53" fillId="38" borderId="0" applyNumberFormat="0" applyBorder="0" applyAlignment="0" applyProtection="0"/>
    <xf numFmtId="0" fontId="53" fillId="38" borderId="0" applyNumberFormat="0" applyBorder="0" applyAlignment="0" applyProtection="0"/>
    <xf numFmtId="0" fontId="53" fillId="38" borderId="0" applyNumberFormat="0" applyBorder="0" applyAlignment="0" applyProtection="0"/>
    <xf numFmtId="0" fontId="53" fillId="38" borderId="0" applyNumberFormat="0" applyBorder="0" applyAlignment="0" applyProtection="0"/>
    <xf numFmtId="0" fontId="53" fillId="38" borderId="0" applyNumberFormat="0" applyBorder="0" applyAlignment="0" applyProtection="0"/>
    <xf numFmtId="0" fontId="53" fillId="38" borderId="0" applyNumberFormat="0" applyBorder="0" applyAlignment="0" applyProtection="0"/>
    <xf numFmtId="0" fontId="53" fillId="38" borderId="0" applyNumberFormat="0" applyBorder="0" applyAlignment="0" applyProtection="0"/>
    <xf numFmtId="0" fontId="53" fillId="38" borderId="0" applyNumberFormat="0" applyBorder="0" applyAlignment="0" applyProtection="0"/>
    <xf numFmtId="0" fontId="53" fillId="38"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54" fillId="33"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54" fillId="33" borderId="0" applyNumberFormat="0" applyBorder="0" applyAlignment="0" applyProtection="0"/>
    <xf numFmtId="0" fontId="53" fillId="33" borderId="0" applyNumberFormat="0" applyBorder="0" applyAlignment="0" applyProtection="0"/>
    <xf numFmtId="0" fontId="53" fillId="33" borderId="0" applyNumberFormat="0" applyBorder="0" applyAlignment="0" applyProtection="0"/>
    <xf numFmtId="0" fontId="53" fillId="33" borderId="0" applyNumberFormat="0" applyBorder="0" applyAlignment="0" applyProtection="0"/>
    <xf numFmtId="0" fontId="53" fillId="33" borderId="0" applyNumberFormat="0" applyBorder="0" applyAlignment="0" applyProtection="0"/>
    <xf numFmtId="0" fontId="53" fillId="33" borderId="0" applyNumberFormat="0" applyBorder="0" applyAlignment="0" applyProtection="0"/>
    <xf numFmtId="0" fontId="53" fillId="33" borderId="0" applyNumberFormat="0" applyBorder="0" applyAlignment="0" applyProtection="0"/>
    <xf numFmtId="0" fontId="53" fillId="33" borderId="0" applyNumberFormat="0" applyBorder="0" applyAlignment="0" applyProtection="0"/>
    <xf numFmtId="0" fontId="53" fillId="33" borderId="0" applyNumberFormat="0" applyBorder="0" applyAlignment="0" applyProtection="0"/>
    <xf numFmtId="0" fontId="53" fillId="33" borderId="0" applyNumberFormat="0" applyBorder="0" applyAlignment="0" applyProtection="0"/>
    <xf numFmtId="0" fontId="53" fillId="33" borderId="0" applyNumberFormat="0" applyBorder="0" applyAlignment="0" applyProtection="0"/>
    <xf numFmtId="0" fontId="53" fillId="33" borderId="0" applyNumberFormat="0" applyBorder="0" applyAlignment="0" applyProtection="0"/>
    <xf numFmtId="0" fontId="54" fillId="33" borderId="0" applyNumberFormat="0" applyBorder="0" applyAlignment="0" applyProtection="0"/>
    <xf numFmtId="0" fontId="53" fillId="33" borderId="0" applyNumberFormat="0" applyBorder="0" applyAlignment="0" applyProtection="0"/>
    <xf numFmtId="0" fontId="53" fillId="33" borderId="0" applyNumberFormat="0" applyBorder="0" applyAlignment="0" applyProtection="0"/>
    <xf numFmtId="0" fontId="53" fillId="33" borderId="0" applyNumberFormat="0" applyBorder="0" applyAlignment="0" applyProtection="0"/>
    <xf numFmtId="0" fontId="53" fillId="33" borderId="0" applyNumberFormat="0" applyBorder="0" applyAlignment="0" applyProtection="0"/>
    <xf numFmtId="0" fontId="53" fillId="33" borderId="0" applyNumberFormat="0" applyBorder="0" applyAlignment="0" applyProtection="0"/>
    <xf numFmtId="0" fontId="53" fillId="33" borderId="0" applyNumberFormat="0" applyBorder="0" applyAlignment="0" applyProtection="0"/>
    <xf numFmtId="0" fontId="53" fillId="33" borderId="0" applyNumberFormat="0" applyBorder="0" applyAlignment="0" applyProtection="0"/>
    <xf numFmtId="0" fontId="53" fillId="33" borderId="0" applyNumberFormat="0" applyBorder="0" applyAlignment="0" applyProtection="0"/>
    <xf numFmtId="0" fontId="53" fillId="33" borderId="0" applyNumberFormat="0" applyBorder="0" applyAlignment="0" applyProtection="0"/>
    <xf numFmtId="0" fontId="53" fillId="33" borderId="0" applyNumberFormat="0" applyBorder="0" applyAlignment="0" applyProtection="0"/>
    <xf numFmtId="0" fontId="53" fillId="33" borderId="0" applyNumberFormat="0" applyBorder="0" applyAlignment="0" applyProtection="0"/>
    <xf numFmtId="0" fontId="53" fillId="33" borderId="0" applyNumberFormat="0" applyBorder="0" applyAlignment="0" applyProtection="0"/>
    <xf numFmtId="0" fontId="53" fillId="33" borderId="0" applyNumberFormat="0" applyBorder="0" applyAlignment="0" applyProtection="0"/>
    <xf numFmtId="0" fontId="53" fillId="33" borderId="0" applyNumberFormat="0" applyBorder="0" applyAlignment="0" applyProtection="0"/>
    <xf numFmtId="0" fontId="53" fillId="33"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54" fillId="3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54" fillId="34" borderId="0" applyNumberFormat="0" applyBorder="0" applyAlignment="0" applyProtection="0"/>
    <xf numFmtId="0" fontId="53" fillId="34" borderId="0" applyNumberFormat="0" applyBorder="0" applyAlignment="0" applyProtection="0"/>
    <xf numFmtId="0" fontId="53" fillId="34" borderId="0" applyNumberFormat="0" applyBorder="0" applyAlignment="0" applyProtection="0"/>
    <xf numFmtId="0" fontId="53" fillId="34" borderId="0" applyNumberFormat="0" applyBorder="0" applyAlignment="0" applyProtection="0"/>
    <xf numFmtId="0" fontId="53" fillId="34" borderId="0" applyNumberFormat="0" applyBorder="0" applyAlignment="0" applyProtection="0"/>
    <xf numFmtId="0" fontId="53" fillId="34" borderId="0" applyNumberFormat="0" applyBorder="0" applyAlignment="0" applyProtection="0"/>
    <xf numFmtId="0" fontId="53" fillId="34" borderId="0" applyNumberFormat="0" applyBorder="0" applyAlignment="0" applyProtection="0"/>
    <xf numFmtId="0" fontId="53" fillId="34" borderId="0" applyNumberFormat="0" applyBorder="0" applyAlignment="0" applyProtection="0"/>
    <xf numFmtId="0" fontId="53" fillId="34" borderId="0" applyNumberFormat="0" applyBorder="0" applyAlignment="0" applyProtection="0"/>
    <xf numFmtId="0" fontId="53" fillId="34" borderId="0" applyNumberFormat="0" applyBorder="0" applyAlignment="0" applyProtection="0"/>
    <xf numFmtId="0" fontId="53" fillId="34" borderId="0" applyNumberFormat="0" applyBorder="0" applyAlignment="0" applyProtection="0"/>
    <xf numFmtId="0" fontId="53" fillId="34" borderId="0" applyNumberFormat="0" applyBorder="0" applyAlignment="0" applyProtection="0"/>
    <xf numFmtId="0" fontId="54" fillId="34" borderId="0" applyNumberFormat="0" applyBorder="0" applyAlignment="0" applyProtection="0"/>
    <xf numFmtId="0" fontId="53" fillId="34" borderId="0" applyNumberFormat="0" applyBorder="0" applyAlignment="0" applyProtection="0"/>
    <xf numFmtId="0" fontId="53" fillId="34" borderId="0" applyNumberFormat="0" applyBorder="0" applyAlignment="0" applyProtection="0"/>
    <xf numFmtId="0" fontId="53" fillId="34" borderId="0" applyNumberFormat="0" applyBorder="0" applyAlignment="0" applyProtection="0"/>
    <xf numFmtId="0" fontId="53" fillId="34" borderId="0" applyNumberFormat="0" applyBorder="0" applyAlignment="0" applyProtection="0"/>
    <xf numFmtId="0" fontId="53" fillId="34" borderId="0" applyNumberFormat="0" applyBorder="0" applyAlignment="0" applyProtection="0"/>
    <xf numFmtId="0" fontId="53" fillId="34" borderId="0" applyNumberFormat="0" applyBorder="0" applyAlignment="0" applyProtection="0"/>
    <xf numFmtId="0" fontId="53" fillId="34" borderId="0" applyNumberFormat="0" applyBorder="0" applyAlignment="0" applyProtection="0"/>
    <xf numFmtId="0" fontId="53" fillId="34" borderId="0" applyNumberFormat="0" applyBorder="0" applyAlignment="0" applyProtection="0"/>
    <xf numFmtId="0" fontId="53" fillId="34" borderId="0" applyNumberFormat="0" applyBorder="0" applyAlignment="0" applyProtection="0"/>
    <xf numFmtId="0" fontId="53" fillId="34" borderId="0" applyNumberFormat="0" applyBorder="0" applyAlignment="0" applyProtection="0"/>
    <xf numFmtId="0" fontId="53" fillId="34" borderId="0" applyNumberFormat="0" applyBorder="0" applyAlignment="0" applyProtection="0"/>
    <xf numFmtId="0" fontId="53" fillId="34" borderId="0" applyNumberFormat="0" applyBorder="0" applyAlignment="0" applyProtection="0"/>
    <xf numFmtId="0" fontId="53" fillId="34" borderId="0" applyNumberFormat="0" applyBorder="0" applyAlignment="0" applyProtection="0"/>
    <xf numFmtId="0" fontId="53" fillId="34" borderId="0" applyNumberFormat="0" applyBorder="0" applyAlignment="0" applyProtection="0"/>
    <xf numFmtId="0" fontId="53" fillId="3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54" fillId="35"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54" fillId="35" borderId="0" applyNumberFormat="0" applyBorder="0" applyAlignment="0" applyProtection="0"/>
    <xf numFmtId="0" fontId="53" fillId="35" borderId="0" applyNumberFormat="0" applyBorder="0" applyAlignment="0" applyProtection="0"/>
    <xf numFmtId="0" fontId="53" fillId="35" borderId="0" applyNumberFormat="0" applyBorder="0" applyAlignment="0" applyProtection="0"/>
    <xf numFmtId="0" fontId="53" fillId="35" borderId="0" applyNumberFormat="0" applyBorder="0" applyAlignment="0" applyProtection="0"/>
    <xf numFmtId="0" fontId="53" fillId="35" borderId="0" applyNumberFormat="0" applyBorder="0" applyAlignment="0" applyProtection="0"/>
    <xf numFmtId="0" fontId="53" fillId="35" borderId="0" applyNumberFormat="0" applyBorder="0" applyAlignment="0" applyProtection="0"/>
    <xf numFmtId="0" fontId="53" fillId="35" borderId="0" applyNumberFormat="0" applyBorder="0" applyAlignment="0" applyProtection="0"/>
    <xf numFmtId="0" fontId="53" fillId="35" borderId="0" applyNumberFormat="0" applyBorder="0" applyAlignment="0" applyProtection="0"/>
    <xf numFmtId="0" fontId="53" fillId="35" borderId="0" applyNumberFormat="0" applyBorder="0" applyAlignment="0" applyProtection="0"/>
    <xf numFmtId="0" fontId="53" fillId="35" borderId="0" applyNumberFormat="0" applyBorder="0" applyAlignment="0" applyProtection="0"/>
    <xf numFmtId="0" fontId="53" fillId="35" borderId="0" applyNumberFormat="0" applyBorder="0" applyAlignment="0" applyProtection="0"/>
    <xf numFmtId="0" fontId="53" fillId="35" borderId="0" applyNumberFormat="0" applyBorder="0" applyAlignment="0" applyProtection="0"/>
    <xf numFmtId="0" fontId="54" fillId="35" borderId="0" applyNumberFormat="0" applyBorder="0" applyAlignment="0" applyProtection="0"/>
    <xf numFmtId="0" fontId="53" fillId="35" borderId="0" applyNumberFormat="0" applyBorder="0" applyAlignment="0" applyProtection="0"/>
    <xf numFmtId="0" fontId="53" fillId="35" borderId="0" applyNumberFormat="0" applyBorder="0" applyAlignment="0" applyProtection="0"/>
    <xf numFmtId="0" fontId="53" fillId="35" borderId="0" applyNumberFormat="0" applyBorder="0" applyAlignment="0" applyProtection="0"/>
    <xf numFmtId="0" fontId="53" fillId="35" borderId="0" applyNumberFormat="0" applyBorder="0" applyAlignment="0" applyProtection="0"/>
    <xf numFmtId="0" fontId="53" fillId="35" borderId="0" applyNumberFormat="0" applyBorder="0" applyAlignment="0" applyProtection="0"/>
    <xf numFmtId="0" fontId="53" fillId="35" borderId="0" applyNumberFormat="0" applyBorder="0" applyAlignment="0" applyProtection="0"/>
    <xf numFmtId="0" fontId="53" fillId="35" borderId="0" applyNumberFormat="0" applyBorder="0" applyAlignment="0" applyProtection="0"/>
    <xf numFmtId="0" fontId="53" fillId="35" borderId="0" applyNumberFormat="0" applyBorder="0" applyAlignment="0" applyProtection="0"/>
    <xf numFmtId="0" fontId="53" fillId="35" borderId="0" applyNumberFormat="0" applyBorder="0" applyAlignment="0" applyProtection="0"/>
    <xf numFmtId="0" fontId="53" fillId="35" borderId="0" applyNumberFormat="0" applyBorder="0" applyAlignment="0" applyProtection="0"/>
    <xf numFmtId="0" fontId="53" fillId="35" borderId="0" applyNumberFormat="0" applyBorder="0" applyAlignment="0" applyProtection="0"/>
    <xf numFmtId="0" fontId="53" fillId="35" borderId="0" applyNumberFormat="0" applyBorder="0" applyAlignment="0" applyProtection="0"/>
    <xf numFmtId="0" fontId="53" fillId="35" borderId="0" applyNumberFormat="0" applyBorder="0" applyAlignment="0" applyProtection="0"/>
    <xf numFmtId="0" fontId="53" fillId="35" borderId="0" applyNumberFormat="0" applyBorder="0" applyAlignment="0" applyProtection="0"/>
    <xf numFmtId="0" fontId="53" fillId="35"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54" fillId="36"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54"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4"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54" fillId="37"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54" fillId="37" borderId="0" applyNumberFormat="0" applyBorder="0" applyAlignment="0" applyProtection="0"/>
    <xf numFmtId="0" fontId="53" fillId="37" borderId="0" applyNumberFormat="0" applyBorder="0" applyAlignment="0" applyProtection="0"/>
    <xf numFmtId="0" fontId="53" fillId="37" borderId="0" applyNumberFormat="0" applyBorder="0" applyAlignment="0" applyProtection="0"/>
    <xf numFmtId="0" fontId="53" fillId="37" borderId="0" applyNumberFormat="0" applyBorder="0" applyAlignment="0" applyProtection="0"/>
    <xf numFmtId="0" fontId="53" fillId="37" borderId="0" applyNumberFormat="0" applyBorder="0" applyAlignment="0" applyProtection="0"/>
    <xf numFmtId="0" fontId="53" fillId="37" borderId="0" applyNumberFormat="0" applyBorder="0" applyAlignment="0" applyProtection="0"/>
    <xf numFmtId="0" fontId="53" fillId="37" borderId="0" applyNumberFormat="0" applyBorder="0" applyAlignment="0" applyProtection="0"/>
    <xf numFmtId="0" fontId="53" fillId="37" borderId="0" applyNumberFormat="0" applyBorder="0" applyAlignment="0" applyProtection="0"/>
    <xf numFmtId="0" fontId="53" fillId="37" borderId="0" applyNumberFormat="0" applyBorder="0" applyAlignment="0" applyProtection="0"/>
    <xf numFmtId="0" fontId="53" fillId="37" borderId="0" applyNumberFormat="0" applyBorder="0" applyAlignment="0" applyProtection="0"/>
    <xf numFmtId="0" fontId="53" fillId="37" borderId="0" applyNumberFormat="0" applyBorder="0" applyAlignment="0" applyProtection="0"/>
    <xf numFmtId="0" fontId="53" fillId="37" borderId="0" applyNumberFormat="0" applyBorder="0" applyAlignment="0" applyProtection="0"/>
    <xf numFmtId="0" fontId="54" fillId="37" borderId="0" applyNumberFormat="0" applyBorder="0" applyAlignment="0" applyProtection="0"/>
    <xf numFmtId="0" fontId="53" fillId="37" borderId="0" applyNumberFormat="0" applyBorder="0" applyAlignment="0" applyProtection="0"/>
    <xf numFmtId="0" fontId="53" fillId="37" borderId="0" applyNumberFormat="0" applyBorder="0" applyAlignment="0" applyProtection="0"/>
    <xf numFmtId="0" fontId="53" fillId="37" borderId="0" applyNumberFormat="0" applyBorder="0" applyAlignment="0" applyProtection="0"/>
    <xf numFmtId="0" fontId="53" fillId="37" borderId="0" applyNumberFormat="0" applyBorder="0" applyAlignment="0" applyProtection="0"/>
    <xf numFmtId="0" fontId="53" fillId="37" borderId="0" applyNumberFormat="0" applyBorder="0" applyAlignment="0" applyProtection="0"/>
    <xf numFmtId="0" fontId="53" fillId="37" borderId="0" applyNumberFormat="0" applyBorder="0" applyAlignment="0" applyProtection="0"/>
    <xf numFmtId="0" fontId="53" fillId="37" borderId="0" applyNumberFormat="0" applyBorder="0" applyAlignment="0" applyProtection="0"/>
    <xf numFmtId="0" fontId="53" fillId="37" borderId="0" applyNumberFormat="0" applyBorder="0" applyAlignment="0" applyProtection="0"/>
    <xf numFmtId="0" fontId="53" fillId="37" borderId="0" applyNumberFormat="0" applyBorder="0" applyAlignment="0" applyProtection="0"/>
    <xf numFmtId="0" fontId="53" fillId="37" borderId="0" applyNumberFormat="0" applyBorder="0" applyAlignment="0" applyProtection="0"/>
    <xf numFmtId="0" fontId="53" fillId="37" borderId="0" applyNumberFormat="0" applyBorder="0" applyAlignment="0" applyProtection="0"/>
    <xf numFmtId="0" fontId="53" fillId="37" borderId="0" applyNumberFormat="0" applyBorder="0" applyAlignment="0" applyProtection="0"/>
    <xf numFmtId="0" fontId="53" fillId="37" borderId="0" applyNumberFormat="0" applyBorder="0" applyAlignment="0" applyProtection="0"/>
    <xf numFmtId="0" fontId="53" fillId="37" borderId="0" applyNumberFormat="0" applyBorder="0" applyAlignment="0" applyProtection="0"/>
    <xf numFmtId="0" fontId="53" fillId="37"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54" fillId="38"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54" fillId="38" borderId="0" applyNumberFormat="0" applyBorder="0" applyAlignment="0" applyProtection="0"/>
    <xf numFmtId="0" fontId="53" fillId="38" borderId="0" applyNumberFormat="0" applyBorder="0" applyAlignment="0" applyProtection="0"/>
    <xf numFmtId="0" fontId="53" fillId="38" borderId="0" applyNumberFormat="0" applyBorder="0" applyAlignment="0" applyProtection="0"/>
    <xf numFmtId="0" fontId="53" fillId="38" borderId="0" applyNumberFormat="0" applyBorder="0" applyAlignment="0" applyProtection="0"/>
    <xf numFmtId="0" fontId="53" fillId="38" borderId="0" applyNumberFormat="0" applyBorder="0" applyAlignment="0" applyProtection="0"/>
    <xf numFmtId="0" fontId="53" fillId="38" borderId="0" applyNumberFormat="0" applyBorder="0" applyAlignment="0" applyProtection="0"/>
    <xf numFmtId="0" fontId="53" fillId="38" borderId="0" applyNumberFormat="0" applyBorder="0" applyAlignment="0" applyProtection="0"/>
    <xf numFmtId="0" fontId="53" fillId="38" borderId="0" applyNumberFormat="0" applyBorder="0" applyAlignment="0" applyProtection="0"/>
    <xf numFmtId="0" fontId="53" fillId="38" borderId="0" applyNumberFormat="0" applyBorder="0" applyAlignment="0" applyProtection="0"/>
    <xf numFmtId="0" fontId="53" fillId="38" borderId="0" applyNumberFormat="0" applyBorder="0" applyAlignment="0" applyProtection="0"/>
    <xf numFmtId="0" fontId="53" fillId="38" borderId="0" applyNumberFormat="0" applyBorder="0" applyAlignment="0" applyProtection="0"/>
    <xf numFmtId="0" fontId="53" fillId="38" borderId="0" applyNumberFormat="0" applyBorder="0" applyAlignment="0" applyProtection="0"/>
    <xf numFmtId="0" fontId="54" fillId="38" borderId="0" applyNumberFormat="0" applyBorder="0" applyAlignment="0" applyProtection="0"/>
    <xf numFmtId="0" fontId="53" fillId="38" borderId="0" applyNumberFormat="0" applyBorder="0" applyAlignment="0" applyProtection="0"/>
    <xf numFmtId="0" fontId="53" fillId="38" borderId="0" applyNumberFormat="0" applyBorder="0" applyAlignment="0" applyProtection="0"/>
    <xf numFmtId="0" fontId="53" fillId="38" borderId="0" applyNumberFormat="0" applyBorder="0" applyAlignment="0" applyProtection="0"/>
    <xf numFmtId="0" fontId="53" fillId="38" borderId="0" applyNumberFormat="0" applyBorder="0" applyAlignment="0" applyProtection="0"/>
    <xf numFmtId="0" fontId="53" fillId="38" borderId="0" applyNumberFormat="0" applyBorder="0" applyAlignment="0" applyProtection="0"/>
    <xf numFmtId="0" fontId="53" fillId="38" borderId="0" applyNumberFormat="0" applyBorder="0" applyAlignment="0" applyProtection="0"/>
    <xf numFmtId="0" fontId="53" fillId="38" borderId="0" applyNumberFormat="0" applyBorder="0" applyAlignment="0" applyProtection="0"/>
    <xf numFmtId="0" fontId="53" fillId="38" borderId="0" applyNumberFormat="0" applyBorder="0" applyAlignment="0" applyProtection="0"/>
    <xf numFmtId="0" fontId="53" fillId="38" borderId="0" applyNumberFormat="0" applyBorder="0" applyAlignment="0" applyProtection="0"/>
    <xf numFmtId="0" fontId="53" fillId="38" borderId="0" applyNumberFormat="0" applyBorder="0" applyAlignment="0" applyProtection="0"/>
    <xf numFmtId="0" fontId="53" fillId="38" borderId="0" applyNumberFormat="0" applyBorder="0" applyAlignment="0" applyProtection="0"/>
    <xf numFmtId="0" fontId="53" fillId="38" borderId="0" applyNumberFormat="0" applyBorder="0" applyAlignment="0" applyProtection="0"/>
    <xf numFmtId="0" fontId="53" fillId="38" borderId="0" applyNumberFormat="0" applyBorder="0" applyAlignment="0" applyProtection="0"/>
    <xf numFmtId="0" fontId="53" fillId="38" borderId="0" applyNumberFormat="0" applyBorder="0" applyAlignment="0" applyProtection="0"/>
    <xf numFmtId="0" fontId="53" fillId="38"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53" fillId="33" borderId="0" applyNumberFormat="0" applyBorder="0" applyAlignment="0" applyProtection="0"/>
    <xf numFmtId="0" fontId="53" fillId="33" borderId="0" applyNumberFormat="0" applyBorder="0" applyAlignment="0" applyProtection="0"/>
    <xf numFmtId="0" fontId="53" fillId="33" borderId="0" applyNumberFormat="0" applyBorder="0" applyAlignment="0" applyProtection="0"/>
    <xf numFmtId="0" fontId="53" fillId="33" borderId="0" applyNumberFormat="0" applyBorder="0" applyAlignment="0" applyProtection="0"/>
    <xf numFmtId="0" fontId="53" fillId="33" borderId="0" applyNumberFormat="0" applyBorder="0" applyAlignment="0" applyProtection="0"/>
    <xf numFmtId="0" fontId="53" fillId="33" borderId="0" applyNumberFormat="0" applyBorder="0" applyAlignment="0" applyProtection="0"/>
    <xf numFmtId="0" fontId="53" fillId="33" borderId="0" applyNumberFormat="0" applyBorder="0" applyAlignment="0" applyProtection="0"/>
    <xf numFmtId="0" fontId="53" fillId="33" borderId="0" applyNumberFormat="0" applyBorder="0" applyAlignment="0" applyProtection="0"/>
    <xf numFmtId="0" fontId="53" fillId="33" borderId="0" applyNumberFormat="0" applyBorder="0" applyAlignment="0" applyProtection="0"/>
    <xf numFmtId="0" fontId="53" fillId="33" borderId="0" applyNumberFormat="0" applyBorder="0" applyAlignment="0" applyProtection="0"/>
    <xf numFmtId="0" fontId="53" fillId="33" borderId="0" applyNumberFormat="0" applyBorder="0" applyAlignment="0" applyProtection="0"/>
    <xf numFmtId="0" fontId="53" fillId="33" borderId="0" applyNumberFormat="0" applyBorder="0" applyAlignment="0" applyProtection="0"/>
    <xf numFmtId="0" fontId="53" fillId="33" borderId="0" applyNumberFormat="0" applyBorder="0" applyAlignment="0" applyProtection="0"/>
    <xf numFmtId="0" fontId="53" fillId="34" borderId="0" applyNumberFormat="0" applyBorder="0" applyAlignment="0" applyProtection="0"/>
    <xf numFmtId="0" fontId="53" fillId="34" borderId="0" applyNumberFormat="0" applyBorder="0" applyAlignment="0" applyProtection="0"/>
    <xf numFmtId="0" fontId="53" fillId="34" borderId="0" applyNumberFormat="0" applyBorder="0" applyAlignment="0" applyProtection="0"/>
    <xf numFmtId="0" fontId="53" fillId="34" borderId="0" applyNumberFormat="0" applyBorder="0" applyAlignment="0" applyProtection="0"/>
    <xf numFmtId="0" fontId="53" fillId="34" borderId="0" applyNumberFormat="0" applyBorder="0" applyAlignment="0" applyProtection="0"/>
    <xf numFmtId="0" fontId="53" fillId="34" borderId="0" applyNumberFormat="0" applyBorder="0" applyAlignment="0" applyProtection="0"/>
    <xf numFmtId="0" fontId="53" fillId="34" borderId="0" applyNumberFormat="0" applyBorder="0" applyAlignment="0" applyProtection="0"/>
    <xf numFmtId="0" fontId="53" fillId="34" borderId="0" applyNumberFormat="0" applyBorder="0" applyAlignment="0" applyProtection="0"/>
    <xf numFmtId="0" fontId="53" fillId="34" borderId="0" applyNumberFormat="0" applyBorder="0" applyAlignment="0" applyProtection="0"/>
    <xf numFmtId="0" fontId="53" fillId="34" borderId="0" applyNumberFormat="0" applyBorder="0" applyAlignment="0" applyProtection="0"/>
    <xf numFmtId="0" fontId="53" fillId="34" borderId="0" applyNumberFormat="0" applyBorder="0" applyAlignment="0" applyProtection="0"/>
    <xf numFmtId="0" fontId="53" fillId="34" borderId="0" applyNumberFormat="0" applyBorder="0" applyAlignment="0" applyProtection="0"/>
    <xf numFmtId="0" fontId="53" fillId="34" borderId="0" applyNumberFormat="0" applyBorder="0" applyAlignment="0" applyProtection="0"/>
    <xf numFmtId="0" fontId="53" fillId="35" borderId="0" applyNumberFormat="0" applyBorder="0" applyAlignment="0" applyProtection="0"/>
    <xf numFmtId="0" fontId="53" fillId="35" borderId="0" applyNumberFormat="0" applyBorder="0" applyAlignment="0" applyProtection="0"/>
    <xf numFmtId="0" fontId="53" fillId="35" borderId="0" applyNumberFormat="0" applyBorder="0" applyAlignment="0" applyProtection="0"/>
    <xf numFmtId="0" fontId="53" fillId="35" borderId="0" applyNumberFormat="0" applyBorder="0" applyAlignment="0" applyProtection="0"/>
    <xf numFmtId="0" fontId="53" fillId="35" borderId="0" applyNumberFormat="0" applyBorder="0" applyAlignment="0" applyProtection="0"/>
    <xf numFmtId="0" fontId="53" fillId="35" borderId="0" applyNumberFormat="0" applyBorder="0" applyAlignment="0" applyProtection="0"/>
    <xf numFmtId="0" fontId="53" fillId="35" borderId="0" applyNumberFormat="0" applyBorder="0" applyAlignment="0" applyProtection="0"/>
    <xf numFmtId="0" fontId="53" fillId="35" borderId="0" applyNumberFormat="0" applyBorder="0" applyAlignment="0" applyProtection="0"/>
    <xf numFmtId="0" fontId="53" fillId="35" borderId="0" applyNumberFormat="0" applyBorder="0" applyAlignment="0" applyProtection="0"/>
    <xf numFmtId="0" fontId="53" fillId="35" borderId="0" applyNumberFormat="0" applyBorder="0" applyAlignment="0" applyProtection="0"/>
    <xf numFmtId="0" fontId="53" fillId="35" borderId="0" applyNumberFormat="0" applyBorder="0" applyAlignment="0" applyProtection="0"/>
    <xf numFmtId="0" fontId="53" fillId="35" borderId="0" applyNumberFormat="0" applyBorder="0" applyAlignment="0" applyProtection="0"/>
    <xf numFmtId="0" fontId="53" fillId="35"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7" borderId="0" applyNumberFormat="0" applyBorder="0" applyAlignment="0" applyProtection="0"/>
    <xf numFmtId="0" fontId="53" fillId="37" borderId="0" applyNumberFormat="0" applyBorder="0" applyAlignment="0" applyProtection="0"/>
    <xf numFmtId="0" fontId="53" fillId="37" borderId="0" applyNumberFormat="0" applyBorder="0" applyAlignment="0" applyProtection="0"/>
    <xf numFmtId="0" fontId="53" fillId="37" borderId="0" applyNumberFormat="0" applyBorder="0" applyAlignment="0" applyProtection="0"/>
    <xf numFmtId="0" fontId="53" fillId="37" borderId="0" applyNumberFormat="0" applyBorder="0" applyAlignment="0" applyProtection="0"/>
    <xf numFmtId="0" fontId="53" fillId="37" borderId="0" applyNumberFormat="0" applyBorder="0" applyAlignment="0" applyProtection="0"/>
    <xf numFmtId="0" fontId="53" fillId="37" borderId="0" applyNumberFormat="0" applyBorder="0" applyAlignment="0" applyProtection="0"/>
    <xf numFmtId="0" fontId="53" fillId="37" borderId="0" applyNumberFormat="0" applyBorder="0" applyAlignment="0" applyProtection="0"/>
    <xf numFmtId="0" fontId="53" fillId="37" borderId="0" applyNumberFormat="0" applyBorder="0" applyAlignment="0" applyProtection="0"/>
    <xf numFmtId="0" fontId="53" fillId="37" borderId="0" applyNumberFormat="0" applyBorder="0" applyAlignment="0" applyProtection="0"/>
    <xf numFmtId="0" fontId="53" fillId="37" borderId="0" applyNumberFormat="0" applyBorder="0" applyAlignment="0" applyProtection="0"/>
    <xf numFmtId="0" fontId="53" fillId="37" borderId="0" applyNumberFormat="0" applyBorder="0" applyAlignment="0" applyProtection="0"/>
    <xf numFmtId="0" fontId="53" fillId="37" borderId="0" applyNumberFormat="0" applyBorder="0" applyAlignment="0" applyProtection="0"/>
    <xf numFmtId="0" fontId="53" fillId="38" borderId="0" applyNumberFormat="0" applyBorder="0" applyAlignment="0" applyProtection="0"/>
    <xf numFmtId="0" fontId="53" fillId="38" borderId="0" applyNumberFormat="0" applyBorder="0" applyAlignment="0" applyProtection="0"/>
    <xf numFmtId="0" fontId="53" fillId="38" borderId="0" applyNumberFormat="0" applyBorder="0" applyAlignment="0" applyProtection="0"/>
    <xf numFmtId="0" fontId="53" fillId="38" borderId="0" applyNumberFormat="0" applyBorder="0" applyAlignment="0" applyProtection="0"/>
    <xf numFmtId="0" fontId="53" fillId="38" borderId="0" applyNumberFormat="0" applyBorder="0" applyAlignment="0" applyProtection="0"/>
    <xf numFmtId="0" fontId="53" fillId="38" borderId="0" applyNumberFormat="0" applyBorder="0" applyAlignment="0" applyProtection="0"/>
    <xf numFmtId="0" fontId="53" fillId="38" borderId="0" applyNumberFormat="0" applyBorder="0" applyAlignment="0" applyProtection="0"/>
    <xf numFmtId="0" fontId="53" fillId="38" borderId="0" applyNumberFormat="0" applyBorder="0" applyAlignment="0" applyProtection="0"/>
    <xf numFmtId="0" fontId="53" fillId="38" borderId="0" applyNumberFormat="0" applyBorder="0" applyAlignment="0" applyProtection="0"/>
    <xf numFmtId="0" fontId="53" fillId="38" borderId="0" applyNumberFormat="0" applyBorder="0" applyAlignment="0" applyProtection="0"/>
    <xf numFmtId="0" fontId="53" fillId="38" borderId="0" applyNumberFormat="0" applyBorder="0" applyAlignment="0" applyProtection="0"/>
    <xf numFmtId="0" fontId="53" fillId="38" borderId="0" applyNumberFormat="0" applyBorder="0" applyAlignment="0" applyProtection="0"/>
    <xf numFmtId="0" fontId="53" fillId="38"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40" borderId="0" applyNumberFormat="0" applyBorder="0" applyAlignment="0" applyProtection="0"/>
    <xf numFmtId="0" fontId="53" fillId="40" borderId="0" applyNumberFormat="0" applyBorder="0" applyAlignment="0" applyProtection="0"/>
    <xf numFmtId="0" fontId="53" fillId="40" borderId="0" applyNumberFormat="0" applyBorder="0" applyAlignment="0" applyProtection="0"/>
    <xf numFmtId="0" fontId="53" fillId="40" borderId="0" applyNumberFormat="0" applyBorder="0" applyAlignment="0" applyProtection="0"/>
    <xf numFmtId="0" fontId="53" fillId="40" borderId="0" applyNumberFormat="0" applyBorder="0" applyAlignment="0" applyProtection="0"/>
    <xf numFmtId="0" fontId="53" fillId="40" borderId="0" applyNumberFormat="0" applyBorder="0" applyAlignment="0" applyProtection="0"/>
    <xf numFmtId="0" fontId="53" fillId="40" borderId="0" applyNumberFormat="0" applyBorder="0" applyAlignment="0" applyProtection="0"/>
    <xf numFmtId="0" fontId="53" fillId="40" borderId="0" applyNumberFormat="0" applyBorder="0" applyAlignment="0" applyProtection="0"/>
    <xf numFmtId="0" fontId="53" fillId="40" borderId="0" applyNumberFormat="0" applyBorder="0" applyAlignment="0" applyProtection="0"/>
    <xf numFmtId="0" fontId="53" fillId="40" borderId="0" applyNumberFormat="0" applyBorder="0" applyAlignment="0" applyProtection="0"/>
    <xf numFmtId="0" fontId="53" fillId="40" borderId="0" applyNumberFormat="0" applyBorder="0" applyAlignment="0" applyProtection="0"/>
    <xf numFmtId="0" fontId="53" fillId="40" borderId="0" applyNumberFormat="0" applyBorder="0" applyAlignment="0" applyProtection="0"/>
    <xf numFmtId="0" fontId="53" fillId="40" borderId="0" applyNumberFormat="0" applyBorder="0" applyAlignment="0" applyProtection="0"/>
    <xf numFmtId="0" fontId="53" fillId="40" borderId="0" applyNumberFormat="0" applyBorder="0" applyAlignment="0" applyProtection="0"/>
    <xf numFmtId="0" fontId="53" fillId="40" borderId="0" applyNumberFormat="0" applyBorder="0" applyAlignment="0" applyProtection="0"/>
    <xf numFmtId="0" fontId="53" fillId="40" borderId="0" applyNumberFormat="0" applyBorder="0" applyAlignment="0" applyProtection="0"/>
    <xf numFmtId="0" fontId="53" fillId="40" borderId="0" applyNumberFormat="0" applyBorder="0" applyAlignment="0" applyProtection="0"/>
    <xf numFmtId="0" fontId="53" fillId="40" borderId="0" applyNumberFormat="0" applyBorder="0" applyAlignment="0" applyProtection="0"/>
    <xf numFmtId="0" fontId="53" fillId="40" borderId="0" applyNumberFormat="0" applyBorder="0" applyAlignment="0" applyProtection="0"/>
    <xf numFmtId="0" fontId="53" fillId="40" borderId="0" applyNumberFormat="0" applyBorder="0" applyAlignment="0" applyProtection="0"/>
    <xf numFmtId="0" fontId="53" fillId="40" borderId="0" applyNumberFormat="0" applyBorder="0" applyAlignment="0" applyProtection="0"/>
    <xf numFmtId="0" fontId="53" fillId="40" borderId="0" applyNumberFormat="0" applyBorder="0" applyAlignment="0" applyProtection="0"/>
    <xf numFmtId="0" fontId="53" fillId="40" borderId="0" applyNumberFormat="0" applyBorder="0" applyAlignment="0" applyProtection="0"/>
    <xf numFmtId="0" fontId="53" fillId="40" borderId="0" applyNumberFormat="0" applyBorder="0" applyAlignment="0" applyProtection="0"/>
    <xf numFmtId="0" fontId="53" fillId="40" borderId="0" applyNumberFormat="0" applyBorder="0" applyAlignment="0" applyProtection="0"/>
    <xf numFmtId="0" fontId="53" fillId="40" borderId="0" applyNumberFormat="0" applyBorder="0" applyAlignment="0" applyProtection="0"/>
    <xf numFmtId="0" fontId="53" fillId="41" borderId="0" applyNumberFormat="0" applyBorder="0" applyAlignment="0" applyProtection="0"/>
    <xf numFmtId="0" fontId="53" fillId="41" borderId="0" applyNumberFormat="0" applyBorder="0" applyAlignment="0" applyProtection="0"/>
    <xf numFmtId="0" fontId="53" fillId="41" borderId="0" applyNumberFormat="0" applyBorder="0" applyAlignment="0" applyProtection="0"/>
    <xf numFmtId="0" fontId="53" fillId="41" borderId="0" applyNumberFormat="0" applyBorder="0" applyAlignment="0" applyProtection="0"/>
    <xf numFmtId="0" fontId="53" fillId="41" borderId="0" applyNumberFormat="0" applyBorder="0" applyAlignment="0" applyProtection="0"/>
    <xf numFmtId="0" fontId="53" fillId="41" borderId="0" applyNumberFormat="0" applyBorder="0" applyAlignment="0" applyProtection="0"/>
    <xf numFmtId="0" fontId="53" fillId="41" borderId="0" applyNumberFormat="0" applyBorder="0" applyAlignment="0" applyProtection="0"/>
    <xf numFmtId="0" fontId="53" fillId="41" borderId="0" applyNumberFormat="0" applyBorder="0" applyAlignment="0" applyProtection="0"/>
    <xf numFmtId="0" fontId="53" fillId="41" borderId="0" applyNumberFormat="0" applyBorder="0" applyAlignment="0" applyProtection="0"/>
    <xf numFmtId="0" fontId="53" fillId="41" borderId="0" applyNumberFormat="0" applyBorder="0" applyAlignment="0" applyProtection="0"/>
    <xf numFmtId="0" fontId="53" fillId="41" borderId="0" applyNumberFormat="0" applyBorder="0" applyAlignment="0" applyProtection="0"/>
    <xf numFmtId="0" fontId="53" fillId="41" borderId="0" applyNumberFormat="0" applyBorder="0" applyAlignment="0" applyProtection="0"/>
    <xf numFmtId="0" fontId="53" fillId="41" borderId="0" applyNumberFormat="0" applyBorder="0" applyAlignment="0" applyProtection="0"/>
    <xf numFmtId="0" fontId="53" fillId="41" borderId="0" applyNumberFormat="0" applyBorder="0" applyAlignment="0" applyProtection="0"/>
    <xf numFmtId="0" fontId="53" fillId="41" borderId="0" applyNumberFormat="0" applyBorder="0" applyAlignment="0" applyProtection="0"/>
    <xf numFmtId="0" fontId="53" fillId="41" borderId="0" applyNumberFormat="0" applyBorder="0" applyAlignment="0" applyProtection="0"/>
    <xf numFmtId="0" fontId="53" fillId="41" borderId="0" applyNumberFormat="0" applyBorder="0" applyAlignment="0" applyProtection="0"/>
    <xf numFmtId="0" fontId="53" fillId="41" borderId="0" applyNumberFormat="0" applyBorder="0" applyAlignment="0" applyProtection="0"/>
    <xf numFmtId="0" fontId="53" fillId="41" borderId="0" applyNumberFormat="0" applyBorder="0" applyAlignment="0" applyProtection="0"/>
    <xf numFmtId="0" fontId="53" fillId="41" borderId="0" applyNumberFormat="0" applyBorder="0" applyAlignment="0" applyProtection="0"/>
    <xf numFmtId="0" fontId="53" fillId="41" borderId="0" applyNumberFormat="0" applyBorder="0" applyAlignment="0" applyProtection="0"/>
    <xf numFmtId="0" fontId="53" fillId="41" borderId="0" applyNumberFormat="0" applyBorder="0" applyAlignment="0" applyProtection="0"/>
    <xf numFmtId="0" fontId="53" fillId="41" borderId="0" applyNumberFormat="0" applyBorder="0" applyAlignment="0" applyProtection="0"/>
    <xf numFmtId="0" fontId="53" fillId="41" borderId="0" applyNumberFormat="0" applyBorder="0" applyAlignment="0" applyProtection="0"/>
    <xf numFmtId="0" fontId="53" fillId="41" borderId="0" applyNumberFormat="0" applyBorder="0" applyAlignment="0" applyProtection="0"/>
    <xf numFmtId="0" fontId="53" fillId="41"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54" fillId="39"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54"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4"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54" fillId="40"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54" fillId="40" borderId="0" applyNumberFormat="0" applyBorder="0" applyAlignment="0" applyProtection="0"/>
    <xf numFmtId="0" fontId="53" fillId="40" borderId="0" applyNumberFormat="0" applyBorder="0" applyAlignment="0" applyProtection="0"/>
    <xf numFmtId="0" fontId="53" fillId="40" borderId="0" applyNumberFormat="0" applyBorder="0" applyAlignment="0" applyProtection="0"/>
    <xf numFmtId="0" fontId="53" fillId="40" borderId="0" applyNumberFormat="0" applyBorder="0" applyAlignment="0" applyProtection="0"/>
    <xf numFmtId="0" fontId="53" fillId="40" borderId="0" applyNumberFormat="0" applyBorder="0" applyAlignment="0" applyProtection="0"/>
    <xf numFmtId="0" fontId="53" fillId="40" borderId="0" applyNumberFormat="0" applyBorder="0" applyAlignment="0" applyProtection="0"/>
    <xf numFmtId="0" fontId="53" fillId="40" borderId="0" applyNumberFormat="0" applyBorder="0" applyAlignment="0" applyProtection="0"/>
    <xf numFmtId="0" fontId="53" fillId="40" borderId="0" applyNumberFormat="0" applyBorder="0" applyAlignment="0" applyProtection="0"/>
    <xf numFmtId="0" fontId="53" fillId="40" borderId="0" applyNumberFormat="0" applyBorder="0" applyAlignment="0" applyProtection="0"/>
    <xf numFmtId="0" fontId="53" fillId="40" borderId="0" applyNumberFormat="0" applyBorder="0" applyAlignment="0" applyProtection="0"/>
    <xf numFmtId="0" fontId="53" fillId="40" borderId="0" applyNumberFormat="0" applyBorder="0" applyAlignment="0" applyProtection="0"/>
    <xf numFmtId="0" fontId="53" fillId="40" borderId="0" applyNumberFormat="0" applyBorder="0" applyAlignment="0" applyProtection="0"/>
    <xf numFmtId="0" fontId="54" fillId="40" borderId="0" applyNumberFormat="0" applyBorder="0" applyAlignment="0" applyProtection="0"/>
    <xf numFmtId="0" fontId="53" fillId="40" borderId="0" applyNumberFormat="0" applyBorder="0" applyAlignment="0" applyProtection="0"/>
    <xf numFmtId="0" fontId="53" fillId="40" borderId="0" applyNumberFormat="0" applyBorder="0" applyAlignment="0" applyProtection="0"/>
    <xf numFmtId="0" fontId="53" fillId="40" borderId="0" applyNumberFormat="0" applyBorder="0" applyAlignment="0" applyProtection="0"/>
    <xf numFmtId="0" fontId="53" fillId="40" borderId="0" applyNumberFormat="0" applyBorder="0" applyAlignment="0" applyProtection="0"/>
    <xf numFmtId="0" fontId="53" fillId="40" borderId="0" applyNumberFormat="0" applyBorder="0" applyAlignment="0" applyProtection="0"/>
    <xf numFmtId="0" fontId="53" fillId="40" borderId="0" applyNumberFormat="0" applyBorder="0" applyAlignment="0" applyProtection="0"/>
    <xf numFmtId="0" fontId="53" fillId="40" borderId="0" applyNumberFormat="0" applyBorder="0" applyAlignment="0" applyProtection="0"/>
    <xf numFmtId="0" fontId="53" fillId="40" borderId="0" applyNumberFormat="0" applyBorder="0" applyAlignment="0" applyProtection="0"/>
    <xf numFmtId="0" fontId="53" fillId="40" borderId="0" applyNumberFormat="0" applyBorder="0" applyAlignment="0" applyProtection="0"/>
    <xf numFmtId="0" fontId="53" fillId="40" borderId="0" applyNumberFormat="0" applyBorder="0" applyAlignment="0" applyProtection="0"/>
    <xf numFmtId="0" fontId="53" fillId="40" borderId="0" applyNumberFormat="0" applyBorder="0" applyAlignment="0" applyProtection="0"/>
    <xf numFmtId="0" fontId="53" fillId="40" borderId="0" applyNumberFormat="0" applyBorder="0" applyAlignment="0" applyProtection="0"/>
    <xf numFmtId="0" fontId="53" fillId="40" borderId="0" applyNumberFormat="0" applyBorder="0" applyAlignment="0" applyProtection="0"/>
    <xf numFmtId="0" fontId="53" fillId="40" borderId="0" applyNumberFormat="0" applyBorder="0" applyAlignment="0" applyProtection="0"/>
    <xf numFmtId="0" fontId="53" fillId="40"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54" fillId="41"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54" fillId="41" borderId="0" applyNumberFormat="0" applyBorder="0" applyAlignment="0" applyProtection="0"/>
    <xf numFmtId="0" fontId="53" fillId="41" borderId="0" applyNumberFormat="0" applyBorder="0" applyAlignment="0" applyProtection="0"/>
    <xf numFmtId="0" fontId="53" fillId="41" borderId="0" applyNumberFormat="0" applyBorder="0" applyAlignment="0" applyProtection="0"/>
    <xf numFmtId="0" fontId="53" fillId="41" borderId="0" applyNumberFormat="0" applyBorder="0" applyAlignment="0" applyProtection="0"/>
    <xf numFmtId="0" fontId="53" fillId="41" borderId="0" applyNumberFormat="0" applyBorder="0" applyAlignment="0" applyProtection="0"/>
    <xf numFmtId="0" fontId="53" fillId="41" borderId="0" applyNumberFormat="0" applyBorder="0" applyAlignment="0" applyProtection="0"/>
    <xf numFmtId="0" fontId="53" fillId="41" borderId="0" applyNumberFormat="0" applyBorder="0" applyAlignment="0" applyProtection="0"/>
    <xf numFmtId="0" fontId="53" fillId="41" borderId="0" applyNumberFormat="0" applyBorder="0" applyAlignment="0" applyProtection="0"/>
    <xf numFmtId="0" fontId="53" fillId="41" borderId="0" applyNumberFormat="0" applyBorder="0" applyAlignment="0" applyProtection="0"/>
    <xf numFmtId="0" fontId="53" fillId="41" borderId="0" applyNumberFormat="0" applyBorder="0" applyAlignment="0" applyProtection="0"/>
    <xf numFmtId="0" fontId="53" fillId="41" borderId="0" applyNumberFormat="0" applyBorder="0" applyAlignment="0" applyProtection="0"/>
    <xf numFmtId="0" fontId="53" fillId="41" borderId="0" applyNumberFormat="0" applyBorder="0" applyAlignment="0" applyProtection="0"/>
    <xf numFmtId="0" fontId="54" fillId="41" borderId="0" applyNumberFormat="0" applyBorder="0" applyAlignment="0" applyProtection="0"/>
    <xf numFmtId="0" fontId="53" fillId="41" borderId="0" applyNumberFormat="0" applyBorder="0" applyAlignment="0" applyProtection="0"/>
    <xf numFmtId="0" fontId="53" fillId="41" borderId="0" applyNumberFormat="0" applyBorder="0" applyAlignment="0" applyProtection="0"/>
    <xf numFmtId="0" fontId="53" fillId="41" borderId="0" applyNumberFormat="0" applyBorder="0" applyAlignment="0" applyProtection="0"/>
    <xf numFmtId="0" fontId="53" fillId="41" borderId="0" applyNumberFormat="0" applyBorder="0" applyAlignment="0" applyProtection="0"/>
    <xf numFmtId="0" fontId="53" fillId="41" borderId="0" applyNumberFormat="0" applyBorder="0" applyAlignment="0" applyProtection="0"/>
    <xf numFmtId="0" fontId="53" fillId="41" borderId="0" applyNumberFormat="0" applyBorder="0" applyAlignment="0" applyProtection="0"/>
    <xf numFmtId="0" fontId="53" fillId="41" borderId="0" applyNumberFormat="0" applyBorder="0" applyAlignment="0" applyProtection="0"/>
    <xf numFmtId="0" fontId="53" fillId="41" borderId="0" applyNumberFormat="0" applyBorder="0" applyAlignment="0" applyProtection="0"/>
    <xf numFmtId="0" fontId="53" fillId="41" borderId="0" applyNumberFormat="0" applyBorder="0" applyAlignment="0" applyProtection="0"/>
    <xf numFmtId="0" fontId="53" fillId="41" borderId="0" applyNumberFormat="0" applyBorder="0" applyAlignment="0" applyProtection="0"/>
    <xf numFmtId="0" fontId="53" fillId="41" borderId="0" applyNumberFormat="0" applyBorder="0" applyAlignment="0" applyProtection="0"/>
    <xf numFmtId="0" fontId="53" fillId="41" borderId="0" applyNumberFormat="0" applyBorder="0" applyAlignment="0" applyProtection="0"/>
    <xf numFmtId="0" fontId="53" fillId="41" borderId="0" applyNumberFormat="0" applyBorder="0" applyAlignment="0" applyProtection="0"/>
    <xf numFmtId="0" fontId="53" fillId="41" borderId="0" applyNumberFormat="0" applyBorder="0" applyAlignment="0" applyProtection="0"/>
    <xf numFmtId="0" fontId="53" fillId="41"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54" fillId="36"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54"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4"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54" fillId="39"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54"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4"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54" fillId="42"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54"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4"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40" borderId="0" applyNumberFormat="0" applyBorder="0" applyAlignment="0" applyProtection="0"/>
    <xf numFmtId="0" fontId="53" fillId="40" borderId="0" applyNumberFormat="0" applyBorder="0" applyAlignment="0" applyProtection="0"/>
    <xf numFmtId="0" fontId="53" fillId="40" borderId="0" applyNumberFormat="0" applyBorder="0" applyAlignment="0" applyProtection="0"/>
    <xf numFmtId="0" fontId="53" fillId="40" borderId="0" applyNumberFormat="0" applyBorder="0" applyAlignment="0" applyProtection="0"/>
    <xf numFmtId="0" fontId="53" fillId="40" borderId="0" applyNumberFormat="0" applyBorder="0" applyAlignment="0" applyProtection="0"/>
    <xf numFmtId="0" fontId="53" fillId="40" borderId="0" applyNumberFormat="0" applyBorder="0" applyAlignment="0" applyProtection="0"/>
    <xf numFmtId="0" fontId="53" fillId="40" borderId="0" applyNumberFormat="0" applyBorder="0" applyAlignment="0" applyProtection="0"/>
    <xf numFmtId="0" fontId="53" fillId="40" borderId="0" applyNumberFormat="0" applyBorder="0" applyAlignment="0" applyProtection="0"/>
    <xf numFmtId="0" fontId="53" fillId="40" borderId="0" applyNumberFormat="0" applyBorder="0" applyAlignment="0" applyProtection="0"/>
    <xf numFmtId="0" fontId="53" fillId="40" borderId="0" applyNumberFormat="0" applyBorder="0" applyAlignment="0" applyProtection="0"/>
    <xf numFmtId="0" fontId="53" fillId="40" borderId="0" applyNumberFormat="0" applyBorder="0" applyAlignment="0" applyProtection="0"/>
    <xf numFmtId="0" fontId="53" fillId="40" borderId="0" applyNumberFormat="0" applyBorder="0" applyAlignment="0" applyProtection="0"/>
    <xf numFmtId="0" fontId="53" fillId="40" borderId="0" applyNumberFormat="0" applyBorder="0" applyAlignment="0" applyProtection="0"/>
    <xf numFmtId="0" fontId="53" fillId="41" borderId="0" applyNumberFormat="0" applyBorder="0" applyAlignment="0" applyProtection="0"/>
    <xf numFmtId="0" fontId="53" fillId="41" borderId="0" applyNumberFormat="0" applyBorder="0" applyAlignment="0" applyProtection="0"/>
    <xf numFmtId="0" fontId="53" fillId="41" borderId="0" applyNumberFormat="0" applyBorder="0" applyAlignment="0" applyProtection="0"/>
    <xf numFmtId="0" fontId="53" fillId="41" borderId="0" applyNumberFormat="0" applyBorder="0" applyAlignment="0" applyProtection="0"/>
    <xf numFmtId="0" fontId="53" fillId="41" borderId="0" applyNumberFormat="0" applyBorder="0" applyAlignment="0" applyProtection="0"/>
    <xf numFmtId="0" fontId="53" fillId="41" borderId="0" applyNumberFormat="0" applyBorder="0" applyAlignment="0" applyProtection="0"/>
    <xf numFmtId="0" fontId="53" fillId="41" borderId="0" applyNumberFormat="0" applyBorder="0" applyAlignment="0" applyProtection="0"/>
    <xf numFmtId="0" fontId="53" fillId="41" borderId="0" applyNumberFormat="0" applyBorder="0" applyAlignment="0" applyProtection="0"/>
    <xf numFmtId="0" fontId="53" fillId="41" borderId="0" applyNumberFormat="0" applyBorder="0" applyAlignment="0" applyProtection="0"/>
    <xf numFmtId="0" fontId="53" fillId="41" borderId="0" applyNumberFormat="0" applyBorder="0" applyAlignment="0" applyProtection="0"/>
    <xf numFmtId="0" fontId="53" fillId="41" borderId="0" applyNumberFormat="0" applyBorder="0" applyAlignment="0" applyProtection="0"/>
    <xf numFmtId="0" fontId="53" fillId="41" borderId="0" applyNumberFormat="0" applyBorder="0" applyAlignment="0" applyProtection="0"/>
    <xf numFmtId="0" fontId="53" fillId="41"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5" fillId="43" borderId="0" applyNumberFormat="0" applyBorder="0" applyAlignment="0" applyProtection="0"/>
    <xf numFmtId="0" fontId="55" fillId="40" borderId="0" applyNumberFormat="0" applyBorder="0" applyAlignment="0" applyProtection="0"/>
    <xf numFmtId="0" fontId="55" fillId="41" borderId="0" applyNumberFormat="0" applyBorder="0" applyAlignment="0" applyProtection="0"/>
    <xf numFmtId="0" fontId="55" fillId="44" borderId="0" applyNumberFormat="0" applyBorder="0" applyAlignment="0" applyProtection="0"/>
    <xf numFmtId="0" fontId="55" fillId="45" borderId="0" applyNumberFormat="0" applyBorder="0" applyAlignment="0" applyProtection="0"/>
    <xf numFmtId="0" fontId="55" fillId="46" borderId="0" applyNumberFormat="0" applyBorder="0" applyAlignment="0" applyProtection="0"/>
    <xf numFmtId="0" fontId="51" fillId="12" borderId="0" applyNumberFormat="0" applyBorder="0" applyAlignment="0" applyProtection="0"/>
    <xf numFmtId="0" fontId="51" fillId="12" borderId="0" applyNumberFormat="0" applyBorder="0" applyAlignment="0" applyProtection="0"/>
    <xf numFmtId="0" fontId="51" fillId="12" borderId="0" applyNumberFormat="0" applyBorder="0" applyAlignment="0" applyProtection="0"/>
    <xf numFmtId="0" fontId="51" fillId="12" borderId="0" applyNumberFormat="0" applyBorder="0" applyAlignment="0" applyProtection="0"/>
    <xf numFmtId="0" fontId="51" fillId="12" borderId="0" applyNumberFormat="0" applyBorder="0" applyAlignment="0" applyProtection="0"/>
    <xf numFmtId="0" fontId="51" fillId="12" borderId="0" applyNumberFormat="0" applyBorder="0" applyAlignment="0" applyProtection="0"/>
    <xf numFmtId="0" fontId="51" fillId="12" borderId="0" applyNumberFormat="0" applyBorder="0" applyAlignment="0" applyProtection="0"/>
    <xf numFmtId="0" fontId="51" fillId="12" borderId="0" applyNumberFormat="0" applyBorder="0" applyAlignment="0" applyProtection="0"/>
    <xf numFmtId="0" fontId="51" fillId="12" borderId="0" applyNumberFormat="0" applyBorder="0" applyAlignment="0" applyProtection="0"/>
    <xf numFmtId="0" fontId="51" fillId="12" borderId="0" applyNumberFormat="0" applyBorder="0" applyAlignment="0" applyProtection="0"/>
    <xf numFmtId="0" fontId="56" fillId="43" borderId="0" applyNumberFormat="0" applyBorder="0" applyAlignment="0" applyProtection="0"/>
    <xf numFmtId="0" fontId="51" fillId="12" borderId="0" applyNumberFormat="0" applyBorder="0" applyAlignment="0" applyProtection="0"/>
    <xf numFmtId="0" fontId="56" fillId="43" borderId="0" applyNumberFormat="0" applyBorder="0" applyAlignment="0" applyProtection="0"/>
    <xf numFmtId="0" fontId="56" fillId="43" borderId="0" applyNumberFormat="0" applyBorder="0" applyAlignment="0" applyProtection="0"/>
    <xf numFmtId="0" fontId="55" fillId="43" borderId="0" applyNumberFormat="0" applyBorder="0" applyAlignment="0" applyProtection="0"/>
    <xf numFmtId="0" fontId="51" fillId="12" borderId="0" applyNumberFormat="0" applyBorder="0" applyAlignment="0" applyProtection="0"/>
    <xf numFmtId="0" fontId="51" fillId="12" borderId="0" applyNumberFormat="0" applyBorder="0" applyAlignment="0" applyProtection="0"/>
    <xf numFmtId="0" fontId="51" fillId="12" borderId="0" applyNumberFormat="0" applyBorder="0" applyAlignment="0" applyProtection="0"/>
    <xf numFmtId="0" fontId="51" fillId="12" borderId="0" applyNumberFormat="0" applyBorder="0" applyAlignment="0" applyProtection="0"/>
    <xf numFmtId="0" fontId="51" fillId="12" borderId="0" applyNumberFormat="0" applyBorder="0" applyAlignment="0" applyProtection="0"/>
    <xf numFmtId="0" fontId="51" fillId="16" borderId="0" applyNumberFormat="0" applyBorder="0" applyAlignment="0" applyProtection="0"/>
    <xf numFmtId="0" fontId="51" fillId="16" borderId="0" applyNumberFormat="0" applyBorder="0" applyAlignment="0" applyProtection="0"/>
    <xf numFmtId="0" fontId="51" fillId="16" borderId="0" applyNumberFormat="0" applyBorder="0" applyAlignment="0" applyProtection="0"/>
    <xf numFmtId="0" fontId="51" fillId="16" borderId="0" applyNumberFormat="0" applyBorder="0" applyAlignment="0" applyProtection="0"/>
    <xf numFmtId="0" fontId="51" fillId="16" borderId="0" applyNumberFormat="0" applyBorder="0" applyAlignment="0" applyProtection="0"/>
    <xf numFmtId="0" fontId="51" fillId="16" borderId="0" applyNumberFormat="0" applyBorder="0" applyAlignment="0" applyProtection="0"/>
    <xf numFmtId="0" fontId="51" fillId="16" borderId="0" applyNumberFormat="0" applyBorder="0" applyAlignment="0" applyProtection="0"/>
    <xf numFmtId="0" fontId="51" fillId="16" borderId="0" applyNumberFormat="0" applyBorder="0" applyAlignment="0" applyProtection="0"/>
    <xf numFmtId="0" fontId="51" fillId="16" borderId="0" applyNumberFormat="0" applyBorder="0" applyAlignment="0" applyProtection="0"/>
    <xf numFmtId="0" fontId="51" fillId="16" borderId="0" applyNumberFormat="0" applyBorder="0" applyAlignment="0" applyProtection="0"/>
    <xf numFmtId="0" fontId="56" fillId="40" borderId="0" applyNumberFormat="0" applyBorder="0" applyAlignment="0" applyProtection="0"/>
    <xf numFmtId="0" fontId="51" fillId="16" borderId="0" applyNumberFormat="0" applyBorder="0" applyAlignment="0" applyProtection="0"/>
    <xf numFmtId="0" fontId="56" fillId="40" borderId="0" applyNumberFormat="0" applyBorder="0" applyAlignment="0" applyProtection="0"/>
    <xf numFmtId="0" fontId="56" fillId="40" borderId="0" applyNumberFormat="0" applyBorder="0" applyAlignment="0" applyProtection="0"/>
    <xf numFmtId="0" fontId="55" fillId="40" borderId="0" applyNumberFormat="0" applyBorder="0" applyAlignment="0" applyProtection="0"/>
    <xf numFmtId="0" fontId="51" fillId="16" borderId="0" applyNumberFormat="0" applyBorder="0" applyAlignment="0" applyProtection="0"/>
    <xf numFmtId="0" fontId="51" fillId="16" borderId="0" applyNumberFormat="0" applyBorder="0" applyAlignment="0" applyProtection="0"/>
    <xf numFmtId="0" fontId="51" fillId="16" borderId="0" applyNumberFormat="0" applyBorder="0" applyAlignment="0" applyProtection="0"/>
    <xf numFmtId="0" fontId="51" fillId="16" borderId="0" applyNumberFormat="0" applyBorder="0" applyAlignment="0" applyProtection="0"/>
    <xf numFmtId="0" fontId="51" fillId="16" borderId="0" applyNumberFormat="0" applyBorder="0" applyAlignment="0" applyProtection="0"/>
    <xf numFmtId="0" fontId="51" fillId="20" borderId="0" applyNumberFormat="0" applyBorder="0" applyAlignment="0" applyProtection="0"/>
    <xf numFmtId="0" fontId="51" fillId="20" borderId="0" applyNumberFormat="0" applyBorder="0" applyAlignment="0" applyProtection="0"/>
    <xf numFmtId="0" fontId="51" fillId="20" borderId="0" applyNumberFormat="0" applyBorder="0" applyAlignment="0" applyProtection="0"/>
    <xf numFmtId="0" fontId="51" fillId="20" borderId="0" applyNumberFormat="0" applyBorder="0" applyAlignment="0" applyProtection="0"/>
    <xf numFmtId="0" fontId="51" fillId="20" borderId="0" applyNumberFormat="0" applyBorder="0" applyAlignment="0" applyProtection="0"/>
    <xf numFmtId="0" fontId="51" fillId="20" borderId="0" applyNumberFormat="0" applyBorder="0" applyAlignment="0" applyProtection="0"/>
    <xf numFmtId="0" fontId="51" fillId="20" borderId="0" applyNumberFormat="0" applyBorder="0" applyAlignment="0" applyProtection="0"/>
    <xf numFmtId="0" fontId="51" fillId="20" borderId="0" applyNumberFormat="0" applyBorder="0" applyAlignment="0" applyProtection="0"/>
    <xf numFmtId="0" fontId="51" fillId="20" borderId="0" applyNumberFormat="0" applyBorder="0" applyAlignment="0" applyProtection="0"/>
    <xf numFmtId="0" fontId="51" fillId="20" borderId="0" applyNumberFormat="0" applyBorder="0" applyAlignment="0" applyProtection="0"/>
    <xf numFmtId="0" fontId="56" fillId="41" borderId="0" applyNumberFormat="0" applyBorder="0" applyAlignment="0" applyProtection="0"/>
    <xf numFmtId="0" fontId="51" fillId="20" borderId="0" applyNumberFormat="0" applyBorder="0" applyAlignment="0" applyProtection="0"/>
    <xf numFmtId="0" fontId="56" fillId="41" borderId="0" applyNumberFormat="0" applyBorder="0" applyAlignment="0" applyProtection="0"/>
    <xf numFmtId="0" fontId="56" fillId="41" borderId="0" applyNumberFormat="0" applyBorder="0" applyAlignment="0" applyProtection="0"/>
    <xf numFmtId="0" fontId="55" fillId="41" borderId="0" applyNumberFormat="0" applyBorder="0" applyAlignment="0" applyProtection="0"/>
    <xf numFmtId="0" fontId="51" fillId="20" borderId="0" applyNumberFormat="0" applyBorder="0" applyAlignment="0" applyProtection="0"/>
    <xf numFmtId="0" fontId="51" fillId="20" borderId="0" applyNumberFormat="0" applyBorder="0" applyAlignment="0" applyProtection="0"/>
    <xf numFmtId="0" fontId="51" fillId="20" borderId="0" applyNumberFormat="0" applyBorder="0" applyAlignment="0" applyProtection="0"/>
    <xf numFmtId="0" fontId="51" fillId="20" borderId="0" applyNumberFormat="0" applyBorder="0" applyAlignment="0" applyProtection="0"/>
    <xf numFmtId="0" fontId="51" fillId="20" borderId="0" applyNumberFormat="0" applyBorder="0" applyAlignment="0" applyProtection="0"/>
    <xf numFmtId="0" fontId="51" fillId="24" borderId="0" applyNumberFormat="0" applyBorder="0" applyAlignment="0" applyProtection="0"/>
    <xf numFmtId="0" fontId="51" fillId="24" borderId="0" applyNumberFormat="0" applyBorder="0" applyAlignment="0" applyProtection="0"/>
    <xf numFmtId="0" fontId="51" fillId="24" borderId="0" applyNumberFormat="0" applyBorder="0" applyAlignment="0" applyProtection="0"/>
    <xf numFmtId="0" fontId="51" fillId="24" borderId="0" applyNumberFormat="0" applyBorder="0" applyAlignment="0" applyProtection="0"/>
    <xf numFmtId="0" fontId="51" fillId="24" borderId="0" applyNumberFormat="0" applyBorder="0" applyAlignment="0" applyProtection="0"/>
    <xf numFmtId="0" fontId="51" fillId="24" borderId="0" applyNumberFormat="0" applyBorder="0" applyAlignment="0" applyProtection="0"/>
    <xf numFmtId="0" fontId="51" fillId="24" borderId="0" applyNumberFormat="0" applyBorder="0" applyAlignment="0" applyProtection="0"/>
    <xf numFmtId="0" fontId="51" fillId="24" borderId="0" applyNumberFormat="0" applyBorder="0" applyAlignment="0" applyProtection="0"/>
    <xf numFmtId="0" fontId="51" fillId="24" borderId="0" applyNumberFormat="0" applyBorder="0" applyAlignment="0" applyProtection="0"/>
    <xf numFmtId="0" fontId="51" fillId="24" borderId="0" applyNumberFormat="0" applyBorder="0" applyAlignment="0" applyProtection="0"/>
    <xf numFmtId="0" fontId="56" fillId="44" borderId="0" applyNumberFormat="0" applyBorder="0" applyAlignment="0" applyProtection="0"/>
    <xf numFmtId="0" fontId="51" fillId="24" borderId="0" applyNumberFormat="0" applyBorder="0" applyAlignment="0" applyProtection="0"/>
    <xf numFmtId="0" fontId="56" fillId="44" borderId="0" applyNumberFormat="0" applyBorder="0" applyAlignment="0" applyProtection="0"/>
    <xf numFmtId="0" fontId="56" fillId="44" borderId="0" applyNumberFormat="0" applyBorder="0" applyAlignment="0" applyProtection="0"/>
    <xf numFmtId="0" fontId="55" fillId="44" borderId="0" applyNumberFormat="0" applyBorder="0" applyAlignment="0" applyProtection="0"/>
    <xf numFmtId="0" fontId="51" fillId="24" borderId="0" applyNumberFormat="0" applyBorder="0" applyAlignment="0" applyProtection="0"/>
    <xf numFmtId="0" fontId="51" fillId="24" borderId="0" applyNumberFormat="0" applyBorder="0" applyAlignment="0" applyProtection="0"/>
    <xf numFmtId="0" fontId="51" fillId="24" borderId="0" applyNumberFormat="0" applyBorder="0" applyAlignment="0" applyProtection="0"/>
    <xf numFmtId="0" fontId="51" fillId="24" borderId="0" applyNumberFormat="0" applyBorder="0" applyAlignment="0" applyProtection="0"/>
    <xf numFmtId="0" fontId="51" fillId="24" borderId="0" applyNumberFormat="0" applyBorder="0" applyAlignment="0" applyProtection="0"/>
    <xf numFmtId="0" fontId="51" fillId="28" borderId="0" applyNumberFormat="0" applyBorder="0" applyAlignment="0" applyProtection="0"/>
    <xf numFmtId="0" fontId="51" fillId="28" borderId="0" applyNumberFormat="0" applyBorder="0" applyAlignment="0" applyProtection="0"/>
    <xf numFmtId="0" fontId="51" fillId="28" borderId="0" applyNumberFormat="0" applyBorder="0" applyAlignment="0" applyProtection="0"/>
    <xf numFmtId="0" fontId="51" fillId="28" borderId="0" applyNumberFormat="0" applyBorder="0" applyAlignment="0" applyProtection="0"/>
    <xf numFmtId="0" fontId="51" fillId="28" borderId="0" applyNumberFormat="0" applyBorder="0" applyAlignment="0" applyProtection="0"/>
    <xf numFmtId="0" fontId="51" fillId="28" borderId="0" applyNumberFormat="0" applyBorder="0" applyAlignment="0" applyProtection="0"/>
    <xf numFmtId="0" fontId="51" fillId="28" borderId="0" applyNumberFormat="0" applyBorder="0" applyAlignment="0" applyProtection="0"/>
    <xf numFmtId="0" fontId="51" fillId="28" borderId="0" applyNumberFormat="0" applyBorder="0" applyAlignment="0" applyProtection="0"/>
    <xf numFmtId="0" fontId="51" fillId="28" borderId="0" applyNumberFormat="0" applyBorder="0" applyAlignment="0" applyProtection="0"/>
    <xf numFmtId="0" fontId="51" fillId="28" borderId="0" applyNumberFormat="0" applyBorder="0" applyAlignment="0" applyProtection="0"/>
    <xf numFmtId="0" fontId="56" fillId="45" borderId="0" applyNumberFormat="0" applyBorder="0" applyAlignment="0" applyProtection="0"/>
    <xf numFmtId="0" fontId="51" fillId="28" borderId="0" applyNumberFormat="0" applyBorder="0" applyAlignment="0" applyProtection="0"/>
    <xf numFmtId="0" fontId="56" fillId="45" borderId="0" applyNumberFormat="0" applyBorder="0" applyAlignment="0" applyProtection="0"/>
    <xf numFmtId="0" fontId="56" fillId="45" borderId="0" applyNumberFormat="0" applyBorder="0" applyAlignment="0" applyProtection="0"/>
    <xf numFmtId="0" fontId="55" fillId="45" borderId="0" applyNumberFormat="0" applyBorder="0" applyAlignment="0" applyProtection="0"/>
    <xf numFmtId="0" fontId="51" fillId="28" borderId="0" applyNumberFormat="0" applyBorder="0" applyAlignment="0" applyProtection="0"/>
    <xf numFmtId="0" fontId="51" fillId="28" borderId="0" applyNumberFormat="0" applyBorder="0" applyAlignment="0" applyProtection="0"/>
    <xf numFmtId="0" fontId="51" fillId="28" borderId="0" applyNumberFormat="0" applyBorder="0" applyAlignment="0" applyProtection="0"/>
    <xf numFmtId="0" fontId="51" fillId="28" borderId="0" applyNumberFormat="0" applyBorder="0" applyAlignment="0" applyProtection="0"/>
    <xf numFmtId="0" fontId="51" fillId="28" borderId="0" applyNumberFormat="0" applyBorder="0" applyAlignment="0" applyProtection="0"/>
    <xf numFmtId="0" fontId="51" fillId="32" borderId="0" applyNumberFormat="0" applyBorder="0" applyAlignment="0" applyProtection="0"/>
    <xf numFmtId="0" fontId="51" fillId="32" borderId="0" applyNumberFormat="0" applyBorder="0" applyAlignment="0" applyProtection="0"/>
    <xf numFmtId="0" fontId="51" fillId="32" borderId="0" applyNumberFormat="0" applyBorder="0" applyAlignment="0" applyProtection="0"/>
    <xf numFmtId="0" fontId="51" fillId="32" borderId="0" applyNumberFormat="0" applyBorder="0" applyAlignment="0" applyProtection="0"/>
    <xf numFmtId="0" fontId="51" fillId="32" borderId="0" applyNumberFormat="0" applyBorder="0" applyAlignment="0" applyProtection="0"/>
    <xf numFmtId="0" fontId="51" fillId="32" borderId="0" applyNumberFormat="0" applyBorder="0" applyAlignment="0" applyProtection="0"/>
    <xf numFmtId="0" fontId="51" fillId="32" borderId="0" applyNumberFormat="0" applyBorder="0" applyAlignment="0" applyProtection="0"/>
    <xf numFmtId="0" fontId="51" fillId="32" borderId="0" applyNumberFormat="0" applyBorder="0" applyAlignment="0" applyProtection="0"/>
    <xf numFmtId="0" fontId="51" fillId="32" borderId="0" applyNumberFormat="0" applyBorder="0" applyAlignment="0" applyProtection="0"/>
    <xf numFmtId="0" fontId="51" fillId="32" borderId="0" applyNumberFormat="0" applyBorder="0" applyAlignment="0" applyProtection="0"/>
    <xf numFmtId="0" fontId="56" fillId="46" borderId="0" applyNumberFormat="0" applyBorder="0" applyAlignment="0" applyProtection="0"/>
    <xf numFmtId="0" fontId="51" fillId="32" borderId="0" applyNumberFormat="0" applyBorder="0" applyAlignment="0" applyProtection="0"/>
    <xf numFmtId="0" fontId="56" fillId="46" borderId="0" applyNumberFormat="0" applyBorder="0" applyAlignment="0" applyProtection="0"/>
    <xf numFmtId="0" fontId="56" fillId="46" borderId="0" applyNumberFormat="0" applyBorder="0" applyAlignment="0" applyProtection="0"/>
    <xf numFmtId="0" fontId="55" fillId="46" borderId="0" applyNumberFormat="0" applyBorder="0" applyAlignment="0" applyProtection="0"/>
    <xf numFmtId="0" fontId="51" fillId="32" borderId="0" applyNumberFormat="0" applyBorder="0" applyAlignment="0" applyProtection="0"/>
    <xf numFmtId="0" fontId="51" fillId="32" borderId="0" applyNumberFormat="0" applyBorder="0" applyAlignment="0" applyProtection="0"/>
    <xf numFmtId="0" fontId="51" fillId="32" borderId="0" applyNumberFormat="0" applyBorder="0" applyAlignment="0" applyProtection="0"/>
    <xf numFmtId="0" fontId="51" fillId="32" borderId="0" applyNumberFormat="0" applyBorder="0" applyAlignment="0" applyProtection="0"/>
    <xf numFmtId="0" fontId="51" fillId="32" borderId="0" applyNumberFormat="0" applyBorder="0" applyAlignment="0" applyProtection="0"/>
    <xf numFmtId="0" fontId="55" fillId="43" borderId="0" applyNumberFormat="0" applyBorder="0" applyAlignment="0" applyProtection="0"/>
    <xf numFmtId="0" fontId="55" fillId="40" borderId="0" applyNumberFormat="0" applyBorder="0" applyAlignment="0" applyProtection="0"/>
    <xf numFmtId="0" fontId="55" fillId="41" borderId="0" applyNumberFormat="0" applyBorder="0" applyAlignment="0" applyProtection="0"/>
    <xf numFmtId="0" fontId="55" fillId="44" borderId="0" applyNumberFormat="0" applyBorder="0" applyAlignment="0" applyProtection="0"/>
    <xf numFmtId="0" fontId="55" fillId="45" borderId="0" applyNumberFormat="0" applyBorder="0" applyAlignment="0" applyProtection="0"/>
    <xf numFmtId="0" fontId="55" fillId="46" borderId="0" applyNumberFormat="0" applyBorder="0" applyAlignment="0" applyProtection="0"/>
    <xf numFmtId="0" fontId="51" fillId="9" borderId="0" applyNumberFormat="0" applyBorder="0" applyAlignment="0" applyProtection="0"/>
    <xf numFmtId="0" fontId="51" fillId="9" borderId="0" applyNumberFormat="0" applyBorder="0" applyAlignment="0" applyProtection="0"/>
    <xf numFmtId="0" fontId="51" fillId="9" borderId="0" applyNumberFormat="0" applyBorder="0" applyAlignment="0" applyProtection="0"/>
    <xf numFmtId="0" fontId="51" fillId="9" borderId="0" applyNumberFormat="0" applyBorder="0" applyAlignment="0" applyProtection="0"/>
    <xf numFmtId="0" fontId="51" fillId="9" borderId="0" applyNumberFormat="0" applyBorder="0" applyAlignment="0" applyProtection="0"/>
    <xf numFmtId="0" fontId="51" fillId="9" borderId="0" applyNumberFormat="0" applyBorder="0" applyAlignment="0" applyProtection="0"/>
    <xf numFmtId="0" fontId="51" fillId="9" borderId="0" applyNumberFormat="0" applyBorder="0" applyAlignment="0" applyProtection="0"/>
    <xf numFmtId="0" fontId="51" fillId="9" borderId="0" applyNumberFormat="0" applyBorder="0" applyAlignment="0" applyProtection="0"/>
    <xf numFmtId="0" fontId="51" fillId="9" borderId="0" applyNumberFormat="0" applyBorder="0" applyAlignment="0" applyProtection="0"/>
    <xf numFmtId="0" fontId="51" fillId="9" borderId="0" applyNumberFormat="0" applyBorder="0" applyAlignment="0" applyProtection="0"/>
    <xf numFmtId="0" fontId="56" fillId="47" borderId="0" applyNumberFormat="0" applyBorder="0" applyAlignment="0" applyProtection="0"/>
    <xf numFmtId="0" fontId="51" fillId="9"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1" fillId="9" borderId="0" applyNumberFormat="0" applyBorder="0" applyAlignment="0" applyProtection="0"/>
    <xf numFmtId="0" fontId="51" fillId="9" borderId="0" applyNumberFormat="0" applyBorder="0" applyAlignment="0" applyProtection="0"/>
    <xf numFmtId="0" fontId="51" fillId="9" borderId="0" applyNumberFormat="0" applyBorder="0" applyAlignment="0" applyProtection="0"/>
    <xf numFmtId="0" fontId="51" fillId="9" borderId="0" applyNumberFormat="0" applyBorder="0" applyAlignment="0" applyProtection="0"/>
    <xf numFmtId="0" fontId="51" fillId="9" borderId="0" applyNumberFormat="0" applyBorder="0" applyAlignment="0" applyProtection="0"/>
    <xf numFmtId="0" fontId="51" fillId="13" borderId="0" applyNumberFormat="0" applyBorder="0" applyAlignment="0" applyProtection="0"/>
    <xf numFmtId="0" fontId="51" fillId="13" borderId="0" applyNumberFormat="0" applyBorder="0" applyAlignment="0" applyProtection="0"/>
    <xf numFmtId="0" fontId="51" fillId="13" borderId="0" applyNumberFormat="0" applyBorder="0" applyAlignment="0" applyProtection="0"/>
    <xf numFmtId="0" fontId="51" fillId="13" borderId="0" applyNumberFormat="0" applyBorder="0" applyAlignment="0" applyProtection="0"/>
    <xf numFmtId="0" fontId="51" fillId="13" borderId="0" applyNumberFormat="0" applyBorder="0" applyAlignment="0" applyProtection="0"/>
    <xf numFmtId="0" fontId="51" fillId="13" borderId="0" applyNumberFormat="0" applyBorder="0" applyAlignment="0" applyProtection="0"/>
    <xf numFmtId="0" fontId="51" fillId="13" borderId="0" applyNumberFormat="0" applyBorder="0" applyAlignment="0" applyProtection="0"/>
    <xf numFmtId="0" fontId="51" fillId="13" borderId="0" applyNumberFormat="0" applyBorder="0" applyAlignment="0" applyProtection="0"/>
    <xf numFmtId="0" fontId="51" fillId="13" borderId="0" applyNumberFormat="0" applyBorder="0" applyAlignment="0" applyProtection="0"/>
    <xf numFmtId="0" fontId="51" fillId="13" borderId="0" applyNumberFormat="0" applyBorder="0" applyAlignment="0" applyProtection="0"/>
    <xf numFmtId="0" fontId="56" fillId="48" borderId="0" applyNumberFormat="0" applyBorder="0" applyAlignment="0" applyProtection="0"/>
    <xf numFmtId="0" fontId="51" fillId="13"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1" fillId="13" borderId="0" applyNumberFormat="0" applyBorder="0" applyAlignment="0" applyProtection="0"/>
    <xf numFmtId="0" fontId="51" fillId="13" borderId="0" applyNumberFormat="0" applyBorder="0" applyAlignment="0" applyProtection="0"/>
    <xf numFmtId="0" fontId="51" fillId="13" borderId="0" applyNumberFormat="0" applyBorder="0" applyAlignment="0" applyProtection="0"/>
    <xf numFmtId="0" fontId="51" fillId="13" borderId="0" applyNumberFormat="0" applyBorder="0" applyAlignment="0" applyProtection="0"/>
    <xf numFmtId="0" fontId="51" fillId="13" borderId="0" applyNumberFormat="0" applyBorder="0" applyAlignment="0" applyProtection="0"/>
    <xf numFmtId="0" fontId="51" fillId="17" borderId="0" applyNumberFormat="0" applyBorder="0" applyAlignment="0" applyProtection="0"/>
    <xf numFmtId="0" fontId="51" fillId="17" borderId="0" applyNumberFormat="0" applyBorder="0" applyAlignment="0" applyProtection="0"/>
    <xf numFmtId="0" fontId="51" fillId="17" borderId="0" applyNumberFormat="0" applyBorder="0" applyAlignment="0" applyProtection="0"/>
    <xf numFmtId="0" fontId="51" fillId="17" borderId="0" applyNumberFormat="0" applyBorder="0" applyAlignment="0" applyProtection="0"/>
    <xf numFmtId="0" fontId="51" fillId="17" borderId="0" applyNumberFormat="0" applyBorder="0" applyAlignment="0" applyProtection="0"/>
    <xf numFmtId="0" fontId="51" fillId="17" borderId="0" applyNumberFormat="0" applyBorder="0" applyAlignment="0" applyProtection="0"/>
    <xf numFmtId="0" fontId="51" fillId="17" borderId="0" applyNumberFormat="0" applyBorder="0" applyAlignment="0" applyProtection="0"/>
    <xf numFmtId="0" fontId="51" fillId="17" borderId="0" applyNumberFormat="0" applyBorder="0" applyAlignment="0" applyProtection="0"/>
    <xf numFmtId="0" fontId="51" fillId="17" borderId="0" applyNumberFormat="0" applyBorder="0" applyAlignment="0" applyProtection="0"/>
    <xf numFmtId="0" fontId="51" fillId="17" borderId="0" applyNumberFormat="0" applyBorder="0" applyAlignment="0" applyProtection="0"/>
    <xf numFmtId="0" fontId="56" fillId="49" borderId="0" applyNumberFormat="0" applyBorder="0" applyAlignment="0" applyProtection="0"/>
    <xf numFmtId="0" fontId="51" fillId="17" borderId="0" applyNumberFormat="0" applyBorder="0" applyAlignment="0" applyProtection="0"/>
    <xf numFmtId="0" fontId="55" fillId="49" borderId="0" applyNumberFormat="0" applyBorder="0" applyAlignment="0" applyProtection="0"/>
    <xf numFmtId="0" fontId="55" fillId="49" borderId="0" applyNumberFormat="0" applyBorder="0" applyAlignment="0" applyProtection="0"/>
    <xf numFmtId="0" fontId="51" fillId="17" borderId="0" applyNumberFormat="0" applyBorder="0" applyAlignment="0" applyProtection="0"/>
    <xf numFmtId="0" fontId="51" fillId="17" borderId="0" applyNumberFormat="0" applyBorder="0" applyAlignment="0" applyProtection="0"/>
    <xf numFmtId="0" fontId="51" fillId="17" borderId="0" applyNumberFormat="0" applyBorder="0" applyAlignment="0" applyProtection="0"/>
    <xf numFmtId="0" fontId="51" fillId="17" borderId="0" applyNumberFormat="0" applyBorder="0" applyAlignment="0" applyProtection="0"/>
    <xf numFmtId="0" fontId="51" fillId="17" borderId="0" applyNumberFormat="0" applyBorder="0" applyAlignment="0" applyProtection="0"/>
    <xf numFmtId="0" fontId="51" fillId="21" borderId="0" applyNumberFormat="0" applyBorder="0" applyAlignment="0" applyProtection="0"/>
    <xf numFmtId="0" fontId="51" fillId="21" borderId="0" applyNumberFormat="0" applyBorder="0" applyAlignment="0" applyProtection="0"/>
    <xf numFmtId="0" fontId="51" fillId="21" borderId="0" applyNumberFormat="0" applyBorder="0" applyAlignment="0" applyProtection="0"/>
    <xf numFmtId="0" fontId="51" fillId="21" borderId="0" applyNumberFormat="0" applyBorder="0" applyAlignment="0" applyProtection="0"/>
    <xf numFmtId="0" fontId="51" fillId="21" borderId="0" applyNumberFormat="0" applyBorder="0" applyAlignment="0" applyProtection="0"/>
    <xf numFmtId="0" fontId="51" fillId="21" borderId="0" applyNumberFormat="0" applyBorder="0" applyAlignment="0" applyProtection="0"/>
    <xf numFmtId="0" fontId="51" fillId="21" borderId="0" applyNumberFormat="0" applyBorder="0" applyAlignment="0" applyProtection="0"/>
    <xf numFmtId="0" fontId="51" fillId="21" borderId="0" applyNumberFormat="0" applyBorder="0" applyAlignment="0" applyProtection="0"/>
    <xf numFmtId="0" fontId="51" fillId="21" borderId="0" applyNumberFormat="0" applyBorder="0" applyAlignment="0" applyProtection="0"/>
    <xf numFmtId="0" fontId="51" fillId="21" borderId="0" applyNumberFormat="0" applyBorder="0" applyAlignment="0" applyProtection="0"/>
    <xf numFmtId="0" fontId="56" fillId="44" borderId="0" applyNumberFormat="0" applyBorder="0" applyAlignment="0" applyProtection="0"/>
    <xf numFmtId="0" fontId="51" fillId="21"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1" fillId="21" borderId="0" applyNumberFormat="0" applyBorder="0" applyAlignment="0" applyProtection="0"/>
    <xf numFmtId="0" fontId="51" fillId="21" borderId="0" applyNumberFormat="0" applyBorder="0" applyAlignment="0" applyProtection="0"/>
    <xf numFmtId="0" fontId="51" fillId="21" borderId="0" applyNumberFormat="0" applyBorder="0" applyAlignment="0" applyProtection="0"/>
    <xf numFmtId="0" fontId="51" fillId="21" borderId="0" applyNumberFormat="0" applyBorder="0" applyAlignment="0" applyProtection="0"/>
    <xf numFmtId="0" fontId="51" fillId="21" borderId="0" applyNumberFormat="0" applyBorder="0" applyAlignment="0" applyProtection="0"/>
    <xf numFmtId="0" fontId="51" fillId="25" borderId="0" applyNumberFormat="0" applyBorder="0" applyAlignment="0" applyProtection="0"/>
    <xf numFmtId="0" fontId="51" fillId="25" borderId="0" applyNumberFormat="0" applyBorder="0" applyAlignment="0" applyProtection="0"/>
    <xf numFmtId="0" fontId="51" fillId="25" borderId="0" applyNumberFormat="0" applyBorder="0" applyAlignment="0" applyProtection="0"/>
    <xf numFmtId="0" fontId="51" fillId="25" borderId="0" applyNumberFormat="0" applyBorder="0" applyAlignment="0" applyProtection="0"/>
    <xf numFmtId="0" fontId="51" fillId="25" borderId="0" applyNumberFormat="0" applyBorder="0" applyAlignment="0" applyProtection="0"/>
    <xf numFmtId="0" fontId="51" fillId="25" borderId="0" applyNumberFormat="0" applyBorder="0" applyAlignment="0" applyProtection="0"/>
    <xf numFmtId="0" fontId="51" fillId="25" borderId="0" applyNumberFormat="0" applyBorder="0" applyAlignment="0" applyProtection="0"/>
    <xf numFmtId="0" fontId="51" fillId="25" borderId="0" applyNumberFormat="0" applyBorder="0" applyAlignment="0" applyProtection="0"/>
    <xf numFmtId="0" fontId="51" fillId="25" borderId="0" applyNumberFormat="0" applyBorder="0" applyAlignment="0" applyProtection="0"/>
    <xf numFmtId="0" fontId="51" fillId="25" borderId="0" applyNumberFormat="0" applyBorder="0" applyAlignment="0" applyProtection="0"/>
    <xf numFmtId="0" fontId="56" fillId="45" borderId="0" applyNumberFormat="0" applyBorder="0" applyAlignment="0" applyProtection="0"/>
    <xf numFmtId="0" fontId="51" fillId="25" borderId="0" applyNumberFormat="0" applyBorder="0" applyAlignment="0" applyProtection="0"/>
    <xf numFmtId="0" fontId="55" fillId="45" borderId="0" applyNumberFormat="0" applyBorder="0" applyAlignment="0" applyProtection="0"/>
    <xf numFmtId="0" fontId="55" fillId="45" borderId="0" applyNumberFormat="0" applyBorder="0" applyAlignment="0" applyProtection="0"/>
    <xf numFmtId="0" fontId="51" fillId="25" borderId="0" applyNumberFormat="0" applyBorder="0" applyAlignment="0" applyProtection="0"/>
    <xf numFmtId="0" fontId="51" fillId="25" borderId="0" applyNumberFormat="0" applyBorder="0" applyAlignment="0" applyProtection="0"/>
    <xf numFmtId="0" fontId="51" fillId="25" borderId="0" applyNumberFormat="0" applyBorder="0" applyAlignment="0" applyProtection="0"/>
    <xf numFmtId="0" fontId="51" fillId="25" borderId="0" applyNumberFormat="0" applyBorder="0" applyAlignment="0" applyProtection="0"/>
    <xf numFmtId="0" fontId="51" fillId="25" borderId="0" applyNumberFormat="0" applyBorder="0" applyAlignment="0" applyProtection="0"/>
    <xf numFmtId="0" fontId="51" fillId="29" borderId="0" applyNumberFormat="0" applyBorder="0" applyAlignment="0" applyProtection="0"/>
    <xf numFmtId="0" fontId="51" fillId="29" borderId="0" applyNumberFormat="0" applyBorder="0" applyAlignment="0" applyProtection="0"/>
    <xf numFmtId="0" fontId="51" fillId="29" borderId="0" applyNumberFormat="0" applyBorder="0" applyAlignment="0" applyProtection="0"/>
    <xf numFmtId="0" fontId="51" fillId="29" borderId="0" applyNumberFormat="0" applyBorder="0" applyAlignment="0" applyProtection="0"/>
    <xf numFmtId="0" fontId="51" fillId="29" borderId="0" applyNumberFormat="0" applyBorder="0" applyAlignment="0" applyProtection="0"/>
    <xf numFmtId="0" fontId="51" fillId="29" borderId="0" applyNumberFormat="0" applyBorder="0" applyAlignment="0" applyProtection="0"/>
    <xf numFmtId="0" fontId="51" fillId="29" borderId="0" applyNumberFormat="0" applyBorder="0" applyAlignment="0" applyProtection="0"/>
    <xf numFmtId="0" fontId="51" fillId="29" borderId="0" applyNumberFormat="0" applyBorder="0" applyAlignment="0" applyProtection="0"/>
    <xf numFmtId="0" fontId="51" fillId="29" borderId="0" applyNumberFormat="0" applyBorder="0" applyAlignment="0" applyProtection="0"/>
    <xf numFmtId="0" fontId="51" fillId="29" borderId="0" applyNumberFormat="0" applyBorder="0" applyAlignment="0" applyProtection="0"/>
    <xf numFmtId="0" fontId="56" fillId="50" borderId="0" applyNumberFormat="0" applyBorder="0" applyAlignment="0" applyProtection="0"/>
    <xf numFmtId="0" fontId="51" fillId="29" borderId="0" applyNumberFormat="0" applyBorder="0" applyAlignment="0" applyProtection="0"/>
    <xf numFmtId="0" fontId="55" fillId="50" borderId="0" applyNumberFormat="0" applyBorder="0" applyAlignment="0" applyProtection="0"/>
    <xf numFmtId="0" fontId="55" fillId="50" borderId="0" applyNumberFormat="0" applyBorder="0" applyAlignment="0" applyProtection="0"/>
    <xf numFmtId="0" fontId="51" fillId="29" borderId="0" applyNumberFormat="0" applyBorder="0" applyAlignment="0" applyProtection="0"/>
    <xf numFmtId="0" fontId="51" fillId="29" borderId="0" applyNumberFormat="0" applyBorder="0" applyAlignment="0" applyProtection="0"/>
    <xf numFmtId="0" fontId="51" fillId="29" borderId="0" applyNumberFormat="0" applyBorder="0" applyAlignment="0" applyProtection="0"/>
    <xf numFmtId="0" fontId="51" fillId="29" borderId="0" applyNumberFormat="0" applyBorder="0" applyAlignment="0" applyProtection="0"/>
    <xf numFmtId="0" fontId="51" fillId="29" borderId="0" applyNumberFormat="0" applyBorder="0" applyAlignment="0" applyProtection="0"/>
    <xf numFmtId="0" fontId="55" fillId="47" borderId="0" applyNumberFormat="0" applyBorder="0" applyAlignment="0" applyProtection="0"/>
    <xf numFmtId="0" fontId="55" fillId="48" borderId="0" applyNumberFormat="0" applyBorder="0" applyAlignment="0" applyProtection="0"/>
    <xf numFmtId="0" fontId="55" fillId="49" borderId="0" applyNumberFormat="0" applyBorder="0" applyAlignment="0" applyProtection="0"/>
    <xf numFmtId="0" fontId="55" fillId="44" borderId="0" applyNumberFormat="0" applyBorder="0" applyAlignment="0" applyProtection="0"/>
    <xf numFmtId="0" fontId="55" fillId="45" borderId="0" applyNumberFormat="0" applyBorder="0" applyAlignment="0" applyProtection="0"/>
    <xf numFmtId="0" fontId="55" fillId="50" borderId="0" applyNumberFormat="0" applyBorder="0" applyAlignment="0" applyProtection="0"/>
    <xf numFmtId="0" fontId="48" fillId="6" borderId="0" applyNumberFormat="0" applyBorder="0" applyAlignment="0" applyProtection="0"/>
    <xf numFmtId="0" fontId="48" fillId="6" borderId="0" applyNumberFormat="0" applyBorder="0" applyAlignment="0" applyProtection="0"/>
    <xf numFmtId="0" fontId="48" fillId="6" borderId="0" applyNumberFormat="0" applyBorder="0" applyAlignment="0" applyProtection="0"/>
    <xf numFmtId="0" fontId="48" fillId="6" borderId="0" applyNumberFormat="0" applyBorder="0" applyAlignment="0" applyProtection="0"/>
    <xf numFmtId="0" fontId="48" fillId="6" borderId="0" applyNumberFormat="0" applyBorder="0" applyAlignment="0" applyProtection="0"/>
    <xf numFmtId="0" fontId="48" fillId="6" borderId="0" applyNumberFormat="0" applyBorder="0" applyAlignment="0" applyProtection="0"/>
    <xf numFmtId="0" fontId="48" fillId="6" borderId="0" applyNumberFormat="0" applyBorder="0" applyAlignment="0" applyProtection="0"/>
    <xf numFmtId="0" fontId="48" fillId="6" borderId="0" applyNumberFormat="0" applyBorder="0" applyAlignment="0" applyProtection="0"/>
    <xf numFmtId="0" fontId="48" fillId="6" borderId="0" applyNumberFormat="0" applyBorder="0" applyAlignment="0" applyProtection="0"/>
    <xf numFmtId="0" fontId="48" fillId="6" borderId="0" applyNumberFormat="0" applyBorder="0" applyAlignment="0" applyProtection="0"/>
    <xf numFmtId="0" fontId="57" fillId="34" borderId="0" applyNumberFormat="0" applyBorder="0" applyAlignment="0" applyProtection="0"/>
    <xf numFmtId="0" fontId="48" fillId="6" borderId="0" applyNumberFormat="0" applyBorder="0" applyAlignment="0" applyProtection="0"/>
    <xf numFmtId="0" fontId="57" fillId="34" borderId="0" applyNumberFormat="0" applyBorder="0" applyAlignment="0" applyProtection="0"/>
    <xf numFmtId="0" fontId="57" fillId="34" borderId="0" applyNumberFormat="0" applyBorder="0" applyAlignment="0" applyProtection="0"/>
    <xf numFmtId="0" fontId="58" fillId="34" borderId="0" applyNumberFormat="0" applyBorder="0" applyAlignment="0" applyProtection="0"/>
    <xf numFmtId="0" fontId="48" fillId="6" borderId="0" applyNumberFormat="0" applyBorder="0" applyAlignment="0" applyProtection="0"/>
    <xf numFmtId="0" fontId="48" fillId="6" borderId="0" applyNumberFormat="0" applyBorder="0" applyAlignment="0" applyProtection="0"/>
    <xf numFmtId="0" fontId="48" fillId="6" borderId="0" applyNumberFormat="0" applyBorder="0" applyAlignment="0" applyProtection="0"/>
    <xf numFmtId="0" fontId="48" fillId="6" borderId="0" applyNumberFormat="0" applyBorder="0" applyAlignment="0" applyProtection="0"/>
    <xf numFmtId="0" fontId="48" fillId="6" borderId="0" applyNumberFormat="0" applyBorder="0" applyAlignment="0" applyProtection="0"/>
    <xf numFmtId="0" fontId="59" fillId="38" borderId="20" applyNumberFormat="0" applyAlignment="0" applyProtection="0"/>
    <xf numFmtId="0" fontId="60" fillId="35" borderId="0" applyNumberFormat="0" applyBorder="0" applyAlignment="0" applyProtection="0"/>
    <xf numFmtId="0" fontId="61" fillId="51" borderId="20" applyNumberFormat="0" applyAlignment="0" applyProtection="0"/>
    <xf numFmtId="0" fontId="61" fillId="51" borderId="20" applyNumberFormat="0" applyAlignment="0" applyProtection="0"/>
    <xf numFmtId="0" fontId="61" fillId="51" borderId="20" applyNumberFormat="0" applyAlignment="0" applyProtection="0"/>
    <xf numFmtId="0" fontId="62" fillId="51" borderId="20" applyNumberFormat="0" applyAlignment="0" applyProtection="0"/>
    <xf numFmtId="0" fontId="62" fillId="51" borderId="20" applyNumberFormat="0" applyAlignment="0" applyProtection="0"/>
    <xf numFmtId="49" fontId="63" fillId="0" borderId="0">
      <alignment horizontal="left" vertical="center" wrapText="1"/>
    </xf>
    <xf numFmtId="0" fontId="64" fillId="52" borderId="21" applyNumberFormat="0" applyAlignment="0" applyProtection="0"/>
    <xf numFmtId="0" fontId="65" fillId="0" borderId="22" applyNumberFormat="0" applyFill="0" applyAlignment="0" applyProtection="0"/>
    <xf numFmtId="0" fontId="66" fillId="53" borderId="23" applyBorder="0" applyAlignment="0">
      <alignment horizontal="left" vertical="center" wrapText="1" indent="4"/>
    </xf>
    <xf numFmtId="0" fontId="50" fillId="7" borderId="18" applyNumberFormat="0" applyAlignment="0" applyProtection="0"/>
    <xf numFmtId="0" fontId="50" fillId="7" borderId="18" applyNumberFormat="0" applyAlignment="0" applyProtection="0"/>
    <xf numFmtId="0" fontId="50" fillId="7" borderId="18" applyNumberFormat="0" applyAlignment="0" applyProtection="0"/>
    <xf numFmtId="0" fontId="50" fillId="7" borderId="18" applyNumberFormat="0" applyAlignment="0" applyProtection="0"/>
    <xf numFmtId="0" fontId="50" fillId="7" borderId="18" applyNumberFormat="0" applyAlignment="0" applyProtection="0"/>
    <xf numFmtId="0" fontId="50" fillId="7" borderId="18" applyNumberFormat="0" applyAlignment="0" applyProtection="0"/>
    <xf numFmtId="0" fontId="50" fillId="7" borderId="18" applyNumberFormat="0" applyAlignment="0" applyProtection="0"/>
    <xf numFmtId="0" fontId="50" fillId="7" borderId="18" applyNumberFormat="0" applyAlignment="0" applyProtection="0"/>
    <xf numFmtId="0" fontId="50" fillId="7" borderId="18" applyNumberFormat="0" applyAlignment="0" applyProtection="0"/>
    <xf numFmtId="0" fontId="50" fillId="7" borderId="18" applyNumberFormat="0" applyAlignment="0" applyProtection="0"/>
    <xf numFmtId="0" fontId="67" fillId="52" borderId="21" applyNumberFormat="0" applyAlignment="0" applyProtection="0"/>
    <xf numFmtId="0" fontId="50" fillId="7" borderId="18" applyNumberFormat="0" applyAlignment="0" applyProtection="0"/>
    <xf numFmtId="0" fontId="67" fillId="52" borderId="21" applyNumberFormat="0" applyAlignment="0" applyProtection="0"/>
    <xf numFmtId="0" fontId="67" fillId="52" borderId="21" applyNumberFormat="0" applyAlignment="0" applyProtection="0"/>
    <xf numFmtId="0" fontId="64" fillId="52" borderId="21" applyNumberFormat="0" applyAlignment="0" applyProtection="0"/>
    <xf numFmtId="0" fontId="50" fillId="7" borderId="18" applyNumberFormat="0" applyAlignment="0" applyProtection="0"/>
    <xf numFmtId="0" fontId="50" fillId="7" borderId="18" applyNumberFormat="0" applyAlignment="0" applyProtection="0"/>
    <xf numFmtId="0" fontId="50" fillId="7" borderId="18" applyNumberFormat="0" applyAlignment="0" applyProtection="0"/>
    <xf numFmtId="0" fontId="50" fillId="7" borderId="18" applyNumberFormat="0" applyAlignment="0" applyProtection="0"/>
    <xf numFmtId="0" fontId="50" fillId="7" borderId="18" applyNumberFormat="0" applyAlignment="0" applyProtection="0"/>
    <xf numFmtId="3" fontId="68" fillId="54" borderId="24" applyFont="0" applyFill="0" applyProtection="0">
      <alignment horizontal="right" vertical="center"/>
    </xf>
    <xf numFmtId="0" fontId="20" fillId="54" borderId="24">
      <alignment horizontal="center" vertical="center"/>
    </xf>
    <xf numFmtId="0" fontId="69" fillId="0" borderId="0" applyNumberFormat="0" applyFill="0" applyBorder="0" applyAlignment="0" applyProtection="0"/>
    <xf numFmtId="0" fontId="70" fillId="0" borderId="25" applyNumberFormat="0" applyFill="0" applyAlignment="0" applyProtection="0"/>
    <xf numFmtId="0" fontId="71" fillId="0" borderId="26" applyNumberFormat="0" applyFill="0" applyAlignment="0" applyProtection="0"/>
    <xf numFmtId="0" fontId="72" fillId="0" borderId="27" applyNumberFormat="0" applyFill="0" applyAlignment="0" applyProtection="0"/>
    <xf numFmtId="0" fontId="72" fillId="0" borderId="0" applyNumberFormat="0" applyFill="0" applyBorder="0" applyAlignment="0" applyProtection="0"/>
    <xf numFmtId="0" fontId="73" fillId="0" borderId="0" applyNumberFormat="0" applyFill="0" applyBorder="0" applyAlignment="0" applyProtection="0">
      <alignment vertical="top"/>
      <protection locked="0"/>
    </xf>
    <xf numFmtId="43" fontId="74" fillId="0" borderId="0" applyFont="0" applyFill="0" applyBorder="0" applyAlignment="0" applyProtection="0"/>
    <xf numFmtId="0" fontId="22" fillId="55" borderId="0">
      <alignment vertical="center"/>
    </xf>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0" fontId="64" fillId="52" borderId="21" applyNumberFormat="0" applyAlignment="0" applyProtection="0"/>
    <xf numFmtId="0" fontId="72" fillId="0" borderId="0" applyNumberFormat="0" applyFill="0" applyBorder="0" applyAlignment="0" applyProtection="0"/>
    <xf numFmtId="0" fontId="55" fillId="47" borderId="0" applyNumberFormat="0" applyBorder="0" applyAlignment="0" applyProtection="0"/>
    <xf numFmtId="0" fontId="55" fillId="48" borderId="0" applyNumberFormat="0" applyBorder="0" applyAlignment="0" applyProtection="0"/>
    <xf numFmtId="0" fontId="55" fillId="49" borderId="0" applyNumberFormat="0" applyBorder="0" applyAlignment="0" applyProtection="0"/>
    <xf numFmtId="0" fontId="55" fillId="44" borderId="0" applyNumberFormat="0" applyBorder="0" applyAlignment="0" applyProtection="0"/>
    <xf numFmtId="0" fontId="55" fillId="45" borderId="0" applyNumberFormat="0" applyBorder="0" applyAlignment="0" applyProtection="0"/>
    <xf numFmtId="0" fontId="55" fillId="50" borderId="0" applyNumberFormat="0" applyBorder="0" applyAlignment="0" applyProtection="0"/>
    <xf numFmtId="0" fontId="59" fillId="38" borderId="20" applyNumberFormat="0" applyAlignment="0" applyProtection="0"/>
    <xf numFmtId="0" fontId="75" fillId="0" borderId="28" applyNumberFormat="0" applyFill="0" applyAlignment="0" applyProtection="0"/>
    <xf numFmtId="169" fontId="20"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7" fillId="0" borderId="0" applyNumberFormat="0" applyFill="0" applyBorder="0" applyAlignment="0" applyProtection="0"/>
    <xf numFmtId="0" fontId="78" fillId="0" borderId="0" applyNumberFormat="0" applyFill="0" applyBorder="0" applyAlignment="0" applyProtection="0"/>
    <xf numFmtId="170" fontId="79" fillId="0" borderId="0"/>
    <xf numFmtId="170" fontId="80" fillId="0" borderId="0"/>
    <xf numFmtId="170" fontId="81" fillId="0" borderId="0"/>
    <xf numFmtId="170" fontId="82" fillId="0" borderId="0"/>
    <xf numFmtId="170" fontId="83" fillId="0" borderId="0"/>
    <xf numFmtId="170" fontId="84" fillId="0" borderId="0"/>
    <xf numFmtId="0" fontId="47" fillId="5" borderId="0" applyNumberFormat="0" applyBorder="0" applyAlignment="0" applyProtection="0"/>
    <xf numFmtId="0" fontId="47" fillId="5" borderId="0" applyNumberFormat="0" applyBorder="0" applyAlignment="0" applyProtection="0"/>
    <xf numFmtId="0" fontId="47" fillId="5" borderId="0" applyNumberFormat="0" applyBorder="0" applyAlignment="0" applyProtection="0"/>
    <xf numFmtId="0" fontId="47" fillId="5" borderId="0" applyNumberFormat="0" applyBorder="0" applyAlignment="0" applyProtection="0"/>
    <xf numFmtId="0" fontId="47" fillId="5" borderId="0" applyNumberFormat="0" applyBorder="0" applyAlignment="0" applyProtection="0"/>
    <xf numFmtId="0" fontId="47" fillId="5" borderId="0" applyNumberFormat="0" applyBorder="0" applyAlignment="0" applyProtection="0"/>
    <xf numFmtId="0" fontId="47" fillId="5" borderId="0" applyNumberFormat="0" applyBorder="0" applyAlignment="0" applyProtection="0"/>
    <xf numFmtId="0" fontId="47" fillId="5" borderId="0" applyNumberFormat="0" applyBorder="0" applyAlignment="0" applyProtection="0"/>
    <xf numFmtId="0" fontId="47" fillId="5" borderId="0" applyNumberFormat="0" applyBorder="0" applyAlignment="0" applyProtection="0"/>
    <xf numFmtId="0" fontId="47" fillId="5" borderId="0" applyNumberFormat="0" applyBorder="0" applyAlignment="0" applyProtection="0"/>
    <xf numFmtId="0" fontId="85" fillId="35" borderId="0" applyNumberFormat="0" applyBorder="0" applyAlignment="0" applyProtection="0"/>
    <xf numFmtId="0" fontId="47" fillId="5"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60" fillId="35" borderId="0" applyNumberFormat="0" applyBorder="0" applyAlignment="0" applyProtection="0"/>
    <xf numFmtId="0" fontId="47" fillId="5" borderId="0" applyNumberFormat="0" applyBorder="0" applyAlignment="0" applyProtection="0"/>
    <xf numFmtId="0" fontId="47" fillId="5" borderId="0" applyNumberFormat="0" applyBorder="0" applyAlignment="0" applyProtection="0"/>
    <xf numFmtId="0" fontId="47" fillId="5" borderId="0" applyNumberFormat="0" applyBorder="0" applyAlignment="0" applyProtection="0"/>
    <xf numFmtId="0" fontId="47" fillId="5" borderId="0" applyNumberFormat="0" applyBorder="0" applyAlignment="0" applyProtection="0"/>
    <xf numFmtId="0" fontId="47" fillId="5" borderId="0" applyNumberFormat="0" applyBorder="0" applyAlignment="0" applyProtection="0"/>
    <xf numFmtId="0" fontId="20" fillId="56" borderId="24" applyNumberFormat="0" applyFont="0" applyBorder="0" applyProtection="0">
      <alignment horizontal="center" vertical="center"/>
    </xf>
    <xf numFmtId="0" fontId="20" fillId="56" borderId="24" applyNumberFormat="0" applyFont="0" applyBorder="0">
      <alignment horizontal="center" vertical="center"/>
    </xf>
    <xf numFmtId="0" fontId="20" fillId="56" borderId="24" applyNumberFormat="0" applyFont="0" applyBorder="0">
      <alignment horizontal="center" vertical="center"/>
    </xf>
    <xf numFmtId="0" fontId="44" fillId="0" borderId="14" applyNumberFormat="0" applyFill="0" applyAlignment="0" applyProtection="0"/>
    <xf numFmtId="0" fontId="44" fillId="0" borderId="14" applyNumberFormat="0" applyFill="0" applyAlignment="0" applyProtection="0"/>
    <xf numFmtId="0" fontId="44" fillId="0" borderId="14" applyNumberFormat="0" applyFill="0" applyAlignment="0" applyProtection="0"/>
    <xf numFmtId="0" fontId="44" fillId="0" borderId="14" applyNumberFormat="0" applyFill="0" applyAlignment="0" applyProtection="0"/>
    <xf numFmtId="0" fontId="44" fillId="0" borderId="14" applyNumberFormat="0" applyFill="0" applyAlignment="0" applyProtection="0"/>
    <xf numFmtId="0" fontId="44" fillId="0" borderId="14" applyNumberFormat="0" applyFill="0" applyAlignment="0" applyProtection="0"/>
    <xf numFmtId="0" fontId="44" fillId="0" borderId="14" applyNumberFormat="0" applyFill="0" applyAlignment="0" applyProtection="0"/>
    <xf numFmtId="0" fontId="44" fillId="0" borderId="14" applyNumberFormat="0" applyFill="0" applyAlignment="0" applyProtection="0"/>
    <xf numFmtId="0" fontId="44" fillId="0" borderId="14" applyNumberFormat="0" applyFill="0" applyAlignment="0" applyProtection="0"/>
    <xf numFmtId="0" fontId="44" fillId="0" borderId="14" applyNumberFormat="0" applyFill="0" applyAlignment="0" applyProtection="0"/>
    <xf numFmtId="0" fontId="86" fillId="0" borderId="25" applyNumberFormat="0" applyFill="0" applyAlignment="0" applyProtection="0"/>
    <xf numFmtId="0" fontId="87" fillId="54" borderId="29" applyNumberFormat="0" applyFill="0" applyBorder="0" applyAlignment="0" applyProtection="0">
      <alignment horizontal="left"/>
    </xf>
    <xf numFmtId="0" fontId="87" fillId="54" borderId="29" applyNumberFormat="0" applyFill="0" applyBorder="0" applyAlignment="0" applyProtection="0">
      <alignment horizontal="left"/>
    </xf>
    <xf numFmtId="0" fontId="44" fillId="0" borderId="14" applyNumberFormat="0" applyFill="0" applyAlignment="0" applyProtection="0"/>
    <xf numFmtId="0" fontId="44" fillId="0" borderId="14" applyNumberFormat="0" applyFill="0" applyAlignment="0" applyProtection="0"/>
    <xf numFmtId="0" fontId="44" fillId="0" borderId="14" applyNumberFormat="0" applyFill="0" applyAlignment="0" applyProtection="0"/>
    <xf numFmtId="0" fontId="44" fillId="0" borderId="14" applyNumberFormat="0" applyFill="0" applyAlignment="0" applyProtection="0"/>
    <xf numFmtId="0" fontId="44" fillId="0" borderId="14" applyNumberFormat="0" applyFill="0" applyAlignment="0" applyProtection="0"/>
    <xf numFmtId="0" fontId="44" fillId="0" borderId="14" applyNumberFormat="0" applyFill="0" applyAlignment="0" applyProtection="0"/>
    <xf numFmtId="0" fontId="44" fillId="0" borderId="14" applyNumberFormat="0" applyFill="0" applyAlignment="0" applyProtection="0"/>
    <xf numFmtId="0" fontId="44" fillId="0" borderId="14" applyNumberFormat="0" applyFill="0" applyAlignment="0" applyProtection="0"/>
    <xf numFmtId="0" fontId="44" fillId="0" borderId="14" applyNumberFormat="0" applyFill="0" applyAlignment="0" applyProtection="0"/>
    <xf numFmtId="0" fontId="44" fillId="0" borderId="14" applyNumberFormat="0" applyFill="0" applyAlignment="0" applyProtection="0"/>
    <xf numFmtId="0" fontId="86" fillId="0" borderId="25" applyNumberFormat="0" applyFill="0" applyAlignment="0" applyProtection="0"/>
    <xf numFmtId="0" fontId="86" fillId="0" borderId="25" applyNumberFormat="0" applyFill="0" applyAlignment="0" applyProtection="0"/>
    <xf numFmtId="0" fontId="44" fillId="0" borderId="14" applyNumberFormat="0" applyFill="0" applyAlignment="0" applyProtection="0"/>
    <xf numFmtId="0" fontId="44" fillId="0" borderId="14" applyNumberFormat="0" applyFill="0" applyAlignment="0" applyProtection="0"/>
    <xf numFmtId="0" fontId="44" fillId="0" borderId="14" applyNumberFormat="0" applyFill="0" applyAlignment="0" applyProtection="0"/>
    <xf numFmtId="0" fontId="44" fillId="0" borderId="14" applyNumberFormat="0" applyFill="0" applyAlignment="0" applyProtection="0"/>
    <xf numFmtId="0" fontId="44" fillId="0" borderId="14" applyNumberFormat="0" applyFill="0" applyAlignment="0" applyProtection="0"/>
    <xf numFmtId="0" fontId="44" fillId="0" borderId="14" applyNumberFormat="0" applyFill="0" applyAlignment="0" applyProtection="0"/>
    <xf numFmtId="0" fontId="44" fillId="0" borderId="14" applyNumberFormat="0" applyFill="0" applyAlignment="0" applyProtection="0"/>
    <xf numFmtId="0" fontId="44" fillId="0" borderId="14" applyNumberFormat="0" applyFill="0" applyAlignment="0" applyProtection="0"/>
    <xf numFmtId="0" fontId="44" fillId="0" borderId="14" applyNumberFormat="0" applyFill="0" applyAlignment="0" applyProtection="0"/>
    <xf numFmtId="0" fontId="44" fillId="0" borderId="14" applyNumberFormat="0" applyFill="0" applyAlignment="0" applyProtection="0"/>
    <xf numFmtId="0" fontId="70" fillId="0" borderId="25" applyNumberFormat="0" applyFill="0" applyAlignment="0" applyProtection="0"/>
    <xf numFmtId="0" fontId="44" fillId="0" borderId="14" applyNumberFormat="0" applyFill="0" applyAlignment="0" applyProtection="0"/>
    <xf numFmtId="0" fontId="44" fillId="0" borderId="14" applyNumberFormat="0" applyFill="0" applyAlignment="0" applyProtection="0"/>
    <xf numFmtId="0" fontId="44" fillId="0" borderId="14" applyNumberFormat="0" applyFill="0" applyAlignment="0" applyProtection="0"/>
    <xf numFmtId="0" fontId="44" fillId="0" borderId="14" applyNumberFormat="0" applyFill="0" applyAlignment="0" applyProtection="0"/>
    <xf numFmtId="0" fontId="44" fillId="0" borderId="14" applyNumberFormat="0" applyFill="0" applyAlignment="0" applyProtection="0"/>
    <xf numFmtId="0" fontId="44" fillId="0" borderId="14" applyNumberFormat="0" applyFill="0" applyAlignment="0" applyProtection="0"/>
    <xf numFmtId="0" fontId="44" fillId="0" borderId="14" applyNumberFormat="0" applyFill="0" applyAlignment="0" applyProtection="0"/>
    <xf numFmtId="0" fontId="44" fillId="0" borderId="14" applyNumberFormat="0" applyFill="0" applyAlignment="0" applyProtection="0"/>
    <xf numFmtId="0" fontId="44" fillId="0" borderId="14" applyNumberFormat="0" applyFill="0" applyAlignment="0" applyProtection="0"/>
    <xf numFmtId="0" fontId="44" fillId="0" borderId="14" applyNumberFormat="0" applyFill="0" applyAlignment="0" applyProtection="0"/>
    <xf numFmtId="0" fontId="70" fillId="0" borderId="25" applyNumberFormat="0" applyFill="0" applyAlignment="0" applyProtection="0"/>
    <xf numFmtId="0" fontId="44" fillId="0" borderId="14" applyNumberFormat="0" applyFill="0" applyAlignment="0" applyProtection="0"/>
    <xf numFmtId="0" fontId="44" fillId="0" borderId="14" applyNumberFormat="0" applyFill="0" applyAlignment="0" applyProtection="0"/>
    <xf numFmtId="0" fontId="44" fillId="0" borderId="14" applyNumberFormat="0" applyFill="0" applyAlignment="0" applyProtection="0"/>
    <xf numFmtId="0" fontId="44" fillId="0" borderId="14" applyNumberFormat="0" applyFill="0" applyAlignment="0" applyProtection="0"/>
    <xf numFmtId="0" fontId="44" fillId="0" borderId="14" applyNumberFormat="0" applyFill="0" applyAlignment="0" applyProtection="0"/>
    <xf numFmtId="0" fontId="44" fillId="0" borderId="14" applyNumberFormat="0" applyFill="0" applyAlignment="0" applyProtection="0"/>
    <xf numFmtId="0" fontId="44" fillId="0" borderId="14" applyNumberFormat="0" applyFill="0" applyAlignment="0" applyProtection="0"/>
    <xf numFmtId="0" fontId="44" fillId="0" borderId="14" applyNumberFormat="0" applyFill="0" applyAlignment="0" applyProtection="0"/>
    <xf numFmtId="0" fontId="44" fillId="0" borderId="14" applyNumberFormat="0" applyFill="0" applyAlignment="0" applyProtection="0"/>
    <xf numFmtId="0" fontId="44" fillId="0" borderId="14" applyNumberFormat="0" applyFill="0" applyAlignment="0" applyProtection="0"/>
    <xf numFmtId="0" fontId="70" fillId="0" borderId="25" applyNumberFormat="0" applyFill="0" applyAlignment="0" applyProtection="0"/>
    <xf numFmtId="0" fontId="44" fillId="0" borderId="14" applyNumberFormat="0" applyFill="0" applyAlignment="0" applyProtection="0"/>
    <xf numFmtId="0" fontId="44" fillId="0" borderId="14" applyNumberFormat="0" applyFill="0" applyAlignment="0" applyProtection="0"/>
    <xf numFmtId="0" fontId="44" fillId="0" borderId="14" applyNumberFormat="0" applyFill="0" applyAlignment="0" applyProtection="0"/>
    <xf numFmtId="0" fontId="44" fillId="0" borderId="14" applyNumberFormat="0" applyFill="0" applyAlignment="0" applyProtection="0"/>
    <xf numFmtId="0" fontId="44" fillId="0" borderId="14" applyNumberFormat="0" applyFill="0" applyAlignment="0" applyProtection="0"/>
    <xf numFmtId="0" fontId="44" fillId="0" borderId="14" applyNumberFormat="0" applyFill="0" applyAlignment="0" applyProtection="0"/>
    <xf numFmtId="0" fontId="44" fillId="0" borderId="14" applyNumberFormat="0" applyFill="0" applyAlignment="0" applyProtection="0"/>
    <xf numFmtId="0" fontId="44" fillId="0" borderId="14" applyNumberFormat="0" applyFill="0" applyAlignment="0" applyProtection="0"/>
    <xf numFmtId="0" fontId="44" fillId="0" borderId="14" applyNumberFormat="0" applyFill="0" applyAlignment="0" applyProtection="0"/>
    <xf numFmtId="0" fontId="44" fillId="0" borderId="14" applyNumberFormat="0" applyFill="0" applyAlignment="0" applyProtection="0"/>
    <xf numFmtId="0" fontId="70" fillId="0" borderId="25" applyNumberFormat="0" applyFill="0" applyAlignment="0" applyProtection="0"/>
    <xf numFmtId="0" fontId="44" fillId="0" borderId="14" applyNumberFormat="0" applyFill="0" applyAlignment="0" applyProtection="0"/>
    <xf numFmtId="0" fontId="44" fillId="0" borderId="14" applyNumberFormat="0" applyFill="0" applyAlignment="0" applyProtection="0"/>
    <xf numFmtId="0" fontId="44" fillId="0" borderId="14" applyNumberFormat="0" applyFill="0" applyAlignment="0" applyProtection="0"/>
    <xf numFmtId="0" fontId="44" fillId="0" borderId="14" applyNumberFormat="0" applyFill="0" applyAlignment="0" applyProtection="0"/>
    <xf numFmtId="0" fontId="70" fillId="0" borderId="25" applyNumberFormat="0" applyFill="0" applyAlignment="0" applyProtection="0"/>
    <xf numFmtId="0" fontId="44" fillId="0" borderId="14" applyNumberFormat="0" applyFill="0" applyAlignment="0" applyProtection="0"/>
    <xf numFmtId="0" fontId="44" fillId="0" borderId="14" applyNumberFormat="0" applyFill="0" applyAlignment="0" applyProtection="0"/>
    <xf numFmtId="0" fontId="45" fillId="0" borderId="15" applyNumberFormat="0" applyFill="0" applyAlignment="0" applyProtection="0"/>
    <xf numFmtId="0" fontId="45" fillId="0" borderId="15" applyNumberFormat="0" applyFill="0" applyAlignment="0" applyProtection="0"/>
    <xf numFmtId="0" fontId="45" fillId="0" borderId="15" applyNumberFormat="0" applyFill="0" applyAlignment="0" applyProtection="0"/>
    <xf numFmtId="0" fontId="45" fillId="0" borderId="15" applyNumberFormat="0" applyFill="0" applyAlignment="0" applyProtection="0"/>
    <xf numFmtId="0" fontId="45" fillId="0" borderId="15" applyNumberFormat="0" applyFill="0" applyAlignment="0" applyProtection="0"/>
    <xf numFmtId="0" fontId="45" fillId="0" borderId="15" applyNumberFormat="0" applyFill="0" applyAlignment="0" applyProtection="0"/>
    <xf numFmtId="0" fontId="45" fillId="0" borderId="15" applyNumberFormat="0" applyFill="0" applyAlignment="0" applyProtection="0"/>
    <xf numFmtId="0" fontId="45" fillId="0" borderId="15" applyNumberFormat="0" applyFill="0" applyAlignment="0" applyProtection="0"/>
    <xf numFmtId="0" fontId="45" fillId="0" borderId="15" applyNumberFormat="0" applyFill="0" applyAlignment="0" applyProtection="0"/>
    <xf numFmtId="0" fontId="45" fillId="0" borderId="15" applyNumberFormat="0" applyFill="0" applyAlignment="0" applyProtection="0"/>
    <xf numFmtId="0" fontId="88" fillId="0" borderId="26" applyNumberFormat="0" applyFill="0" applyAlignment="0" applyProtection="0"/>
    <xf numFmtId="0" fontId="89" fillId="0" borderId="0" applyNumberFormat="0" applyFill="0" applyBorder="0" applyAlignment="0" applyProtection="0"/>
    <xf numFmtId="0" fontId="89" fillId="0" borderId="0" applyNumberFormat="0" applyFill="0" applyBorder="0" applyAlignment="0" applyProtection="0"/>
    <xf numFmtId="0" fontId="45" fillId="0" borderId="15" applyNumberFormat="0" applyFill="0" applyAlignment="0" applyProtection="0"/>
    <xf numFmtId="0" fontId="45" fillId="0" borderId="15" applyNumberFormat="0" applyFill="0" applyAlignment="0" applyProtection="0"/>
    <xf numFmtId="0" fontId="45" fillId="0" borderId="15" applyNumberFormat="0" applyFill="0" applyAlignment="0" applyProtection="0"/>
    <xf numFmtId="0" fontId="45" fillId="0" borderId="15" applyNumberFormat="0" applyFill="0" applyAlignment="0" applyProtection="0"/>
    <xf numFmtId="0" fontId="45" fillId="0" borderId="15" applyNumberFormat="0" applyFill="0" applyAlignment="0" applyProtection="0"/>
    <xf numFmtId="0" fontId="45" fillId="0" borderId="15" applyNumberFormat="0" applyFill="0" applyAlignment="0" applyProtection="0"/>
    <xf numFmtId="0" fontId="45" fillId="0" borderId="15" applyNumberFormat="0" applyFill="0" applyAlignment="0" applyProtection="0"/>
    <xf numFmtId="0" fontId="45" fillId="0" borderId="15" applyNumberFormat="0" applyFill="0" applyAlignment="0" applyProtection="0"/>
    <xf numFmtId="0" fontId="45" fillId="0" borderId="15" applyNumberFormat="0" applyFill="0" applyAlignment="0" applyProtection="0"/>
    <xf numFmtId="0" fontId="45" fillId="0" borderId="15" applyNumberFormat="0" applyFill="0" applyAlignment="0" applyProtection="0"/>
    <xf numFmtId="0" fontId="88" fillId="0" borderId="26" applyNumberFormat="0" applyFill="0" applyAlignment="0" applyProtection="0"/>
    <xf numFmtId="0" fontId="88" fillId="0" borderId="26" applyNumberFormat="0" applyFill="0" applyAlignment="0" applyProtection="0"/>
    <xf numFmtId="0" fontId="45" fillId="0" borderId="15" applyNumberFormat="0" applyFill="0" applyAlignment="0" applyProtection="0"/>
    <xf numFmtId="0" fontId="45" fillId="0" borderId="15" applyNumberFormat="0" applyFill="0" applyAlignment="0" applyProtection="0"/>
    <xf numFmtId="0" fontId="45" fillId="0" borderId="15" applyNumberFormat="0" applyFill="0" applyAlignment="0" applyProtection="0"/>
    <xf numFmtId="0" fontId="45" fillId="0" borderId="15" applyNumberFormat="0" applyFill="0" applyAlignment="0" applyProtection="0"/>
    <xf numFmtId="0" fontId="45" fillId="0" borderId="15" applyNumberFormat="0" applyFill="0" applyAlignment="0" applyProtection="0"/>
    <xf numFmtId="0" fontId="45" fillId="0" borderId="15" applyNumberFormat="0" applyFill="0" applyAlignment="0" applyProtection="0"/>
    <xf numFmtId="0" fontId="45" fillId="0" borderId="15" applyNumberFormat="0" applyFill="0" applyAlignment="0" applyProtection="0"/>
    <xf numFmtId="0" fontId="45" fillId="0" borderId="15" applyNumberFormat="0" applyFill="0" applyAlignment="0" applyProtection="0"/>
    <xf numFmtId="0" fontId="45" fillId="0" borderId="15" applyNumberFormat="0" applyFill="0" applyAlignment="0" applyProtection="0"/>
    <xf numFmtId="0" fontId="45" fillId="0" borderId="15" applyNumberFormat="0" applyFill="0" applyAlignment="0" applyProtection="0"/>
    <xf numFmtId="0" fontId="71" fillId="0" borderId="26" applyNumberFormat="0" applyFill="0" applyAlignment="0" applyProtection="0"/>
    <xf numFmtId="0" fontId="45" fillId="0" borderId="15" applyNumberFormat="0" applyFill="0" applyAlignment="0" applyProtection="0"/>
    <xf numFmtId="0" fontId="45" fillId="0" borderId="15" applyNumberFormat="0" applyFill="0" applyAlignment="0" applyProtection="0"/>
    <xf numFmtId="0" fontId="45" fillId="0" borderId="15" applyNumberFormat="0" applyFill="0" applyAlignment="0" applyProtection="0"/>
    <xf numFmtId="0" fontId="45" fillId="0" borderId="15" applyNumberFormat="0" applyFill="0" applyAlignment="0" applyProtection="0"/>
    <xf numFmtId="0" fontId="45" fillId="0" borderId="15" applyNumberFormat="0" applyFill="0" applyAlignment="0" applyProtection="0"/>
    <xf numFmtId="0" fontId="45" fillId="0" borderId="15" applyNumberFormat="0" applyFill="0" applyAlignment="0" applyProtection="0"/>
    <xf numFmtId="0" fontId="45" fillId="0" borderId="15" applyNumberFormat="0" applyFill="0" applyAlignment="0" applyProtection="0"/>
    <xf numFmtId="0" fontId="45" fillId="0" borderId="15" applyNumberFormat="0" applyFill="0" applyAlignment="0" applyProtection="0"/>
    <xf numFmtId="0" fontId="45" fillId="0" borderId="15" applyNumberFormat="0" applyFill="0" applyAlignment="0" applyProtection="0"/>
    <xf numFmtId="0" fontId="45" fillId="0" borderId="15" applyNumberFormat="0" applyFill="0" applyAlignment="0" applyProtection="0"/>
    <xf numFmtId="0" fontId="71" fillId="0" borderId="26" applyNumberFormat="0" applyFill="0" applyAlignment="0" applyProtection="0"/>
    <xf numFmtId="0" fontId="45" fillId="0" borderId="15" applyNumberFormat="0" applyFill="0" applyAlignment="0" applyProtection="0"/>
    <xf numFmtId="0" fontId="45" fillId="0" borderId="15" applyNumberFormat="0" applyFill="0" applyAlignment="0" applyProtection="0"/>
    <xf numFmtId="0" fontId="45" fillId="0" borderId="15" applyNumberFormat="0" applyFill="0" applyAlignment="0" applyProtection="0"/>
    <xf numFmtId="0" fontId="45" fillId="0" borderId="15" applyNumberFormat="0" applyFill="0" applyAlignment="0" applyProtection="0"/>
    <xf numFmtId="0" fontId="45" fillId="0" borderId="15" applyNumberFormat="0" applyFill="0" applyAlignment="0" applyProtection="0"/>
    <xf numFmtId="0" fontId="45" fillId="0" borderId="15" applyNumberFormat="0" applyFill="0" applyAlignment="0" applyProtection="0"/>
    <xf numFmtId="0" fontId="45" fillId="0" borderId="15" applyNumberFormat="0" applyFill="0" applyAlignment="0" applyProtection="0"/>
    <xf numFmtId="0" fontId="45" fillId="0" borderId="15" applyNumberFormat="0" applyFill="0" applyAlignment="0" applyProtection="0"/>
    <xf numFmtId="0" fontId="45" fillId="0" borderId="15" applyNumberFormat="0" applyFill="0" applyAlignment="0" applyProtection="0"/>
    <xf numFmtId="0" fontId="45" fillId="0" borderId="15" applyNumberFormat="0" applyFill="0" applyAlignment="0" applyProtection="0"/>
    <xf numFmtId="0" fontId="71" fillId="0" borderId="26" applyNumberFormat="0" applyFill="0" applyAlignment="0" applyProtection="0"/>
    <xf numFmtId="0" fontId="45" fillId="0" borderId="15" applyNumberFormat="0" applyFill="0" applyAlignment="0" applyProtection="0"/>
    <xf numFmtId="0" fontId="45" fillId="0" borderId="15" applyNumberFormat="0" applyFill="0" applyAlignment="0" applyProtection="0"/>
    <xf numFmtId="0" fontId="45" fillId="0" borderId="15" applyNumberFormat="0" applyFill="0" applyAlignment="0" applyProtection="0"/>
    <xf numFmtId="0" fontId="45" fillId="0" borderId="15" applyNumberFormat="0" applyFill="0" applyAlignment="0" applyProtection="0"/>
    <xf numFmtId="0" fontId="45" fillId="0" borderId="15" applyNumberFormat="0" applyFill="0" applyAlignment="0" applyProtection="0"/>
    <xf numFmtId="0" fontId="45" fillId="0" borderId="15" applyNumberFormat="0" applyFill="0" applyAlignment="0" applyProtection="0"/>
    <xf numFmtId="0" fontId="45" fillId="0" borderId="15" applyNumberFormat="0" applyFill="0" applyAlignment="0" applyProtection="0"/>
    <xf numFmtId="0" fontId="45" fillId="0" borderId="15" applyNumberFormat="0" applyFill="0" applyAlignment="0" applyProtection="0"/>
    <xf numFmtId="0" fontId="45" fillId="0" borderId="15" applyNumberFormat="0" applyFill="0" applyAlignment="0" applyProtection="0"/>
    <xf numFmtId="0" fontId="45" fillId="0" borderId="15" applyNumberFormat="0" applyFill="0" applyAlignment="0" applyProtection="0"/>
    <xf numFmtId="0" fontId="71" fillId="0" borderId="26" applyNumberFormat="0" applyFill="0" applyAlignment="0" applyProtection="0"/>
    <xf numFmtId="0" fontId="45" fillId="0" borderId="15" applyNumberFormat="0" applyFill="0" applyAlignment="0" applyProtection="0"/>
    <xf numFmtId="0" fontId="45" fillId="0" borderId="15" applyNumberFormat="0" applyFill="0" applyAlignment="0" applyProtection="0"/>
    <xf numFmtId="0" fontId="45" fillId="0" borderId="15" applyNumberFormat="0" applyFill="0" applyAlignment="0" applyProtection="0"/>
    <xf numFmtId="0" fontId="45" fillId="0" borderId="15" applyNumberFormat="0" applyFill="0" applyAlignment="0" applyProtection="0"/>
    <xf numFmtId="0" fontId="71" fillId="0" borderId="26" applyNumberFormat="0" applyFill="0" applyAlignment="0" applyProtection="0"/>
    <xf numFmtId="0" fontId="45" fillId="0" borderId="15" applyNumberFormat="0" applyFill="0" applyAlignment="0" applyProtection="0"/>
    <xf numFmtId="0" fontId="45" fillId="0" borderId="15" applyNumberFormat="0" applyFill="0" applyAlignment="0" applyProtection="0"/>
    <xf numFmtId="0" fontId="46" fillId="0" borderId="16" applyNumberFormat="0" applyFill="0" applyAlignment="0" applyProtection="0"/>
    <xf numFmtId="0" fontId="46" fillId="0" borderId="16" applyNumberFormat="0" applyFill="0" applyAlignment="0" applyProtection="0"/>
    <xf numFmtId="0" fontId="46" fillId="0" borderId="16" applyNumberFormat="0" applyFill="0" applyAlignment="0" applyProtection="0"/>
    <xf numFmtId="0" fontId="46" fillId="0" borderId="16" applyNumberFormat="0" applyFill="0" applyAlignment="0" applyProtection="0"/>
    <xf numFmtId="0" fontId="46" fillId="0" borderId="16" applyNumberFormat="0" applyFill="0" applyAlignment="0" applyProtection="0"/>
    <xf numFmtId="0" fontId="46" fillId="0" borderId="16" applyNumberFormat="0" applyFill="0" applyAlignment="0" applyProtection="0"/>
    <xf numFmtId="0" fontId="46" fillId="0" borderId="16" applyNumberFormat="0" applyFill="0" applyAlignment="0" applyProtection="0"/>
    <xf numFmtId="0" fontId="46" fillId="0" borderId="16" applyNumberFormat="0" applyFill="0" applyAlignment="0" applyProtection="0"/>
    <xf numFmtId="0" fontId="46" fillId="0" borderId="16" applyNumberFormat="0" applyFill="0" applyAlignment="0" applyProtection="0"/>
    <xf numFmtId="0" fontId="46" fillId="0" borderId="16" applyNumberFormat="0" applyFill="0" applyAlignment="0" applyProtection="0"/>
    <xf numFmtId="0" fontId="90" fillId="0" borderId="27" applyNumberFormat="0" applyFill="0" applyAlignment="0" applyProtection="0"/>
    <xf numFmtId="0" fontId="46" fillId="0" borderId="16" applyNumberFormat="0" applyFill="0" applyAlignment="0" applyProtection="0"/>
    <xf numFmtId="0" fontId="90" fillId="0" borderId="27" applyNumberFormat="0" applyFill="0" applyAlignment="0" applyProtection="0"/>
    <xf numFmtId="0" fontId="90" fillId="0" borderId="27" applyNumberFormat="0" applyFill="0" applyAlignment="0" applyProtection="0"/>
    <xf numFmtId="0" fontId="72" fillId="0" borderId="27" applyNumberFormat="0" applyFill="0" applyAlignment="0" applyProtection="0"/>
    <xf numFmtId="0" fontId="46" fillId="0" borderId="16" applyNumberFormat="0" applyFill="0" applyAlignment="0" applyProtection="0"/>
    <xf numFmtId="0" fontId="46" fillId="0" borderId="16" applyNumberFormat="0" applyFill="0" applyAlignment="0" applyProtection="0"/>
    <xf numFmtId="0" fontId="46" fillId="0" borderId="16" applyNumberFormat="0" applyFill="0" applyAlignment="0" applyProtection="0"/>
    <xf numFmtId="0" fontId="46" fillId="0" borderId="16" applyNumberFormat="0" applyFill="0" applyAlignment="0" applyProtection="0"/>
    <xf numFmtId="0" fontId="46" fillId="0" borderId="16" applyNumberFormat="0" applyFill="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90" fillId="0" borderId="0" applyNumberFormat="0" applyFill="0" applyBorder="0" applyAlignment="0" applyProtection="0"/>
    <xf numFmtId="0" fontId="46"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72"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13" fillId="54" borderId="30" applyFont="0" applyBorder="0">
      <alignment horizontal="center" wrapText="1"/>
    </xf>
    <xf numFmtId="3" fontId="20" fillId="57" borderId="24" applyFont="0" applyProtection="0">
      <alignment horizontal="right" vertical="center"/>
    </xf>
    <xf numFmtId="10" fontId="20" fillId="57" borderId="24" applyFont="0" applyProtection="0">
      <alignment horizontal="right" vertical="center"/>
    </xf>
    <xf numFmtId="9" fontId="20" fillId="57" borderId="24" applyFont="0" applyProtection="0">
      <alignment horizontal="right" vertical="center"/>
    </xf>
    <xf numFmtId="0" fontId="20" fillId="57" borderId="30" applyNumberFormat="0" applyFont="0" applyBorder="0" applyProtection="0">
      <alignment horizontal="left" vertical="center"/>
    </xf>
    <xf numFmtId="0" fontId="73" fillId="0" borderId="0" applyNumberFormat="0" applyFill="0" applyBorder="0" applyAlignment="0" applyProtection="0">
      <alignment vertical="top"/>
      <protection locked="0"/>
    </xf>
    <xf numFmtId="0" fontId="65" fillId="0" borderId="22" applyNumberFormat="0" applyFill="0" applyAlignment="0" applyProtection="0"/>
    <xf numFmtId="0" fontId="73" fillId="0" borderId="0" applyNumberFormat="0" applyFill="0" applyBorder="0" applyAlignment="0" applyProtection="0">
      <alignment vertical="top"/>
      <protection locked="0"/>
    </xf>
    <xf numFmtId="0" fontId="73" fillId="0" borderId="0" applyNumberFormat="0" applyFill="0" applyBorder="0" applyAlignment="0" applyProtection="0">
      <alignment vertical="top"/>
      <protection locked="0"/>
    </xf>
    <xf numFmtId="0" fontId="73" fillId="0" borderId="0" applyNumberFormat="0" applyFill="0" applyBorder="0" applyAlignment="0" applyProtection="0">
      <alignment vertical="top"/>
      <protection locked="0"/>
    </xf>
    <xf numFmtId="0" fontId="73" fillId="0" borderId="0" applyNumberFormat="0" applyFill="0" applyBorder="0" applyAlignment="0" applyProtection="0">
      <alignment vertical="top"/>
      <protection locked="0"/>
    </xf>
    <xf numFmtId="0" fontId="52" fillId="0" borderId="0" applyNumberFormat="0" applyFill="0" applyBorder="0" applyAlignment="0" applyProtection="0"/>
    <xf numFmtId="0" fontId="58" fillId="34" borderId="0" applyNumberFormat="0" applyBorder="0" applyAlignment="0" applyProtection="0"/>
    <xf numFmtId="0" fontId="20" fillId="58" borderId="31"/>
    <xf numFmtId="0" fontId="91" fillId="38" borderId="20" applyNumberFormat="0" applyAlignment="0" applyProtection="0"/>
    <xf numFmtId="0" fontId="91" fillId="38" borderId="20" applyNumberFormat="0" applyAlignment="0" applyProtection="0"/>
    <xf numFmtId="0" fontId="91" fillId="38" borderId="20" applyNumberFormat="0" applyAlignment="0" applyProtection="0"/>
    <xf numFmtId="0" fontId="59" fillId="38" borderId="20" applyNumberFormat="0" applyAlignment="0" applyProtection="0"/>
    <xf numFmtId="0" fontId="91" fillId="38" borderId="20" applyNumberFormat="0" applyAlignment="0" applyProtection="0"/>
    <xf numFmtId="0" fontId="91" fillId="38" borderId="20" applyNumberFormat="0" applyAlignment="0" applyProtection="0"/>
    <xf numFmtId="0" fontId="91" fillId="38" borderId="20" applyNumberFormat="0" applyAlignment="0" applyProtection="0"/>
    <xf numFmtId="171" fontId="20" fillId="59" borderId="24" applyFont="0">
      <alignment vertical="center"/>
      <protection locked="0"/>
    </xf>
    <xf numFmtId="3" fontId="20" fillId="59" borderId="24" applyFont="0">
      <alignment horizontal="right" vertical="center"/>
      <protection locked="0"/>
    </xf>
    <xf numFmtId="170" fontId="20" fillId="59" borderId="24" applyFont="0">
      <alignment horizontal="right" vertical="center"/>
      <protection locked="0"/>
    </xf>
    <xf numFmtId="172" fontId="20" fillId="60" borderId="24" applyFont="0">
      <alignment vertical="center"/>
      <protection locked="0"/>
    </xf>
    <xf numFmtId="10" fontId="20" fillId="59" borderId="24" applyFont="0">
      <alignment horizontal="right" vertical="center"/>
      <protection locked="0"/>
    </xf>
    <xf numFmtId="9" fontId="20" fillId="59" borderId="32" applyFont="0">
      <alignment horizontal="right" vertical="center"/>
      <protection locked="0"/>
    </xf>
    <xf numFmtId="173" fontId="20" fillId="59" borderId="24" applyFont="0">
      <alignment horizontal="right" vertical="center"/>
      <protection locked="0"/>
    </xf>
    <xf numFmtId="174" fontId="20" fillId="59" borderId="32" applyFont="0">
      <alignment horizontal="right" vertical="center"/>
      <protection locked="0"/>
    </xf>
    <xf numFmtId="0" fontId="20" fillId="59" borderId="24" applyFont="0">
      <alignment horizontal="center" vertical="center" wrapText="1"/>
      <protection locked="0"/>
    </xf>
    <xf numFmtId="49" fontId="20" fillId="59" borderId="24" applyFont="0">
      <alignment vertical="center"/>
      <protection locked="0"/>
    </xf>
    <xf numFmtId="0" fontId="20" fillId="61" borderId="33" applyNumberFormat="0" applyFont="0" applyAlignment="0" applyProtection="0"/>
    <xf numFmtId="0" fontId="55" fillId="47" borderId="0" applyNumberFormat="0" applyBorder="0" applyAlignment="0" applyProtection="0"/>
    <xf numFmtId="0" fontId="55" fillId="48" borderId="0" applyNumberFormat="0" applyBorder="0" applyAlignment="0" applyProtection="0"/>
    <xf numFmtId="0" fontId="55" fillId="49" borderId="0" applyNumberFormat="0" applyBorder="0" applyAlignment="0" applyProtection="0"/>
    <xf numFmtId="0" fontId="55" fillId="44" borderId="0" applyNumberFormat="0" applyBorder="0" applyAlignment="0" applyProtection="0"/>
    <xf numFmtId="0" fontId="55" fillId="45" borderId="0" applyNumberFormat="0" applyBorder="0" applyAlignment="0" applyProtection="0"/>
    <xf numFmtId="0" fontId="55" fillId="50" borderId="0" applyNumberFormat="0" applyBorder="0" applyAlignment="0" applyProtection="0"/>
    <xf numFmtId="0" fontId="60" fillId="35" borderId="0" applyNumberFormat="0" applyBorder="0" applyAlignment="0" applyProtection="0"/>
    <xf numFmtId="0" fontId="92" fillId="51" borderId="34" applyNumberFormat="0" applyAlignment="0" applyProtection="0"/>
    <xf numFmtId="0" fontId="93" fillId="0" borderId="0"/>
    <xf numFmtId="0" fontId="93" fillId="0" borderId="0"/>
    <xf numFmtId="0" fontId="93" fillId="0" borderId="0"/>
    <xf numFmtId="0" fontId="94" fillId="0" borderId="0"/>
    <xf numFmtId="0" fontId="13" fillId="0" borderId="0"/>
    <xf numFmtId="0" fontId="73" fillId="0" borderId="0" applyNumberFormat="0" applyFill="0" applyBorder="0" applyAlignment="0" applyProtection="0">
      <alignment vertical="top"/>
      <protection locked="0"/>
    </xf>
    <xf numFmtId="0" fontId="95" fillId="0" borderId="0" applyNumberFormat="0" applyFill="0" applyBorder="0" applyAlignment="0" applyProtection="0">
      <alignment vertical="top"/>
      <protection locked="0"/>
    </xf>
    <xf numFmtId="0" fontId="49" fillId="0" borderId="17" applyNumberFormat="0" applyFill="0" applyAlignment="0" applyProtection="0"/>
    <xf numFmtId="0" fontId="49" fillId="0" borderId="17" applyNumberFormat="0" applyFill="0" applyAlignment="0" applyProtection="0"/>
    <xf numFmtId="0" fontId="49" fillId="0" borderId="17" applyNumberFormat="0" applyFill="0" applyAlignment="0" applyProtection="0"/>
    <xf numFmtId="0" fontId="49" fillId="0" borderId="17" applyNumberFormat="0" applyFill="0" applyAlignment="0" applyProtection="0"/>
    <xf numFmtId="0" fontId="49" fillId="0" borderId="17" applyNumberFormat="0" applyFill="0" applyAlignment="0" applyProtection="0"/>
    <xf numFmtId="0" fontId="49" fillId="0" borderId="17" applyNumberFormat="0" applyFill="0" applyAlignment="0" applyProtection="0"/>
    <xf numFmtId="0" fontId="49" fillId="0" borderId="17" applyNumberFormat="0" applyFill="0" applyAlignment="0" applyProtection="0"/>
    <xf numFmtId="0" fontId="49" fillId="0" borderId="17" applyNumberFormat="0" applyFill="0" applyAlignment="0" applyProtection="0"/>
    <xf numFmtId="0" fontId="49" fillId="0" borderId="17" applyNumberFormat="0" applyFill="0" applyAlignment="0" applyProtection="0"/>
    <xf numFmtId="0" fontId="49" fillId="0" borderId="17" applyNumberFormat="0" applyFill="0" applyAlignment="0" applyProtection="0"/>
    <xf numFmtId="0" fontId="96" fillId="0" borderId="22" applyNumberFormat="0" applyFill="0" applyAlignment="0" applyProtection="0"/>
    <xf numFmtId="0" fontId="49" fillId="0" borderId="17" applyNumberFormat="0" applyFill="0" applyAlignment="0" applyProtection="0"/>
    <xf numFmtId="0" fontId="96" fillId="0" borderId="22" applyNumberFormat="0" applyFill="0" applyAlignment="0" applyProtection="0"/>
    <xf numFmtId="0" fontId="96" fillId="0" borderId="22" applyNumberFormat="0" applyFill="0" applyAlignment="0" applyProtection="0"/>
    <xf numFmtId="0" fontId="65" fillId="0" borderId="22" applyNumberFormat="0" applyFill="0" applyAlignment="0" applyProtection="0"/>
    <xf numFmtId="0" fontId="49" fillId="0" borderId="17" applyNumberFormat="0" applyFill="0" applyAlignment="0" applyProtection="0"/>
    <xf numFmtId="0" fontId="49" fillId="0" borderId="17" applyNumberFormat="0" applyFill="0" applyAlignment="0" applyProtection="0"/>
    <xf numFmtId="0" fontId="49" fillId="0" borderId="17" applyNumberFormat="0" applyFill="0" applyAlignment="0" applyProtection="0"/>
    <xf numFmtId="0" fontId="49" fillId="0" borderId="17" applyNumberFormat="0" applyFill="0" applyAlignment="0" applyProtection="0"/>
    <xf numFmtId="0" fontId="49" fillId="0" borderId="17" applyNumberFormat="0" applyFill="0" applyAlignment="0" applyProtection="0"/>
    <xf numFmtId="0" fontId="77" fillId="0" borderId="0" applyNumberFormat="0" applyFill="0" applyBorder="0" applyAlignment="0" applyProtection="0"/>
    <xf numFmtId="175" fontId="20" fillId="0" borderId="0" applyFill="0" applyBorder="0" applyAlignment="0" applyProtection="0"/>
    <xf numFmtId="175" fontId="20" fillId="0" borderId="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176" fontId="20" fillId="0" borderId="0" applyFont="0" applyFill="0" applyBorder="0" applyAlignment="0" applyProtection="0"/>
    <xf numFmtId="0" fontId="97" fillId="0" borderId="0" applyNumberForma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77" fontId="20" fillId="0" borderId="0" applyFont="0" applyFill="0" applyBorder="0" applyAlignment="0" applyProtection="0"/>
    <xf numFmtId="178" fontId="20" fillId="0" borderId="0" applyFont="0" applyFill="0" applyBorder="0" applyAlignment="0" applyProtection="0"/>
    <xf numFmtId="179" fontId="20" fillId="0" borderId="0" applyFont="0" applyFill="0" applyBorder="0" applyAlignment="0" applyProtection="0"/>
    <xf numFmtId="0" fontId="20" fillId="0" borderId="0"/>
    <xf numFmtId="0" fontId="98" fillId="62" borderId="0" applyNumberFormat="0" applyBorder="0" applyAlignment="0" applyProtection="0"/>
    <xf numFmtId="0" fontId="99" fillId="62" borderId="0" applyNumberFormat="0" applyBorder="0" applyAlignment="0" applyProtection="0"/>
    <xf numFmtId="0" fontId="99" fillId="62" borderId="0" applyNumberFormat="0" applyBorder="0" applyAlignment="0" applyProtection="0"/>
    <xf numFmtId="0" fontId="100" fillId="63" borderId="35" applyFont="0" applyBorder="0" applyAlignment="0">
      <alignment horizontal="left" vertical="center" wrapText="1"/>
    </xf>
    <xf numFmtId="0" fontId="74" fillId="0" borderId="0"/>
    <xf numFmtId="0" fontId="20" fillId="0" borderId="0">
      <alignment vertical="center"/>
    </xf>
    <xf numFmtId="0" fontId="1" fillId="0" borderId="0"/>
    <xf numFmtId="0" fontId="20" fillId="0" borderId="0">
      <alignment vertical="center"/>
    </xf>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 fillId="0" borderId="0"/>
    <xf numFmtId="0" fontId="20" fillId="0" borderId="0">
      <alignment vertical="center"/>
    </xf>
    <xf numFmtId="0" fontId="20" fillId="0" borderId="0">
      <alignment vertical="center"/>
    </xf>
    <xf numFmtId="0" fontId="20" fillId="0" borderId="0"/>
    <xf numFmtId="0" fontId="20" fillId="0" borderId="0"/>
    <xf numFmtId="0" fontId="20" fillId="0" borderId="0"/>
    <xf numFmtId="0" fontId="10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0" fillId="0" borderId="0"/>
    <xf numFmtId="0" fontId="20" fillId="0" borderId="0"/>
    <xf numFmtId="0" fontId="2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1" fillId="0" borderId="0"/>
    <xf numFmtId="0" fontId="101" fillId="0" borderId="0"/>
    <xf numFmtId="0" fontId="1" fillId="0" borderId="0"/>
    <xf numFmtId="0" fontId="1" fillId="0" borderId="0"/>
    <xf numFmtId="0" fontId="1" fillId="0" borderId="0"/>
    <xf numFmtId="0" fontId="101" fillId="0" borderId="0"/>
    <xf numFmtId="0" fontId="101" fillId="0" borderId="0"/>
    <xf numFmtId="0" fontId="1" fillId="0" borderId="0"/>
    <xf numFmtId="0" fontId="1" fillId="0" borderId="0"/>
    <xf numFmtId="0" fontId="20" fillId="0" borderId="0">
      <alignment vertical="center"/>
    </xf>
    <xf numFmtId="0" fontId="20" fillId="0" borderId="0">
      <alignment vertical="center"/>
    </xf>
    <xf numFmtId="0" fontId="101" fillId="0" borderId="0"/>
    <xf numFmtId="0" fontId="101" fillId="0" borderId="0"/>
    <xf numFmtId="0" fontId="20" fillId="0" borderId="0"/>
    <xf numFmtId="0" fontId="20" fillId="0" borderId="0"/>
    <xf numFmtId="0" fontId="1" fillId="0" borderId="0"/>
    <xf numFmtId="0" fontId="1" fillId="0" borderId="0"/>
    <xf numFmtId="0" fontId="1" fillId="0" borderId="0"/>
    <xf numFmtId="0" fontId="101" fillId="0" borderId="0"/>
    <xf numFmtId="0" fontId="101" fillId="0" borderId="0"/>
    <xf numFmtId="0" fontId="101" fillId="0" borderId="0"/>
    <xf numFmtId="0" fontId="1" fillId="0" borderId="0"/>
    <xf numFmtId="0" fontId="20" fillId="0" borderId="0">
      <alignment vertical="center"/>
    </xf>
    <xf numFmtId="0" fontId="1" fillId="0" borderId="0"/>
    <xf numFmtId="0" fontId="20" fillId="0" borderId="0">
      <alignment vertical="center"/>
    </xf>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 fillId="0" borderId="0"/>
    <xf numFmtId="0" fontId="20" fillId="0" borderId="0">
      <alignment vertical="center"/>
    </xf>
    <xf numFmtId="0" fontId="20" fillId="0" borderId="0">
      <alignment vertical="center"/>
    </xf>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 fillId="0" borderId="0"/>
    <xf numFmtId="0" fontId="20" fillId="0" borderId="0">
      <alignment vertical="center"/>
    </xf>
    <xf numFmtId="0" fontId="20" fillId="0" borderId="0">
      <alignment vertical="center"/>
    </xf>
    <xf numFmtId="0" fontId="101" fillId="0" borderId="0"/>
    <xf numFmtId="0" fontId="2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7" fillId="0" borderId="0" applyNumberForma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0" fillId="0" borderId="0"/>
    <xf numFmtId="0" fontId="20" fillId="0" borderId="0"/>
    <xf numFmtId="0" fontId="20" fillId="0" borderId="0"/>
    <xf numFmtId="0" fontId="20" fillId="0" borderId="0"/>
    <xf numFmtId="0" fontId="101" fillId="0" borderId="0"/>
    <xf numFmtId="0" fontId="101" fillId="0" borderId="0"/>
    <xf numFmtId="0" fontId="101" fillId="0" borderId="0"/>
    <xf numFmtId="0" fontId="101" fillId="0" borderId="0"/>
    <xf numFmtId="0" fontId="74" fillId="0" borderId="0"/>
    <xf numFmtId="0" fontId="20" fillId="0" borderId="0"/>
    <xf numFmtId="0" fontId="102" fillId="0" borderId="0"/>
    <xf numFmtId="0" fontId="1" fillId="0" borderId="0"/>
    <xf numFmtId="0" fontId="20" fillId="0" borderId="0"/>
    <xf numFmtId="0" fontId="20" fillId="0" borderId="0"/>
    <xf numFmtId="0" fontId="20" fillId="0" borderId="0"/>
    <xf numFmtId="0" fontId="20" fillId="0" borderId="0"/>
    <xf numFmtId="0" fontId="74"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alignment vertical="center"/>
    </xf>
    <xf numFmtId="0" fontId="1" fillId="0" borderId="0"/>
    <xf numFmtId="0" fontId="20" fillId="0" borderId="0"/>
    <xf numFmtId="0" fontId="1" fillId="0" borderId="0"/>
    <xf numFmtId="0" fontId="1" fillId="0" borderId="0"/>
    <xf numFmtId="0" fontId="1" fillId="0" borderId="0"/>
    <xf numFmtId="0" fontId="1" fillId="0" borderId="0"/>
    <xf numFmtId="0" fontId="1" fillId="0" borderId="0"/>
    <xf numFmtId="0" fontId="53" fillId="0" borderId="0"/>
    <xf numFmtId="0" fontId="53" fillId="0" borderId="0"/>
    <xf numFmtId="0" fontId="1" fillId="0" borderId="0"/>
    <xf numFmtId="0" fontId="53" fillId="0" borderId="0"/>
    <xf numFmtId="0" fontId="53" fillId="0" borderId="0"/>
    <xf numFmtId="0" fontId="1" fillId="0" borderId="0"/>
    <xf numFmtId="0" fontId="53" fillId="0" borderId="0"/>
    <xf numFmtId="0" fontId="53" fillId="0" borderId="0"/>
    <xf numFmtId="0" fontId="53" fillId="0" borderId="0"/>
    <xf numFmtId="0" fontId="53" fillId="0" borderId="0"/>
    <xf numFmtId="0" fontId="53" fillId="0" borderId="0"/>
    <xf numFmtId="0" fontId="1" fillId="0" borderId="0"/>
    <xf numFmtId="0" fontId="53" fillId="0" borderId="0"/>
    <xf numFmtId="0" fontId="1" fillId="0" borderId="0"/>
    <xf numFmtId="0" fontId="1" fillId="0" borderId="0"/>
    <xf numFmtId="0" fontId="20" fillId="0" borderId="0"/>
    <xf numFmtId="0" fontId="20" fillId="0" borderId="0"/>
    <xf numFmtId="0" fontId="20" fillId="0" borderId="0"/>
    <xf numFmtId="0" fontId="20" fillId="0" borderId="0"/>
    <xf numFmtId="0" fontId="101" fillId="0" borderId="0"/>
    <xf numFmtId="0" fontId="101" fillId="0" borderId="0"/>
    <xf numFmtId="0" fontId="10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1" fillId="0" borderId="0"/>
    <xf numFmtId="0" fontId="1" fillId="0" borderId="0"/>
    <xf numFmtId="0" fontId="1" fillId="0" borderId="0"/>
    <xf numFmtId="0" fontId="1" fillId="0" borderId="0"/>
    <xf numFmtId="0" fontId="1" fillId="0" borderId="0"/>
    <xf numFmtId="0" fontId="101" fillId="0" borderId="0"/>
    <xf numFmtId="0" fontId="20" fillId="0" borderId="0"/>
    <xf numFmtId="0" fontId="101" fillId="0" borderId="0"/>
    <xf numFmtId="0" fontId="101" fillId="0" borderId="0"/>
    <xf numFmtId="0" fontId="20" fillId="0" borderId="0"/>
    <xf numFmtId="0" fontId="101" fillId="0" borderId="0"/>
    <xf numFmtId="0" fontId="101" fillId="0" borderId="0"/>
    <xf numFmtId="0" fontId="20" fillId="0" borderId="0"/>
    <xf numFmtId="0" fontId="101" fillId="0" borderId="0"/>
    <xf numFmtId="0" fontId="101" fillId="0" borderId="0"/>
    <xf numFmtId="0" fontId="20" fillId="0" borderId="0"/>
    <xf numFmtId="0" fontId="101" fillId="0" borderId="0"/>
    <xf numFmtId="0" fontId="101" fillId="0" borderId="0"/>
    <xf numFmtId="0" fontId="20" fillId="0" borderId="0"/>
    <xf numFmtId="0" fontId="101" fillId="0" borderId="0"/>
    <xf numFmtId="0" fontId="101" fillId="0" borderId="0"/>
    <xf numFmtId="0" fontId="20" fillId="0" borderId="0"/>
    <xf numFmtId="0" fontId="101" fillId="0" borderId="0"/>
    <xf numFmtId="0" fontId="20" fillId="0" borderId="0"/>
    <xf numFmtId="0" fontId="101" fillId="0" borderId="0"/>
    <xf numFmtId="0" fontId="1" fillId="0" borderId="0"/>
    <xf numFmtId="0" fontId="53" fillId="0" borderId="0"/>
    <xf numFmtId="0" fontId="74" fillId="0" borderId="0"/>
    <xf numFmtId="0" fontId="1" fillId="0" borderId="0"/>
    <xf numFmtId="0" fontId="20" fillId="0" borderId="0"/>
    <xf numFmtId="0" fontId="20" fillId="0" borderId="0"/>
    <xf numFmtId="0" fontId="20" fillId="0" borderId="0"/>
    <xf numFmtId="0" fontId="20"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20" fillId="0" borderId="0"/>
    <xf numFmtId="0" fontId="101" fillId="0" borderId="0"/>
    <xf numFmtId="0" fontId="10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4" fillId="0" borderId="0"/>
    <xf numFmtId="0" fontId="1" fillId="0" borderId="0"/>
    <xf numFmtId="0" fontId="20" fillId="0" borderId="0">
      <alignment vertical="center"/>
    </xf>
    <xf numFmtId="0" fontId="20" fillId="0" borderId="0"/>
    <xf numFmtId="0" fontId="103" fillId="0" borderId="0"/>
    <xf numFmtId="0" fontId="20" fillId="0" borderId="0"/>
    <xf numFmtId="0" fontId="20" fillId="0" borderId="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0" fillId="0" borderId="0"/>
    <xf numFmtId="0" fontId="20" fillId="0" borderId="0"/>
    <xf numFmtId="0" fontId="20" fillId="0" borderId="0"/>
    <xf numFmtId="0" fontId="20" fillId="0" borderId="0"/>
    <xf numFmtId="0" fontId="1" fillId="0" borderId="0"/>
    <xf numFmtId="0" fontId="5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4" fillId="0" borderId="0"/>
    <xf numFmtId="0" fontId="20" fillId="0" borderId="0">
      <alignment vertical="center"/>
    </xf>
    <xf numFmtId="0" fontId="104" fillId="0" borderId="0"/>
    <xf numFmtId="0" fontId="104" fillId="0" borderId="0"/>
    <xf numFmtId="0" fontId="1" fillId="0" borderId="0"/>
    <xf numFmtId="0" fontId="5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4" fillId="0" borderId="0"/>
    <xf numFmtId="0" fontId="20" fillId="0" borderId="0">
      <alignment vertical="center"/>
    </xf>
    <xf numFmtId="0" fontId="1" fillId="0" borderId="0"/>
    <xf numFmtId="0" fontId="20" fillId="0" borderId="0"/>
    <xf numFmtId="0" fontId="1" fillId="0" borderId="0"/>
    <xf numFmtId="0" fontId="2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4" fillId="0" borderId="0"/>
    <xf numFmtId="0" fontId="20" fillId="0" borderId="0">
      <alignment vertical="center"/>
    </xf>
    <xf numFmtId="0" fontId="1" fillId="0" borderId="0"/>
    <xf numFmtId="0" fontId="1" fillId="0" borderId="0"/>
    <xf numFmtId="0" fontId="1" fillId="0" borderId="0"/>
    <xf numFmtId="0" fontId="1" fillId="0" borderId="0"/>
    <xf numFmtId="0" fontId="20" fillId="0" borderId="0"/>
    <xf numFmtId="0" fontId="103" fillId="0" borderId="0"/>
    <xf numFmtId="0" fontId="1" fillId="0" borderId="0"/>
    <xf numFmtId="0" fontId="1" fillId="0" borderId="0"/>
    <xf numFmtId="0" fontId="20" fillId="0" borderId="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4" fillId="0" borderId="0"/>
    <xf numFmtId="0" fontId="20" fillId="0" borderId="0">
      <alignment vertical="center"/>
    </xf>
    <xf numFmtId="0" fontId="1" fillId="0" borderId="0"/>
    <xf numFmtId="0" fontId="20" fillId="0" borderId="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1" fillId="0" borderId="0"/>
    <xf numFmtId="0" fontId="101" fillId="0" borderId="0"/>
    <xf numFmtId="0" fontId="101" fillId="0" borderId="0"/>
    <xf numFmtId="0" fontId="101" fillId="0" borderId="0"/>
    <xf numFmtId="0" fontId="101" fillId="0" borderId="0"/>
    <xf numFmtId="0" fontId="20" fillId="0" borderId="0"/>
    <xf numFmtId="0" fontId="20" fillId="61" borderId="33" applyNumberFormat="0" applyFont="0" applyAlignment="0" applyProtection="0"/>
    <xf numFmtId="0" fontId="20" fillId="61" borderId="33" applyNumberFormat="0" applyFont="0" applyAlignment="0" applyProtection="0"/>
    <xf numFmtId="0" fontId="20" fillId="61" borderId="33" applyNumberFormat="0" applyFont="0" applyAlignment="0" applyProtection="0"/>
    <xf numFmtId="0" fontId="53" fillId="61" borderId="33" applyNumberFormat="0" applyFont="0" applyAlignment="0" applyProtection="0"/>
    <xf numFmtId="0" fontId="53" fillId="61" borderId="33" applyNumberFormat="0" applyFont="0" applyAlignment="0" applyProtection="0"/>
    <xf numFmtId="0" fontId="53" fillId="61" borderId="33" applyNumberFormat="0" applyFont="0" applyAlignment="0" applyProtection="0"/>
    <xf numFmtId="0" fontId="53" fillId="61" borderId="33" applyNumberFormat="0" applyFont="0" applyAlignment="0" applyProtection="0"/>
    <xf numFmtId="0" fontId="53" fillId="61" borderId="33" applyNumberFormat="0" applyFont="0" applyAlignment="0" applyProtection="0"/>
    <xf numFmtId="0" fontId="53" fillId="61" borderId="33" applyNumberFormat="0" applyFont="0" applyAlignment="0" applyProtection="0"/>
    <xf numFmtId="0" fontId="53" fillId="61" borderId="33" applyNumberFormat="0" applyFont="0" applyAlignment="0" applyProtection="0"/>
    <xf numFmtId="0" fontId="53" fillId="61" borderId="33" applyNumberFormat="0" applyFont="0" applyAlignment="0" applyProtection="0"/>
    <xf numFmtId="0" fontId="53" fillId="61" borderId="33" applyNumberFormat="0" applyFont="0" applyAlignment="0" applyProtection="0"/>
    <xf numFmtId="0" fontId="53" fillId="61" borderId="33" applyNumberFormat="0" applyFont="0" applyAlignment="0" applyProtection="0"/>
    <xf numFmtId="0" fontId="53" fillId="61" borderId="33" applyNumberFormat="0" applyFont="0" applyAlignment="0" applyProtection="0"/>
    <xf numFmtId="0" fontId="20" fillId="61" borderId="33" applyNumberFormat="0" applyFont="0" applyAlignment="0" applyProtection="0"/>
    <xf numFmtId="0" fontId="53" fillId="61" borderId="33" applyNumberFormat="0" applyFont="0" applyAlignment="0" applyProtection="0"/>
    <xf numFmtId="0" fontId="53" fillId="61" borderId="33" applyNumberFormat="0" applyFont="0" applyAlignment="0" applyProtection="0"/>
    <xf numFmtId="0" fontId="53" fillId="61" borderId="33" applyNumberFormat="0" applyFont="0" applyAlignment="0" applyProtection="0"/>
    <xf numFmtId="0" fontId="53" fillId="61" borderId="33" applyNumberFormat="0" applyFont="0" applyAlignment="0" applyProtection="0"/>
    <xf numFmtId="0" fontId="53" fillId="61" borderId="33" applyNumberFormat="0" applyFont="0" applyAlignment="0" applyProtection="0"/>
    <xf numFmtId="0" fontId="53" fillId="61" borderId="33" applyNumberFormat="0" applyFont="0" applyAlignment="0" applyProtection="0"/>
    <xf numFmtId="0" fontId="53" fillId="61" borderId="33" applyNumberFormat="0" applyFont="0" applyAlignment="0" applyProtection="0"/>
    <xf numFmtId="0" fontId="53" fillId="61" borderId="33" applyNumberFormat="0" applyFont="0" applyAlignment="0" applyProtection="0"/>
    <xf numFmtId="0" fontId="53" fillId="61" borderId="33" applyNumberFormat="0" applyFont="0" applyAlignment="0" applyProtection="0"/>
    <xf numFmtId="0" fontId="53" fillId="61" borderId="33" applyNumberFormat="0" applyFont="0" applyAlignment="0" applyProtection="0"/>
    <xf numFmtId="0" fontId="53" fillId="61" borderId="33" applyNumberFormat="0" applyFont="0" applyAlignment="0" applyProtection="0"/>
    <xf numFmtId="0" fontId="53" fillId="61" borderId="33" applyNumberFormat="0" applyFont="0" applyAlignment="0" applyProtection="0"/>
    <xf numFmtId="0" fontId="20" fillId="61" borderId="33" applyNumberFormat="0" applyFont="0" applyAlignment="0" applyProtection="0"/>
    <xf numFmtId="0" fontId="53" fillId="61" borderId="33" applyNumberFormat="0" applyFont="0" applyAlignment="0" applyProtection="0"/>
    <xf numFmtId="0" fontId="20" fillId="8" borderId="19" applyNumberFormat="0" applyFont="0" applyAlignment="0" applyProtection="0"/>
    <xf numFmtId="0" fontId="20" fillId="8" borderId="19" applyNumberFormat="0" applyFont="0" applyAlignment="0" applyProtection="0"/>
    <xf numFmtId="0" fontId="20" fillId="8" borderId="19" applyNumberFormat="0" applyFont="0" applyAlignment="0" applyProtection="0"/>
    <xf numFmtId="0" fontId="20" fillId="8" borderId="19" applyNumberFormat="0" applyFont="0" applyAlignment="0" applyProtection="0"/>
    <xf numFmtId="0" fontId="20" fillId="8" borderId="19" applyNumberFormat="0" applyFont="0" applyAlignment="0" applyProtection="0"/>
    <xf numFmtId="0" fontId="20" fillId="8" borderId="19" applyNumberFormat="0" applyFont="0" applyAlignment="0" applyProtection="0"/>
    <xf numFmtId="0" fontId="20" fillId="8" borderId="19" applyNumberFormat="0" applyFont="0" applyAlignment="0" applyProtection="0"/>
    <xf numFmtId="0" fontId="20" fillId="8" borderId="19" applyNumberFormat="0" applyFont="0" applyAlignment="0" applyProtection="0"/>
    <xf numFmtId="0" fontId="53" fillId="61" borderId="33" applyNumberFormat="0" applyFont="0" applyAlignment="0" applyProtection="0"/>
    <xf numFmtId="3" fontId="20" fillId="64" borderId="24" applyFont="0">
      <alignment horizontal="right" vertical="center"/>
      <protection locked="0"/>
    </xf>
    <xf numFmtId="170" fontId="20" fillId="64" borderId="24" applyFont="0">
      <alignment horizontal="right" vertical="center"/>
      <protection locked="0"/>
    </xf>
    <xf numFmtId="10" fontId="20" fillId="64" borderId="24" applyFont="0">
      <alignment horizontal="right" vertical="center"/>
      <protection locked="0"/>
    </xf>
    <xf numFmtId="9" fontId="20" fillId="64" borderId="24" applyFont="0">
      <alignment horizontal="right" vertical="center"/>
      <protection locked="0"/>
    </xf>
    <xf numFmtId="173" fontId="20" fillId="64" borderId="24" applyFont="0">
      <alignment horizontal="right" vertical="center"/>
      <protection locked="0"/>
    </xf>
    <xf numFmtId="174" fontId="20" fillId="64" borderId="32" applyFont="0">
      <alignment horizontal="right" vertical="center"/>
      <protection locked="0"/>
    </xf>
    <xf numFmtId="0" fontId="20" fillId="64" borderId="24" applyFont="0">
      <alignment horizontal="center" vertical="center" wrapText="1"/>
      <protection locked="0"/>
    </xf>
    <xf numFmtId="0" fontId="20" fillId="64" borderId="24" applyNumberFormat="0" applyFont="0">
      <alignment horizontal="center" vertical="center" wrapText="1"/>
      <protection locked="0"/>
    </xf>
    <xf numFmtId="0" fontId="75" fillId="0" borderId="28" applyNumberFormat="0" applyFill="0" applyAlignment="0" applyProtection="0"/>
    <xf numFmtId="0" fontId="105" fillId="51" borderId="34" applyNumberFormat="0" applyAlignment="0" applyProtection="0"/>
    <xf numFmtId="0" fontId="105" fillId="51" borderId="34" applyNumberFormat="0" applyAlignment="0" applyProtection="0"/>
    <xf numFmtId="0" fontId="105" fillId="51" borderId="34" applyNumberFormat="0" applyAlignment="0" applyProtection="0"/>
    <xf numFmtId="9" fontId="74" fillId="0" borderId="0" applyFont="0" applyFill="0" applyBorder="0" applyAlignment="0" applyProtection="0"/>
    <xf numFmtId="9" fontId="106" fillId="0" borderId="0" applyFont="0" applyFill="0" applyBorder="0" applyAlignment="0" applyProtection="0"/>
    <xf numFmtId="9" fontId="1" fillId="0" borderId="0" applyFont="0" applyFill="0" applyBorder="0" applyAlignment="0" applyProtection="0"/>
    <xf numFmtId="9" fontId="53" fillId="0" borderId="0" applyFont="0" applyFill="0" applyBorder="0" applyAlignment="0" applyProtection="0"/>
    <xf numFmtId="9" fontId="53" fillId="0" borderId="0" applyFont="0" applyFill="0" applyBorder="0" applyAlignment="0" applyProtection="0"/>
    <xf numFmtId="9" fontId="53" fillId="0" borderId="0" applyFont="0" applyFill="0" applyBorder="0" applyAlignment="0" applyProtection="0"/>
    <xf numFmtId="9" fontId="53" fillId="0" borderId="0" applyFont="0" applyFill="0" applyBorder="0" applyAlignment="0" applyProtection="0"/>
    <xf numFmtId="9" fontId="53" fillId="0" borderId="0" applyFont="0" applyFill="0" applyBorder="0" applyAlignment="0" applyProtection="0"/>
    <xf numFmtId="9" fontId="53" fillId="0" borderId="0" applyFont="0" applyFill="0" applyBorder="0" applyAlignment="0" applyProtection="0"/>
    <xf numFmtId="9" fontId="53" fillId="0" borderId="0" applyFont="0" applyFill="0" applyBorder="0" applyAlignment="0" applyProtection="0"/>
    <xf numFmtId="9" fontId="53" fillId="0" borderId="0" applyFont="0" applyFill="0" applyBorder="0" applyAlignment="0" applyProtection="0"/>
    <xf numFmtId="9" fontId="53" fillId="0" borderId="0" applyFont="0" applyFill="0" applyBorder="0" applyAlignment="0" applyProtection="0"/>
    <xf numFmtId="9" fontId="53" fillId="0" borderId="0" applyFont="0" applyFill="0" applyBorder="0" applyAlignment="0" applyProtection="0"/>
    <xf numFmtId="9" fontId="53" fillId="0" borderId="0" applyFont="0" applyFill="0" applyBorder="0" applyAlignment="0" applyProtection="0"/>
    <xf numFmtId="9" fontId="53" fillId="0" borderId="0" applyFont="0" applyFill="0" applyBorder="0" applyAlignment="0" applyProtection="0"/>
    <xf numFmtId="9" fontId="53" fillId="0" borderId="0" applyFont="0" applyFill="0" applyBorder="0" applyAlignment="0" applyProtection="0"/>
    <xf numFmtId="9" fontId="53" fillId="0" borderId="0" applyFont="0" applyFill="0" applyBorder="0" applyAlignment="0" applyProtection="0"/>
    <xf numFmtId="9" fontId="53" fillId="0" borderId="0" applyFont="0" applyFill="0" applyBorder="0" applyAlignment="0" applyProtection="0"/>
    <xf numFmtId="9" fontId="53" fillId="0" borderId="0" applyFont="0" applyFill="0" applyBorder="0" applyAlignment="0" applyProtection="0"/>
    <xf numFmtId="9" fontId="53" fillId="0" borderId="0" applyFont="0" applyFill="0" applyBorder="0" applyAlignment="0" applyProtection="0"/>
    <xf numFmtId="9" fontId="53" fillId="0" borderId="0" applyFont="0" applyFill="0" applyBorder="0" applyAlignment="0" applyProtection="0"/>
    <xf numFmtId="9" fontId="53" fillId="0" borderId="0" applyFont="0" applyFill="0" applyBorder="0" applyAlignment="0" applyProtection="0"/>
    <xf numFmtId="9" fontId="53" fillId="0" borderId="0" applyFont="0" applyFill="0" applyBorder="0" applyAlignment="0" applyProtection="0"/>
    <xf numFmtId="9" fontId="53" fillId="0" borderId="0" applyFont="0" applyFill="0" applyBorder="0" applyAlignment="0" applyProtection="0"/>
    <xf numFmtId="9" fontId="53" fillId="0" borderId="0" applyFont="0" applyFill="0" applyBorder="0" applyAlignment="0" applyProtection="0"/>
    <xf numFmtId="9" fontId="53" fillId="0" borderId="0" applyFont="0" applyFill="0" applyBorder="0" applyAlignment="0" applyProtection="0"/>
    <xf numFmtId="9" fontId="53"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53" fillId="0" borderId="0" applyFont="0" applyFill="0" applyBorder="0" applyAlignment="0" applyProtection="0"/>
    <xf numFmtId="9" fontId="53" fillId="0" borderId="0" applyFont="0" applyFill="0" applyBorder="0" applyAlignment="0" applyProtection="0"/>
    <xf numFmtId="9" fontId="53" fillId="0" borderId="0" applyFont="0" applyFill="0" applyBorder="0" applyAlignment="0" applyProtection="0"/>
    <xf numFmtId="9" fontId="53" fillId="0" borderId="0" applyFont="0" applyFill="0" applyBorder="0" applyAlignment="0" applyProtection="0"/>
    <xf numFmtId="9" fontId="53" fillId="0" borderId="0" applyFont="0" applyFill="0" applyBorder="0" applyAlignment="0" applyProtection="0"/>
    <xf numFmtId="9" fontId="53" fillId="0" borderId="0" applyFont="0" applyFill="0" applyBorder="0" applyAlignment="0" applyProtection="0"/>
    <xf numFmtId="9" fontId="53" fillId="0" borderId="0" applyFont="0" applyFill="0" applyBorder="0" applyAlignment="0" applyProtection="0"/>
    <xf numFmtId="9" fontId="53" fillId="0" borderId="0" applyFont="0" applyFill="0" applyBorder="0" applyAlignment="0" applyProtection="0"/>
    <xf numFmtId="9" fontId="53" fillId="0" borderId="0" applyFont="0" applyFill="0" applyBorder="0" applyAlignment="0" applyProtection="0"/>
    <xf numFmtId="9" fontId="53" fillId="0" borderId="0" applyFont="0" applyFill="0" applyBorder="0" applyAlignment="0" applyProtection="0"/>
    <xf numFmtId="9" fontId="53" fillId="0" borderId="0" applyFont="0" applyFill="0" applyBorder="0" applyAlignment="0" applyProtection="0"/>
    <xf numFmtId="9" fontId="53" fillId="0" borderId="0" applyFont="0" applyFill="0" applyBorder="0" applyAlignment="0" applyProtection="0"/>
    <xf numFmtId="3" fontId="20" fillId="65" borderId="24" applyFont="0">
      <alignment horizontal="right" vertical="center"/>
      <protection locked="0"/>
    </xf>
    <xf numFmtId="0" fontId="58" fillId="34" borderId="0" applyNumberFormat="0" applyBorder="0" applyAlignment="0" applyProtection="0"/>
    <xf numFmtId="0" fontId="92" fillId="51" borderId="34" applyNumberFormat="0" applyAlignment="0" applyProtection="0"/>
    <xf numFmtId="0" fontId="99" fillId="62" borderId="0" applyNumberFormat="0" applyBorder="0" applyAlignment="0" applyProtection="0"/>
    <xf numFmtId="180" fontId="20" fillId="54" borderId="24" applyFont="0">
      <alignment horizontal="center" vertical="center"/>
    </xf>
    <xf numFmtId="3" fontId="20" fillId="54" borderId="24" applyFont="0">
      <alignment horizontal="right" vertical="center"/>
    </xf>
    <xf numFmtId="181" fontId="20" fillId="54" borderId="24" applyFont="0">
      <alignment horizontal="right" vertical="center"/>
    </xf>
    <xf numFmtId="170" fontId="20" fillId="54" borderId="24" applyFont="0">
      <alignment horizontal="right" vertical="center"/>
    </xf>
    <xf numFmtId="10" fontId="20" fillId="54" borderId="24" applyFont="0">
      <alignment horizontal="right" vertical="center"/>
    </xf>
    <xf numFmtId="9" fontId="20" fillId="54" borderId="24" applyFont="0">
      <alignment horizontal="right" vertical="center"/>
    </xf>
    <xf numFmtId="182" fontId="20" fillId="54" borderId="24" applyFont="0">
      <alignment horizontal="center" vertical="center" wrapText="1"/>
    </xf>
    <xf numFmtId="0" fontId="20" fillId="0" borderId="0"/>
    <xf numFmtId="0" fontId="20" fillId="0" borderId="0"/>
    <xf numFmtId="0" fontId="20" fillId="0" borderId="0"/>
    <xf numFmtId="0" fontId="20" fillId="0" borderId="0"/>
    <xf numFmtId="0" fontId="20"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20" fillId="0" borderId="0"/>
    <xf numFmtId="0" fontId="20" fillId="0" borderId="0"/>
    <xf numFmtId="0" fontId="20" fillId="0" borderId="0"/>
    <xf numFmtId="0" fontId="20" fillId="0" borderId="0"/>
    <xf numFmtId="0" fontId="101" fillId="0" borderId="0"/>
    <xf numFmtId="0" fontId="20" fillId="0" borderId="0"/>
    <xf numFmtId="0" fontId="53" fillId="0" borderId="0"/>
    <xf numFmtId="0" fontId="20" fillId="0" borderId="0"/>
    <xf numFmtId="171" fontId="20" fillId="66" borderId="24" applyFont="0">
      <alignment vertical="center"/>
    </xf>
    <xf numFmtId="1" fontId="20" fillId="66" borderId="24" applyFont="0">
      <alignment horizontal="right" vertical="center"/>
    </xf>
    <xf numFmtId="172" fontId="20" fillId="66" borderId="24" applyFont="0">
      <alignment vertical="center"/>
    </xf>
    <xf numFmtId="9" fontId="20" fillId="66" borderId="24" applyFont="0">
      <alignment horizontal="right" vertical="center"/>
    </xf>
    <xf numFmtId="173" fontId="20" fillId="66" borderId="24" applyFont="0">
      <alignment horizontal="right" vertical="center"/>
    </xf>
    <xf numFmtId="10" fontId="20" fillId="66" borderId="24" applyFont="0">
      <alignment horizontal="right" vertical="center"/>
    </xf>
    <xf numFmtId="0" fontId="20" fillId="66" borderId="24" applyFont="0">
      <alignment horizontal="center" vertical="center" wrapText="1"/>
    </xf>
    <xf numFmtId="49" fontId="20" fillId="66" borderId="24" applyFont="0">
      <alignment vertical="center"/>
    </xf>
    <xf numFmtId="172" fontId="20" fillId="67" borderId="24" applyFont="0">
      <alignment vertical="center"/>
    </xf>
    <xf numFmtId="9" fontId="20" fillId="67" borderId="24" applyFont="0">
      <alignment horizontal="right" vertical="center"/>
    </xf>
    <xf numFmtId="171" fontId="20" fillId="68" borderId="24">
      <alignment vertical="center"/>
    </xf>
    <xf numFmtId="172" fontId="20" fillId="69" borderId="24" applyFont="0">
      <alignment horizontal="right" vertical="center"/>
    </xf>
    <xf numFmtId="1" fontId="20" fillId="69" borderId="24" applyFont="0">
      <alignment horizontal="right" vertical="center"/>
    </xf>
    <xf numFmtId="172" fontId="20" fillId="69" borderId="24" applyFont="0">
      <alignment vertical="center"/>
    </xf>
    <xf numFmtId="170" fontId="20" fillId="69" borderId="24" applyFont="0">
      <alignment vertical="center"/>
    </xf>
    <xf numFmtId="10" fontId="20" fillId="69" borderId="24" applyFont="0">
      <alignment horizontal="right" vertical="center"/>
    </xf>
    <xf numFmtId="9" fontId="20" fillId="69" borderId="24" applyFont="0">
      <alignment horizontal="right" vertical="center"/>
    </xf>
    <xf numFmtId="173" fontId="20" fillId="69" borderId="24" applyFont="0">
      <alignment horizontal="right" vertical="center"/>
    </xf>
    <xf numFmtId="10" fontId="20" fillId="69" borderId="23" applyFont="0">
      <alignment horizontal="right" vertical="center"/>
    </xf>
    <xf numFmtId="0" fontId="20" fillId="69" borderId="24" applyFont="0">
      <alignment horizontal="center" vertical="center" wrapText="1"/>
    </xf>
    <xf numFmtId="49" fontId="20" fillId="69" borderId="24" applyFont="0">
      <alignment vertical="center"/>
    </xf>
    <xf numFmtId="0" fontId="62" fillId="51" borderId="20" applyNumberFormat="0" applyAlignment="0" applyProtection="0"/>
    <xf numFmtId="0" fontId="107" fillId="0" borderId="0"/>
    <xf numFmtId="0" fontId="80" fillId="0" borderId="0"/>
    <xf numFmtId="0" fontId="81" fillId="0" borderId="0"/>
    <xf numFmtId="0" fontId="108" fillId="0" borderId="0"/>
    <xf numFmtId="0" fontId="83" fillId="0" borderId="0"/>
    <xf numFmtId="0" fontId="84" fillId="0" borderId="0"/>
    <xf numFmtId="0" fontId="78" fillId="0" borderId="0" applyNumberFormat="0" applyFill="0" applyBorder="0" applyAlignment="0" applyProtection="0"/>
    <xf numFmtId="0" fontId="77"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69" fillId="0" borderId="0" applyNumberFormat="0" applyFill="0" applyBorder="0" applyAlignment="0" applyProtection="0"/>
    <xf numFmtId="0" fontId="43" fillId="0" borderId="0" applyNumberFormat="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69" fillId="0" borderId="0" applyNumberFormat="0" applyFill="0" applyBorder="0" applyAlignment="0" applyProtection="0"/>
    <xf numFmtId="0" fontId="70" fillId="0" borderId="25" applyNumberFormat="0" applyFill="0" applyAlignment="0" applyProtection="0"/>
    <xf numFmtId="0" fontId="71" fillId="0" borderId="26" applyNumberFormat="0" applyFill="0" applyAlignment="0" applyProtection="0"/>
    <xf numFmtId="0" fontId="72" fillId="0" borderId="27" applyNumberFormat="0" applyFill="0" applyAlignment="0" applyProtection="0"/>
    <xf numFmtId="0" fontId="69" fillId="0" borderId="0" applyNumberFormat="0" applyFill="0" applyBorder="0" applyAlignment="0" applyProtection="0"/>
    <xf numFmtId="0" fontId="109" fillId="0" borderId="28" applyNumberFormat="0" applyFill="0" applyAlignment="0" applyProtection="0"/>
    <xf numFmtId="0" fontId="75" fillId="0" borderId="28" applyNumberFormat="0" applyFill="0" applyAlignment="0" applyProtection="0"/>
    <xf numFmtId="0" fontId="75" fillId="0" borderId="28" applyNumberFormat="0" applyFill="0" applyAlignment="0" applyProtection="0"/>
    <xf numFmtId="0" fontId="68" fillId="0" borderId="0" applyNumberFormat="0" applyFill="0" applyBorder="0" applyAlignment="0" applyProtection="0"/>
    <xf numFmtId="0" fontId="68" fillId="0" borderId="0" applyNumberFormat="0" applyFill="0" applyBorder="0" applyAlignment="0" applyProtection="0"/>
    <xf numFmtId="0" fontId="68" fillId="0" borderId="0" applyNumberFormat="0" applyFill="0" applyBorder="0" applyAlignment="0" applyProtection="0"/>
    <xf numFmtId="0" fontId="78" fillId="0" borderId="0" applyNumberFormat="0" applyFill="0" applyBorder="0" applyAlignment="0" applyProtection="0"/>
  </cellStyleXfs>
  <cellXfs count="312">
    <xf numFmtId="0" fontId="0" fillId="0" borderId="0" xfId="0"/>
    <xf numFmtId="0" fontId="2" fillId="0" borderId="0" xfId="0" applyFont="1" applyAlignment="1">
      <alignment vertical="center"/>
    </xf>
    <xf numFmtId="0" fontId="8" fillId="0" borderId="0" xfId="0" applyFont="1" applyFill="1" applyBorder="1" applyAlignment="1">
      <alignment vertical="center"/>
    </xf>
    <xf numFmtId="0" fontId="3" fillId="2" borderId="0" xfId="0" applyFont="1" applyFill="1" applyBorder="1" applyAlignment="1">
      <alignment vertical="center"/>
    </xf>
    <xf numFmtId="0" fontId="3" fillId="2" borderId="0" xfId="0" applyNumberFormat="1" applyFont="1" applyFill="1" applyBorder="1" applyAlignment="1">
      <alignment horizontal="right" vertical="center"/>
    </xf>
    <xf numFmtId="0" fontId="3" fillId="2" borderId="0" xfId="0" applyFont="1" applyFill="1" applyBorder="1" applyAlignment="1">
      <alignment horizontal="right" vertical="center" wrapText="1"/>
    </xf>
    <xf numFmtId="0" fontId="4" fillId="2" borderId="0" xfId="0" applyFont="1" applyFill="1" applyBorder="1" applyAlignment="1">
      <alignment horizontal="right" vertical="center" wrapText="1"/>
    </xf>
    <xf numFmtId="0" fontId="3" fillId="2" borderId="1" xfId="0" applyFont="1" applyFill="1" applyBorder="1" applyAlignment="1">
      <alignment vertical="center" wrapText="1"/>
    </xf>
    <xf numFmtId="0" fontId="4" fillId="2" borderId="2" xfId="0" applyFont="1" applyFill="1" applyBorder="1" applyAlignment="1">
      <alignment horizontal="right" vertical="center" wrapText="1"/>
    </xf>
    <xf numFmtId="0" fontId="4" fillId="2" borderId="3" xfId="0" applyFont="1" applyFill="1" applyBorder="1" applyAlignment="1">
      <alignment horizontal="right" vertical="center" wrapText="1"/>
    </xf>
    <xf numFmtId="0" fontId="8" fillId="0" borderId="0" xfId="0" applyFont="1" applyFill="1" applyAlignment="1">
      <alignment vertical="center"/>
    </xf>
    <xf numFmtId="10" fontId="8" fillId="0" borderId="0" xfId="2" applyNumberFormat="1" applyFont="1" applyFill="1" applyBorder="1" applyAlignment="1">
      <alignment horizontal="right" vertical="center"/>
    </xf>
    <xf numFmtId="0" fontId="3" fillId="2" borderId="0" xfId="0" applyFont="1" applyFill="1" applyBorder="1" applyAlignment="1">
      <alignment horizontal="left" vertical="center"/>
    </xf>
    <xf numFmtId="0" fontId="3" fillId="2" borderId="0" xfId="0" applyFont="1" applyFill="1" applyBorder="1" applyAlignment="1">
      <alignment horizontal="left" vertical="center" wrapText="1"/>
    </xf>
    <xf numFmtId="0" fontId="3" fillId="2" borderId="1" xfId="0" applyFont="1" applyFill="1" applyBorder="1" applyAlignment="1">
      <alignment horizontal="left" vertical="center" wrapText="1"/>
    </xf>
    <xf numFmtId="0" fontId="8" fillId="0" borderId="0" xfId="0" applyFont="1" applyFill="1" applyBorder="1" applyAlignment="1">
      <alignment horizontal="left" vertical="center"/>
    </xf>
    <xf numFmtId="0" fontId="15" fillId="0" borderId="0" xfId="0" applyFont="1" applyFill="1" applyBorder="1" applyAlignment="1">
      <alignment vertical="center"/>
    </xf>
    <xf numFmtId="0" fontId="7" fillId="0" borderId="0" xfId="0" applyFont="1" applyFill="1" applyBorder="1" applyAlignment="1">
      <alignment horizontal="left" vertical="center" wrapText="1"/>
    </xf>
    <xf numFmtId="0" fontId="13" fillId="0" borderId="0" xfId="0" applyFont="1" applyFill="1" applyBorder="1" applyAlignment="1">
      <alignment horizontal="left" vertical="center"/>
    </xf>
    <xf numFmtId="0" fontId="7" fillId="0" borderId="0" xfId="0" applyFont="1" applyFill="1" applyBorder="1" applyAlignment="1">
      <alignment horizontal="left" vertical="center"/>
    </xf>
    <xf numFmtId="0" fontId="7" fillId="0" borderId="0" xfId="0" applyFont="1" applyFill="1" applyBorder="1" applyAlignment="1">
      <alignment horizontal="left" vertical="center"/>
    </xf>
    <xf numFmtId="0" fontId="3" fillId="2" borderId="2" xfId="0" applyFont="1" applyFill="1" applyBorder="1" applyAlignment="1">
      <alignment horizontal="right" vertical="center" wrapText="1"/>
    </xf>
    <xf numFmtId="0" fontId="8" fillId="0" borderId="0" xfId="0" applyFont="1" applyFill="1" applyBorder="1" applyAlignment="1">
      <alignment horizontal="right" vertical="center"/>
    </xf>
    <xf numFmtId="0" fontId="8" fillId="0" borderId="0" xfId="0" applyNumberFormat="1" applyFont="1" applyFill="1" applyBorder="1" applyAlignment="1">
      <alignment horizontal="right" vertical="center"/>
    </xf>
    <xf numFmtId="0" fontId="8" fillId="4" borderId="0" xfId="0" applyNumberFormat="1" applyFont="1" applyFill="1" applyBorder="1" applyAlignment="1">
      <alignment horizontal="right" vertical="center"/>
    </xf>
    <xf numFmtId="0" fontId="13" fillId="0" borderId="0" xfId="0" applyFont="1" applyFill="1" applyBorder="1" applyAlignment="1">
      <alignment vertical="center"/>
    </xf>
    <xf numFmtId="0" fontId="17" fillId="0" borderId="0" xfId="0" applyFont="1" applyAlignment="1">
      <alignment vertical="center"/>
    </xf>
    <xf numFmtId="0" fontId="7" fillId="0" borderId="0" xfId="0" applyFont="1" applyFill="1" applyBorder="1" applyAlignment="1">
      <alignment vertical="center"/>
    </xf>
    <xf numFmtId="0" fontId="8" fillId="0" borderId="0" xfId="0" applyFont="1" applyFill="1" applyBorder="1" applyAlignment="1">
      <alignment horizontal="left" vertical="center" wrapText="1" indent="1"/>
    </xf>
    <xf numFmtId="164" fontId="0" fillId="0" borderId="0" xfId="0" applyNumberFormat="1" applyFont="1" applyAlignment="1">
      <alignment horizontal="left" vertical="center"/>
    </xf>
    <xf numFmtId="0" fontId="7" fillId="0" borderId="0" xfId="0" applyFont="1" applyFill="1" applyBorder="1" applyAlignment="1">
      <alignment vertical="center" wrapText="1"/>
    </xf>
    <xf numFmtId="0" fontId="3" fillId="2" borderId="0" xfId="0" applyFont="1" applyFill="1" applyBorder="1" applyAlignment="1">
      <alignment vertical="center" wrapText="1"/>
    </xf>
    <xf numFmtId="0" fontId="3" fillId="2" borderId="0" xfId="0" applyFont="1" applyFill="1" applyBorder="1" applyAlignment="1">
      <alignment horizontal="right" vertical="center"/>
    </xf>
    <xf numFmtId="0" fontId="19" fillId="0" borderId="0" xfId="0" applyFont="1" applyFill="1" applyBorder="1" applyAlignment="1">
      <alignment horizontal="left" vertical="center" wrapText="1" indent="1"/>
    </xf>
    <xf numFmtId="0" fontId="3" fillId="2" borderId="3" xfId="0" applyFont="1" applyFill="1" applyBorder="1" applyAlignment="1">
      <alignment horizontal="right" vertical="center" wrapText="1"/>
    </xf>
    <xf numFmtId="0" fontId="4" fillId="2" borderId="5" xfId="0" applyFont="1" applyFill="1" applyBorder="1" applyAlignment="1">
      <alignment horizontal="right" vertical="center" wrapText="1"/>
    </xf>
    <xf numFmtId="0" fontId="4" fillId="2" borderId="10" xfId="0" applyFont="1" applyFill="1" applyBorder="1" applyAlignment="1">
      <alignment vertical="center" wrapText="1"/>
    </xf>
    <xf numFmtId="0" fontId="4" fillId="2" borderId="10" xfId="0" applyFont="1" applyFill="1" applyBorder="1" applyAlignment="1">
      <alignment vertical="center"/>
    </xf>
    <xf numFmtId="0" fontId="12" fillId="0" borderId="0" xfId="0" applyFont="1" applyAlignment="1">
      <alignment vertical="center" wrapText="1"/>
    </xf>
    <xf numFmtId="0" fontId="18" fillId="0" borderId="0" xfId="0" applyFont="1" applyFill="1" applyBorder="1" applyAlignment="1">
      <alignment vertical="center"/>
    </xf>
    <xf numFmtId="0" fontId="8" fillId="0" borderId="0" xfId="1" applyNumberFormat="1" applyFont="1" applyFill="1" applyBorder="1" applyAlignment="1">
      <alignment horizontal="right" vertical="center"/>
    </xf>
    <xf numFmtId="0" fontId="8" fillId="4" borderId="0" xfId="1" applyNumberFormat="1" applyFont="1" applyFill="1" applyBorder="1" applyAlignment="1">
      <alignment horizontal="right" vertical="center"/>
    </xf>
    <xf numFmtId="0" fontId="3" fillId="3" borderId="0" xfId="0" applyFont="1" applyFill="1" applyBorder="1" applyAlignment="1">
      <alignment horizontal="right" vertical="center"/>
    </xf>
    <xf numFmtId="0" fontId="3" fillId="2" borderId="0" xfId="1" applyNumberFormat="1" applyFont="1" applyFill="1" applyBorder="1" applyAlignment="1">
      <alignment horizontal="right" vertical="center"/>
    </xf>
    <xf numFmtId="0" fontId="4" fillId="2" borderId="0"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3" fillId="2" borderId="1" xfId="0" applyFont="1" applyFill="1" applyBorder="1" applyAlignment="1">
      <alignment horizontal="left" vertical="center" wrapText="1"/>
    </xf>
    <xf numFmtId="0" fontId="8" fillId="0" borderId="0" xfId="0" applyFont="1" applyFill="1" applyBorder="1" applyAlignment="1">
      <alignment horizontal="left" vertical="center" indent="1"/>
    </xf>
    <xf numFmtId="0" fontId="20" fillId="0" borderId="0" xfId="0" applyFont="1" applyFill="1" applyBorder="1" applyAlignment="1">
      <alignment vertical="center"/>
    </xf>
    <xf numFmtId="0" fontId="4" fillId="2" borderId="0" xfId="0" applyFont="1" applyFill="1" applyBorder="1" applyAlignment="1">
      <alignment horizontal="center" vertical="center"/>
    </xf>
    <xf numFmtId="10" fontId="19" fillId="0" borderId="0" xfId="2" applyNumberFormat="1" applyFont="1" applyFill="1" applyBorder="1" applyAlignment="1">
      <alignment horizontal="right" vertical="center"/>
    </xf>
    <xf numFmtId="10" fontId="19" fillId="4" borderId="0" xfId="2" applyNumberFormat="1" applyFont="1" applyFill="1" applyBorder="1" applyAlignment="1">
      <alignment horizontal="right" vertical="center"/>
    </xf>
    <xf numFmtId="0" fontId="4" fillId="2" borderId="5" xfId="0" applyFont="1" applyFill="1" applyBorder="1" applyAlignment="1">
      <alignment horizontal="center" vertical="center"/>
    </xf>
    <xf numFmtId="0" fontId="8" fillId="0" borderId="0" xfId="0" applyFont="1" applyFill="1" applyBorder="1" applyAlignment="1">
      <alignment horizontal="left" vertical="center" readingOrder="1"/>
    </xf>
    <xf numFmtId="0" fontId="3" fillId="2" borderId="0" xfId="0" applyFont="1" applyFill="1" applyBorder="1" applyAlignment="1">
      <alignment horizontal="left" vertical="center" wrapText="1" readingOrder="1"/>
    </xf>
    <xf numFmtId="0" fontId="21" fillId="2" borderId="0" xfId="0" applyFont="1" applyFill="1" applyBorder="1" applyAlignment="1">
      <alignment horizontal="center" vertical="center" wrapText="1"/>
    </xf>
    <xf numFmtId="0" fontId="21" fillId="2" borderId="9" xfId="0" applyFont="1" applyFill="1" applyBorder="1" applyAlignment="1">
      <alignment horizontal="center" vertical="center" wrapText="1"/>
    </xf>
    <xf numFmtId="0" fontId="21" fillId="2" borderId="8" xfId="0" applyFont="1" applyFill="1" applyBorder="1" applyAlignment="1">
      <alignment horizontal="center" vertical="center" wrapText="1"/>
    </xf>
    <xf numFmtId="0" fontId="21" fillId="2" borderId="9" xfId="0" applyFont="1" applyFill="1" applyBorder="1" applyAlignment="1">
      <alignment horizontal="center" vertical="center"/>
    </xf>
    <xf numFmtId="0" fontId="21" fillId="2" borderId="1" xfId="0" applyFont="1" applyFill="1" applyBorder="1" applyAlignment="1">
      <alignment horizontal="center" vertical="center"/>
    </xf>
    <xf numFmtId="0" fontId="21" fillId="2" borderId="0" xfId="0" applyFont="1" applyFill="1" applyBorder="1" applyAlignment="1">
      <alignment horizontal="center" vertical="center"/>
    </xf>
    <xf numFmtId="0" fontId="7" fillId="0" borderId="0" xfId="0" applyFont="1" applyFill="1" applyBorder="1" applyAlignment="1">
      <alignment horizontal="left" vertical="center"/>
    </xf>
    <xf numFmtId="0" fontId="4" fillId="2" borderId="12" xfId="0" applyFont="1" applyFill="1" applyBorder="1" applyAlignment="1">
      <alignment horizontal="right" vertical="center" wrapText="1"/>
    </xf>
    <xf numFmtId="0" fontId="4" fillId="2" borderId="5" xfId="0" applyFont="1" applyFill="1" applyBorder="1" applyAlignment="1">
      <alignment horizontal="right" vertical="center"/>
    </xf>
    <xf numFmtId="0" fontId="4" fillId="2" borderId="2" xfId="0" applyFont="1" applyFill="1" applyBorder="1" applyAlignment="1">
      <alignment horizontal="right" vertical="center"/>
    </xf>
    <xf numFmtId="0" fontId="14" fillId="0" borderId="0" xfId="0" applyFont="1" applyAlignment="1">
      <alignment vertical="center" wrapText="1"/>
    </xf>
    <xf numFmtId="0" fontId="8" fillId="0" borderId="0" xfId="0" applyFont="1" applyFill="1" applyBorder="1"/>
    <xf numFmtId="0" fontId="14" fillId="0" borderId="0" xfId="0" applyFont="1" applyFill="1" applyBorder="1" applyAlignment="1">
      <alignment vertical="center" wrapText="1"/>
    </xf>
    <xf numFmtId="0" fontId="8" fillId="0" borderId="0" xfId="0" applyFont="1" applyFill="1" applyBorder="1" applyAlignment="1">
      <alignment horizontal="left" vertical="center"/>
    </xf>
    <xf numFmtId="0" fontId="3" fillId="2" borderId="0" xfId="0" applyFont="1" applyFill="1" applyBorder="1" applyAlignment="1">
      <alignment horizontal="left" vertical="center" wrapText="1"/>
    </xf>
    <xf numFmtId="0" fontId="4" fillId="2" borderId="3" xfId="0" applyFont="1" applyFill="1" applyBorder="1" applyAlignment="1">
      <alignment horizontal="right" vertical="center"/>
    </xf>
    <xf numFmtId="0" fontId="14" fillId="0" borderId="0" xfId="0" applyFont="1" applyFill="1" applyBorder="1" applyAlignment="1">
      <alignment vertical="center"/>
    </xf>
    <xf numFmtId="0" fontId="8" fillId="0" borderId="0" xfId="0" applyFont="1" applyFill="1" applyBorder="1" applyAlignment="1" applyProtection="1">
      <alignment vertical="center"/>
    </xf>
    <xf numFmtId="0" fontId="3" fillId="2" borderId="1" xfId="0" applyFont="1" applyFill="1" applyBorder="1" applyAlignment="1">
      <alignment horizontal="left" vertical="center" wrapText="1"/>
    </xf>
    <xf numFmtId="0" fontId="22" fillId="0" borderId="0" xfId="0" applyFont="1"/>
    <xf numFmtId="0" fontId="3" fillId="2" borderId="1" xfId="0" applyFont="1" applyFill="1" applyBorder="1" applyAlignment="1">
      <alignment horizontal="left" vertical="center" wrapText="1"/>
    </xf>
    <xf numFmtId="0" fontId="19" fillId="0" borderId="0" xfId="0" applyFont="1" applyFill="1" applyBorder="1" applyAlignment="1">
      <alignment horizontal="left" vertical="center" indent="1"/>
    </xf>
    <xf numFmtId="0" fontId="14" fillId="0" borderId="0" xfId="0" applyFont="1" applyAlignment="1">
      <alignment vertical="center"/>
    </xf>
    <xf numFmtId="0" fontId="8" fillId="0" borderId="0" xfId="0" applyFont="1" applyFill="1" applyBorder="1" applyAlignment="1"/>
    <xf numFmtId="0" fontId="8" fillId="0" borderId="0" xfId="0" applyFont="1" applyFill="1" applyBorder="1" applyAlignment="1">
      <alignment horizontal="left"/>
    </xf>
    <xf numFmtId="0" fontId="19" fillId="0" borderId="0" xfId="0" applyFont="1" applyFill="1" applyBorder="1" applyAlignment="1">
      <alignment horizontal="left" indent="1"/>
    </xf>
    <xf numFmtId="0" fontId="8" fillId="0" borderId="0" xfId="0" applyFont="1" applyFill="1" applyBorder="1" applyAlignment="1" applyProtection="1">
      <alignment vertical="center"/>
      <protection locked="0"/>
    </xf>
    <xf numFmtId="0" fontId="4" fillId="2" borderId="3" xfId="0" applyFont="1" applyFill="1" applyBorder="1" applyAlignment="1">
      <alignment horizontal="right" vertical="center" wrapText="1"/>
    </xf>
    <xf numFmtId="0" fontId="3" fillId="2" borderId="0" xfId="0" applyFont="1" applyFill="1" applyBorder="1" applyAlignment="1">
      <alignment horizontal="left" vertical="center" wrapText="1"/>
    </xf>
    <xf numFmtId="0" fontId="4" fillId="2" borderId="0" xfId="0" applyFont="1" applyFill="1" applyBorder="1" applyAlignment="1">
      <alignment horizontal="right" vertical="center" wrapText="1"/>
    </xf>
    <xf numFmtId="0" fontId="8" fillId="0" borderId="0" xfId="0" applyFont="1" applyFill="1" applyBorder="1" applyAlignment="1">
      <alignment horizontal="left" vertical="center" wrapText="1"/>
    </xf>
    <xf numFmtId="0" fontId="8" fillId="0" borderId="0" xfId="0" applyFont="1" applyFill="1" applyBorder="1" applyAlignment="1">
      <alignment vertical="center" wrapText="1"/>
    </xf>
    <xf numFmtId="0" fontId="19" fillId="0" borderId="0" xfId="0" applyFont="1" applyFill="1" applyBorder="1" applyAlignment="1">
      <alignment horizontal="left" wrapText="1" indent="1"/>
    </xf>
    <xf numFmtId="0" fontId="4" fillId="2" borderId="3" xfId="0" applyFont="1" applyFill="1" applyBorder="1" applyAlignment="1">
      <alignment horizontal="right" vertical="center" wrapText="1"/>
    </xf>
    <xf numFmtId="0" fontId="3" fillId="2" borderId="0" xfId="0" applyFont="1" applyFill="1" applyBorder="1" applyAlignment="1">
      <alignment horizontal="left" vertical="center" wrapText="1"/>
    </xf>
    <xf numFmtId="0" fontId="4" fillId="2" borderId="0" xfId="0" applyFont="1" applyFill="1" applyBorder="1" applyAlignment="1">
      <alignment horizontal="right" vertical="center" wrapText="1"/>
    </xf>
    <xf numFmtId="0" fontId="3" fillId="2" borderId="1" xfId="0" applyFont="1" applyFill="1" applyBorder="1" applyAlignment="1">
      <alignment horizontal="left" vertical="center" wrapText="1"/>
    </xf>
    <xf numFmtId="0" fontId="3" fillId="2" borderId="1" xfId="0" applyFont="1" applyFill="1" applyBorder="1" applyAlignment="1">
      <alignment horizontal="left" vertical="center" wrapText="1"/>
    </xf>
    <xf numFmtId="0" fontId="4" fillId="2" borderId="3" xfId="0" applyFont="1" applyFill="1" applyBorder="1" applyAlignment="1">
      <alignment horizontal="right" vertical="center" wrapText="1"/>
    </xf>
    <xf numFmtId="0" fontId="4" fillId="2" borderId="0" xfId="0" applyFont="1" applyFill="1" applyBorder="1" applyAlignment="1">
      <alignment horizontal="right" vertical="center" wrapText="1"/>
    </xf>
    <xf numFmtId="0" fontId="3" fillId="2" borderId="0" xfId="0" applyFont="1" applyFill="1" applyBorder="1" applyAlignment="1">
      <alignment horizontal="left" vertical="center" wrapText="1"/>
    </xf>
    <xf numFmtId="0" fontId="4" fillId="2" borderId="0" xfId="0" applyFont="1" applyFill="1" applyBorder="1" applyAlignment="1">
      <alignment horizontal="center" vertical="center"/>
    </xf>
    <xf numFmtId="0" fontId="4" fillId="2" borderId="5" xfId="0" applyFont="1" applyFill="1" applyBorder="1" applyAlignment="1">
      <alignment horizontal="center" vertical="center"/>
    </xf>
    <xf numFmtId="0" fontId="3" fillId="2" borderId="1" xfId="0" applyFont="1" applyFill="1" applyBorder="1" applyAlignment="1">
      <alignment horizontal="left" vertical="center" wrapText="1"/>
    </xf>
    <xf numFmtId="0" fontId="4" fillId="2" borderId="3" xfId="0" applyFont="1" applyFill="1" applyBorder="1" applyAlignment="1">
      <alignment horizontal="right" vertical="center" wrapText="1" readingOrder="1"/>
    </xf>
    <xf numFmtId="0" fontId="4" fillId="2" borderId="0" xfId="0" applyFont="1" applyFill="1" applyBorder="1" applyAlignment="1">
      <alignment horizontal="right" vertical="center" wrapText="1" readingOrder="1"/>
    </xf>
    <xf numFmtId="0" fontId="8" fillId="0" borderId="0" xfId="0" applyFont="1" applyFill="1" applyAlignment="1">
      <alignment vertical="center" wrapText="1"/>
    </xf>
    <xf numFmtId="0" fontId="7" fillId="0" borderId="0" xfId="0" applyFont="1" applyFill="1" applyAlignment="1">
      <alignment vertical="center" wrapText="1"/>
    </xf>
    <xf numFmtId="10" fontId="2" fillId="0" borderId="0" xfId="0" applyNumberFormat="1" applyFont="1" applyAlignment="1">
      <alignment horizontal="right" vertical="center"/>
    </xf>
    <xf numFmtId="10" fontId="2" fillId="4" borderId="0" xfId="0" applyNumberFormat="1" applyFont="1" applyFill="1" applyAlignment="1">
      <alignment horizontal="right" vertical="center"/>
    </xf>
    <xf numFmtId="10" fontId="8" fillId="0" borderId="0" xfId="2" applyNumberFormat="1" applyFont="1" applyFill="1" applyBorder="1" applyAlignment="1">
      <alignment vertical="center"/>
    </xf>
    <xf numFmtId="0" fontId="6" fillId="0" borderId="0" xfId="0" applyFont="1" applyAlignment="1">
      <alignment vertical="center"/>
    </xf>
    <xf numFmtId="0" fontId="5" fillId="0" borderId="0" xfId="0" applyFont="1" applyAlignment="1">
      <alignment vertical="center"/>
    </xf>
    <xf numFmtId="0" fontId="8" fillId="0" borderId="0" xfId="0" applyFont="1" applyFill="1" applyBorder="1" applyAlignment="1">
      <alignment horizontal="left" vertical="center" wrapText="1"/>
    </xf>
    <xf numFmtId="0" fontId="4" fillId="2" borderId="3" xfId="0" applyFont="1" applyFill="1" applyBorder="1" applyAlignment="1">
      <alignment horizontal="right" vertical="center" wrapText="1"/>
    </xf>
    <xf numFmtId="0" fontId="4" fillId="2" borderId="0" xfId="0" applyFont="1" applyFill="1" applyBorder="1" applyAlignment="1">
      <alignment horizontal="right" vertical="center" wrapText="1"/>
    </xf>
    <xf numFmtId="0" fontId="4" fillId="2" borderId="2" xfId="0" applyFont="1" applyFill="1" applyBorder="1" applyAlignment="1">
      <alignment horizontal="right" vertical="center" wrapText="1"/>
    </xf>
    <xf numFmtId="0" fontId="4" fillId="2" borderId="2" xfId="0" applyFont="1" applyFill="1" applyBorder="1" applyAlignment="1">
      <alignment horizontal="right" vertical="center" wrapText="1"/>
    </xf>
    <xf numFmtId="0" fontId="2" fillId="0" borderId="0" xfId="0" applyFont="1" applyBorder="1" applyAlignment="1">
      <alignment vertical="center"/>
    </xf>
    <xf numFmtId="0" fontId="8" fillId="0" borderId="0" xfId="0" applyFont="1" applyAlignment="1">
      <alignment vertical="center"/>
    </xf>
    <xf numFmtId="0" fontId="8" fillId="0" borderId="0" xfId="0" applyFont="1" applyFill="1" applyBorder="1" applyAlignment="1">
      <alignment horizontal="left" vertical="center"/>
    </xf>
    <xf numFmtId="0" fontId="3" fillId="2" borderId="0" xfId="0" applyFont="1" applyFill="1" applyBorder="1" applyAlignment="1">
      <alignment horizontal="left" vertical="center"/>
    </xf>
    <xf numFmtId="0" fontId="3" fillId="2" borderId="0" xfId="0" applyFont="1" applyFill="1" applyBorder="1" applyAlignment="1">
      <alignment horizontal="left" vertical="center" wrapText="1"/>
    </xf>
    <xf numFmtId="0" fontId="3" fillId="2" borderId="1" xfId="0" applyFont="1" applyFill="1" applyBorder="1" applyAlignment="1">
      <alignment horizontal="left" vertical="center" wrapText="1"/>
    </xf>
    <xf numFmtId="0" fontId="4" fillId="2" borderId="3" xfId="0" applyFont="1" applyFill="1" applyBorder="1" applyAlignment="1">
      <alignment horizontal="right" vertical="center" wrapText="1"/>
    </xf>
    <xf numFmtId="0" fontId="4" fillId="2" borderId="0" xfId="0" applyFont="1" applyFill="1" applyBorder="1" applyAlignment="1">
      <alignment horizontal="right" vertical="center" wrapText="1"/>
    </xf>
    <xf numFmtId="0" fontId="4" fillId="2" borderId="1" xfId="0" applyFont="1" applyFill="1" applyBorder="1" applyAlignment="1">
      <alignment horizontal="right" vertical="center" wrapText="1"/>
    </xf>
    <xf numFmtId="0" fontId="4" fillId="2" borderId="3" xfId="0" applyFont="1" applyFill="1" applyBorder="1" applyAlignment="1">
      <alignment horizontal="right" vertical="center" wrapText="1"/>
    </xf>
    <xf numFmtId="0" fontId="4" fillId="2" borderId="0" xfId="0" applyFont="1" applyFill="1" applyBorder="1" applyAlignment="1">
      <alignment horizontal="right" vertical="center" wrapText="1"/>
    </xf>
    <xf numFmtId="0" fontId="8" fillId="0" borderId="0" xfId="0" applyFont="1" applyFill="1" applyBorder="1" applyAlignment="1">
      <alignment horizontal="left" vertical="center" indent="1"/>
    </xf>
    <xf numFmtId="0" fontId="7" fillId="0" borderId="0" xfId="0" applyFont="1" applyFill="1" applyBorder="1" applyAlignment="1">
      <alignment horizontal="right" vertical="center"/>
    </xf>
    <xf numFmtId="10" fontId="3" fillId="2" borderId="0" xfId="0" applyNumberFormat="1" applyFont="1" applyFill="1" applyAlignment="1">
      <alignment horizontal="right" vertical="center"/>
    </xf>
    <xf numFmtId="10" fontId="3" fillId="3" borderId="0" xfId="0" applyNumberFormat="1" applyFont="1" applyFill="1" applyAlignment="1">
      <alignment horizontal="right" vertical="center"/>
    </xf>
    <xf numFmtId="0" fontId="21" fillId="2" borderId="0" xfId="0" applyFont="1" applyFill="1" applyBorder="1" applyAlignment="1">
      <alignment horizontal="right" vertical="center" wrapText="1"/>
    </xf>
    <xf numFmtId="10" fontId="3" fillId="2" borderId="0" xfId="0" applyNumberFormat="1" applyFont="1" applyFill="1" applyBorder="1" applyAlignment="1">
      <alignment horizontal="right" wrapText="1"/>
    </xf>
    <xf numFmtId="10" fontId="3" fillId="3" borderId="0" xfId="0" applyNumberFormat="1" applyFont="1" applyFill="1" applyBorder="1" applyAlignment="1">
      <alignment horizontal="right" wrapText="1"/>
    </xf>
    <xf numFmtId="0" fontId="24" fillId="0" borderId="0" xfId="0" applyFont="1" applyFill="1" applyBorder="1"/>
    <xf numFmtId="0" fontId="3" fillId="2" borderId="0" xfId="0" applyFont="1" applyFill="1" applyBorder="1" applyAlignment="1">
      <alignment horizontal="left" vertical="center" wrapText="1"/>
    </xf>
    <xf numFmtId="0" fontId="3" fillId="2" borderId="0" xfId="0" applyFont="1" applyFill="1" applyBorder="1" applyAlignment="1">
      <alignment horizontal="left" vertical="center"/>
    </xf>
    <xf numFmtId="0" fontId="3" fillId="2" borderId="0" xfId="0" applyFont="1" applyFill="1" applyBorder="1" applyAlignment="1">
      <alignment horizontal="left" vertical="center" wrapText="1"/>
    </xf>
    <xf numFmtId="0" fontId="8" fillId="4" borderId="0" xfId="0" applyFont="1" applyFill="1" applyBorder="1" applyAlignment="1">
      <alignment horizontal="right" vertical="center"/>
    </xf>
    <xf numFmtId="0" fontId="25" fillId="0" borderId="0" xfId="0" applyFont="1" applyFill="1" applyBorder="1" applyAlignment="1">
      <alignment horizontal="left" vertical="center" wrapText="1"/>
    </xf>
    <xf numFmtId="0" fontId="25" fillId="0" borderId="0" xfId="0" applyFont="1" applyFill="1" applyBorder="1" applyAlignment="1">
      <alignment wrapText="1"/>
    </xf>
    <xf numFmtId="0" fontId="25" fillId="0" borderId="0" xfId="0" applyFont="1" applyFill="1" applyBorder="1" applyAlignment="1"/>
    <xf numFmtId="0" fontId="27" fillId="0" borderId="0" xfId="0" applyFont="1" applyFill="1" applyBorder="1" applyAlignment="1">
      <alignment horizontal="left" vertical="center" wrapText="1"/>
    </xf>
    <xf numFmtId="0" fontId="27" fillId="0" borderId="0" xfId="0" applyFont="1" applyFill="1" applyBorder="1" applyAlignment="1">
      <alignment wrapText="1"/>
    </xf>
    <xf numFmtId="0" fontId="27" fillId="0" borderId="0" xfId="0" applyFont="1" applyFill="1" applyBorder="1" applyAlignment="1"/>
    <xf numFmtId="0" fontId="3" fillId="0" borderId="0" xfId="0" applyFont="1" applyFill="1" applyBorder="1" applyAlignment="1">
      <alignment horizontal="left" vertical="center"/>
    </xf>
    <xf numFmtId="0" fontId="3" fillId="0" borderId="0" xfId="0" applyFont="1" applyFill="1" applyBorder="1" applyAlignment="1">
      <alignment horizontal="right" vertical="center"/>
    </xf>
    <xf numFmtId="0" fontId="25" fillId="0" borderId="0" xfId="0" applyFont="1" applyFill="1" applyBorder="1" applyAlignment="1">
      <alignment vertical="center"/>
    </xf>
    <xf numFmtId="10" fontId="3" fillId="2" borderId="0" xfId="2" applyNumberFormat="1" applyFont="1" applyFill="1" applyBorder="1" applyAlignment="1">
      <alignment horizontal="right" vertical="center"/>
    </xf>
    <xf numFmtId="10" fontId="8" fillId="4" borderId="0" xfId="2" applyNumberFormat="1" applyFont="1" applyFill="1" applyBorder="1" applyAlignment="1">
      <alignment horizontal="right" vertical="center"/>
    </xf>
    <xf numFmtId="0" fontId="4" fillId="2" borderId="3" xfId="0" applyFont="1" applyFill="1" applyBorder="1" applyAlignment="1">
      <alignment horizontal="right" vertical="center" wrapText="1"/>
    </xf>
    <xf numFmtId="0" fontId="4" fillId="2" borderId="0" xfId="0" applyFont="1" applyFill="1" applyBorder="1" applyAlignment="1">
      <alignment horizontal="right" vertical="center" wrapText="1"/>
    </xf>
    <xf numFmtId="0" fontId="4" fillId="2" borderId="3" xfId="0" applyFont="1" applyFill="1" applyBorder="1" applyAlignment="1">
      <alignment horizontal="right" vertical="center"/>
    </xf>
    <xf numFmtId="0" fontId="4" fillId="2" borderId="3" xfId="0" applyFont="1" applyFill="1" applyBorder="1" applyAlignment="1">
      <alignment horizontal="right" vertical="center" wrapText="1"/>
    </xf>
    <xf numFmtId="165" fontId="8" fillId="0" borderId="0" xfId="1" applyNumberFormat="1" applyFont="1" applyFill="1" applyBorder="1" applyAlignment="1">
      <alignment horizontal="right" vertical="center"/>
    </xf>
    <xf numFmtId="166" fontId="3" fillId="2" borderId="0" xfId="1" applyNumberFormat="1" applyFont="1" applyFill="1" applyBorder="1" applyAlignment="1">
      <alignment horizontal="right" vertical="center"/>
    </xf>
    <xf numFmtId="165" fontId="8" fillId="4" borderId="0" xfId="1" applyNumberFormat="1" applyFont="1" applyFill="1" applyBorder="1" applyAlignment="1">
      <alignment horizontal="right" vertical="center"/>
    </xf>
    <xf numFmtId="165" fontId="8" fillId="0" borderId="0" xfId="1" applyNumberFormat="1" applyFont="1" applyFill="1" applyBorder="1" applyAlignment="1">
      <alignment horizontal="right" vertical="center" wrapText="1"/>
    </xf>
    <xf numFmtId="165" fontId="7" fillId="0" borderId="0" xfId="1" applyNumberFormat="1" applyFont="1" applyFill="1" applyBorder="1" applyAlignment="1">
      <alignment horizontal="right" vertical="center" wrapText="1"/>
    </xf>
    <xf numFmtId="165" fontId="8" fillId="0" borderId="0" xfId="0" applyNumberFormat="1" applyFont="1" applyFill="1" applyBorder="1" applyAlignment="1">
      <alignment horizontal="right"/>
    </xf>
    <xf numFmtId="165" fontId="7" fillId="0" borderId="0" xfId="0" applyNumberFormat="1" applyFont="1" applyFill="1" applyBorder="1" applyAlignment="1">
      <alignment horizontal="right"/>
    </xf>
    <xf numFmtId="165" fontId="8" fillId="0" borderId="0" xfId="0" applyNumberFormat="1" applyFont="1" applyFill="1" applyBorder="1" applyAlignment="1">
      <alignment vertical="center"/>
    </xf>
    <xf numFmtId="165" fontId="7" fillId="0" borderId="0" xfId="0" applyNumberFormat="1" applyFont="1" applyFill="1" applyBorder="1" applyAlignment="1">
      <alignment horizontal="right" vertical="center"/>
    </xf>
    <xf numFmtId="165" fontId="8" fillId="0" borderId="0" xfId="0" applyNumberFormat="1" applyFont="1" applyFill="1" applyBorder="1" applyAlignment="1">
      <alignment horizontal="right" vertical="center"/>
    </xf>
    <xf numFmtId="165" fontId="7" fillId="0" borderId="0" xfId="0" applyNumberFormat="1" applyFont="1" applyFill="1" applyBorder="1" applyAlignment="1">
      <alignment horizontal="right" vertical="center" wrapText="1"/>
    </xf>
    <xf numFmtId="165" fontId="8" fillId="0" borderId="0" xfId="0" applyNumberFormat="1" applyFont="1" applyFill="1" applyBorder="1" applyAlignment="1">
      <alignment horizontal="right" vertical="center" wrapText="1"/>
    </xf>
    <xf numFmtId="165" fontId="8" fillId="4" borderId="0" xfId="0" applyNumberFormat="1" applyFont="1" applyFill="1" applyBorder="1" applyAlignment="1">
      <alignment horizontal="right" vertical="center" wrapText="1"/>
    </xf>
    <xf numFmtId="10" fontId="23" fillId="2" borderId="0" xfId="2" applyNumberFormat="1" applyFont="1" applyFill="1" applyBorder="1" applyAlignment="1">
      <alignment horizontal="right" vertical="center"/>
    </xf>
    <xf numFmtId="10" fontId="19" fillId="0" borderId="0" xfId="2" applyNumberFormat="1" applyFont="1" applyFill="1" applyBorder="1" applyAlignment="1">
      <alignment vertical="center"/>
    </xf>
    <xf numFmtId="10" fontId="23" fillId="2" borderId="0" xfId="2" applyNumberFormat="1" applyFont="1" applyFill="1" applyBorder="1" applyAlignment="1">
      <alignment vertical="center"/>
    </xf>
    <xf numFmtId="165" fontId="7" fillId="0" borderId="0" xfId="0" applyNumberFormat="1" applyFont="1" applyFill="1" applyBorder="1" applyAlignment="1" applyProtection="1">
      <alignment horizontal="right" vertical="center"/>
    </xf>
    <xf numFmtId="165" fontId="8" fillId="0" borderId="0" xfId="0" applyNumberFormat="1" applyFont="1" applyFill="1" applyBorder="1" applyAlignment="1" applyProtection="1">
      <alignment horizontal="right" vertical="center"/>
    </xf>
    <xf numFmtId="10" fontId="23" fillId="2" borderId="0" xfId="2" applyNumberFormat="1" applyFont="1" applyFill="1" applyBorder="1" applyAlignment="1">
      <alignment horizontal="right" vertical="center" wrapText="1"/>
    </xf>
    <xf numFmtId="10" fontId="23" fillId="3" borderId="0" xfId="2" applyNumberFormat="1" applyFont="1" applyFill="1" applyBorder="1" applyAlignment="1">
      <alignment horizontal="right" vertical="center" wrapText="1"/>
    </xf>
    <xf numFmtId="0" fontId="7" fillId="0" borderId="0" xfId="0" applyFont="1" applyFill="1" applyBorder="1" applyAlignment="1">
      <alignment horizontal="left" vertical="center" wrapText="1"/>
    </xf>
    <xf numFmtId="0" fontId="7" fillId="0" borderId="0" xfId="0" applyFont="1" applyFill="1" applyBorder="1" applyAlignment="1">
      <alignment horizontal="left" vertical="center"/>
    </xf>
    <xf numFmtId="166" fontId="3" fillId="2" borderId="0" xfId="1" applyNumberFormat="1" applyFont="1" applyFill="1" applyBorder="1" applyAlignment="1">
      <alignment horizontal="right" vertical="center" wrapText="1"/>
    </xf>
    <xf numFmtId="166" fontId="3" fillId="3" borderId="0" xfId="1" applyNumberFormat="1" applyFont="1" applyFill="1" applyBorder="1" applyAlignment="1">
      <alignment horizontal="right" vertical="center" wrapText="1"/>
    </xf>
    <xf numFmtId="166" fontId="3" fillId="2" borderId="0" xfId="0" applyNumberFormat="1" applyFont="1" applyFill="1" applyBorder="1" applyAlignment="1">
      <alignment horizontal="right"/>
    </xf>
    <xf numFmtId="165" fontId="8" fillId="4" borderId="0" xfId="1" applyNumberFormat="1" applyFont="1" applyFill="1" applyBorder="1" applyAlignment="1">
      <alignment horizontal="right" vertical="center" wrapText="1"/>
    </xf>
    <xf numFmtId="166" fontId="3" fillId="3" borderId="0" xfId="1" applyNumberFormat="1" applyFont="1" applyFill="1" applyBorder="1" applyAlignment="1">
      <alignment horizontal="right" vertical="center"/>
    </xf>
    <xf numFmtId="166" fontId="3" fillId="2" borderId="0" xfId="0" applyNumberFormat="1" applyFont="1" applyFill="1" applyBorder="1" applyAlignment="1">
      <alignment horizontal="right" vertical="center" wrapText="1"/>
    </xf>
    <xf numFmtId="166" fontId="3" fillId="2" borderId="0" xfId="0" applyNumberFormat="1" applyFont="1" applyFill="1" applyBorder="1" applyAlignment="1">
      <alignment horizontal="right" vertical="center"/>
    </xf>
    <xf numFmtId="165" fontId="7" fillId="0" borderId="0" xfId="1" applyNumberFormat="1" applyFont="1" applyFill="1" applyBorder="1" applyAlignment="1">
      <alignment horizontal="right" vertical="center"/>
    </xf>
    <xf numFmtId="166" fontId="3" fillId="3" borderId="0" xfId="0" applyNumberFormat="1" applyFont="1" applyFill="1" applyBorder="1" applyAlignment="1">
      <alignment horizontal="right" vertical="center" wrapText="1"/>
    </xf>
    <xf numFmtId="166" fontId="8" fillId="0" borderId="0" xfId="2" applyNumberFormat="1" applyFont="1" applyFill="1" applyBorder="1" applyAlignment="1">
      <alignment horizontal="right" vertical="center"/>
    </xf>
    <xf numFmtId="166" fontId="8" fillId="0" borderId="0" xfId="2" applyNumberFormat="1" applyFont="1" applyFill="1" applyBorder="1" applyAlignment="1">
      <alignment horizontal="right" vertical="center" wrapText="1"/>
    </xf>
    <xf numFmtId="166" fontId="8" fillId="4" borderId="0" xfId="2" applyNumberFormat="1" applyFont="1" applyFill="1" applyBorder="1" applyAlignment="1">
      <alignment horizontal="right" vertical="center" wrapText="1"/>
    </xf>
    <xf numFmtId="166" fontId="3" fillId="2" borderId="0" xfId="0" applyNumberFormat="1" applyFont="1" applyFill="1" applyBorder="1" applyAlignment="1">
      <alignment vertical="center"/>
    </xf>
    <xf numFmtId="0" fontId="3" fillId="3" borderId="0" xfId="0" applyNumberFormat="1" applyFont="1" applyFill="1" applyBorder="1" applyAlignment="1">
      <alignment horizontal="right" vertical="center"/>
    </xf>
    <xf numFmtId="166" fontId="3" fillId="2" borderId="0" xfId="0" applyNumberFormat="1" applyFont="1" applyFill="1" applyBorder="1" applyAlignment="1" applyProtection="1">
      <alignment horizontal="right" vertical="center"/>
    </xf>
    <xf numFmtId="0" fontId="7" fillId="0" borderId="0" xfId="0" applyFont="1" applyFill="1" applyBorder="1" applyAlignment="1">
      <alignment horizontal="left" vertical="center"/>
    </xf>
    <xf numFmtId="0" fontId="7" fillId="0" borderId="0" xfId="0" applyFont="1" applyFill="1" applyBorder="1" applyAlignment="1">
      <alignment horizontal="left" vertical="center" wrapText="1"/>
    </xf>
    <xf numFmtId="166" fontId="8" fillId="4" borderId="0" xfId="0" applyNumberFormat="1" applyFont="1" applyFill="1" applyBorder="1" applyAlignment="1">
      <alignment horizontal="right" vertical="center"/>
    </xf>
    <xf numFmtId="165" fontId="8" fillId="4" borderId="0" xfId="0" applyNumberFormat="1" applyFont="1" applyFill="1" applyBorder="1" applyAlignment="1">
      <alignment horizontal="right" vertical="center"/>
    </xf>
    <xf numFmtId="0" fontId="5" fillId="0" borderId="0" xfId="0" applyFont="1" applyAlignment="1">
      <alignment horizontal="left" vertical="center"/>
    </xf>
    <xf numFmtId="0" fontId="6" fillId="0" borderId="0" xfId="0" applyFont="1" applyAlignment="1">
      <alignment horizontal="left" vertical="center"/>
    </xf>
    <xf numFmtId="0" fontId="13" fillId="0" borderId="0" xfId="0" applyFont="1" applyFill="1" applyAlignment="1">
      <alignment horizontal="left" vertical="center"/>
    </xf>
    <xf numFmtId="0" fontId="7" fillId="0" borderId="0" xfId="0" applyFont="1" applyFill="1" applyBorder="1" applyAlignment="1">
      <alignment horizontal="left" vertical="center"/>
    </xf>
    <xf numFmtId="0" fontId="13" fillId="0" borderId="0" xfId="0" applyFont="1" applyFill="1" applyBorder="1" applyAlignment="1">
      <alignment horizontal="left" vertical="center"/>
    </xf>
    <xf numFmtId="0" fontId="13" fillId="0" borderId="0" xfId="0" applyFont="1" applyAlignment="1">
      <alignment horizontal="left" vertical="center"/>
    </xf>
    <xf numFmtId="0" fontId="5" fillId="0" borderId="0" xfId="0" applyFont="1" applyFill="1" applyBorder="1" applyAlignment="1">
      <alignment horizontal="left" vertical="center"/>
    </xf>
    <xf numFmtId="0" fontId="13" fillId="0" borderId="0" xfId="0" applyFont="1" applyFill="1" applyBorder="1" applyAlignment="1" applyProtection="1">
      <alignment horizontal="left" vertical="center"/>
    </xf>
    <xf numFmtId="0" fontId="7" fillId="0" borderId="0" xfId="0" applyFont="1" applyFill="1" applyBorder="1" applyAlignment="1" applyProtection="1">
      <alignment horizontal="left" vertical="center"/>
    </xf>
    <xf numFmtId="0" fontId="31" fillId="0" borderId="0" xfId="0" applyFont="1" applyFill="1" applyAlignment="1">
      <alignment horizontal="left" vertical="center"/>
    </xf>
    <xf numFmtId="0" fontId="32" fillId="0" borderId="0" xfId="0" applyFont="1" applyFill="1" applyAlignment="1">
      <alignment vertical="center" wrapText="1"/>
    </xf>
    <xf numFmtId="0" fontId="3" fillId="2" borderId="1" xfId="0" applyFont="1" applyFill="1" applyBorder="1" applyAlignment="1">
      <alignment horizontal="left" vertical="center" wrapText="1"/>
    </xf>
    <xf numFmtId="0" fontId="4" fillId="2" borderId="3" xfId="0" applyFont="1" applyFill="1" applyBorder="1" applyAlignment="1">
      <alignment horizontal="right" vertical="center" wrapText="1"/>
    </xf>
    <xf numFmtId="0" fontId="4" fillId="2" borderId="0" xfId="0" applyFont="1" applyFill="1" applyBorder="1" applyAlignment="1">
      <alignment horizontal="right" vertical="center" wrapText="1"/>
    </xf>
    <xf numFmtId="0" fontId="3" fillId="2" borderId="0" xfId="0" applyFont="1" applyFill="1" applyBorder="1" applyAlignment="1">
      <alignment horizontal="left" vertical="center" wrapText="1"/>
    </xf>
    <xf numFmtId="0" fontId="2" fillId="0" borderId="0" xfId="0" applyFont="1" applyAlignment="1">
      <alignment vertical="center" wrapText="1"/>
    </xf>
    <xf numFmtId="0" fontId="8" fillId="0" borderId="0" xfId="0" applyFont="1" applyBorder="1" applyAlignment="1">
      <alignment vertical="center" wrapText="1"/>
    </xf>
    <xf numFmtId="0" fontId="34" fillId="0" borderId="0" xfId="0" applyFont="1" applyAlignment="1">
      <alignment horizontal="left" vertical="center"/>
    </xf>
    <xf numFmtId="0" fontId="33" fillId="0" borderId="0" xfId="0" applyFont="1" applyAlignment="1">
      <alignment horizontal="left" vertical="center"/>
    </xf>
    <xf numFmtId="0" fontId="35" fillId="0" borderId="0" xfId="0" applyFont="1" applyAlignment="1">
      <alignment horizontal="left" vertical="center"/>
    </xf>
    <xf numFmtId="0" fontId="0" fillId="0" borderId="0" xfId="0" applyAlignment="1"/>
    <xf numFmtId="0" fontId="39" fillId="0" borderId="0" xfId="0" applyFont="1" applyFill="1" applyBorder="1" applyAlignment="1">
      <alignment horizontal="left" vertical="center" wrapText="1" indent="1"/>
    </xf>
    <xf numFmtId="0" fontId="5" fillId="0" borderId="0" xfId="0" applyFont="1" applyFill="1" applyBorder="1" applyAlignment="1">
      <alignment vertical="center" wrapText="1"/>
    </xf>
    <xf numFmtId="0" fontId="2" fillId="0" borderId="0" xfId="0" applyFont="1" applyFill="1" applyBorder="1" applyAlignment="1">
      <alignment horizontal="left" vertical="center" wrapText="1" indent="1"/>
    </xf>
    <xf numFmtId="0" fontId="33" fillId="0" borderId="0" xfId="0" applyFont="1" applyAlignment="1">
      <alignment horizontal="left" vertical="center" wrapText="1"/>
    </xf>
    <xf numFmtId="0" fontId="0" fillId="0" borderId="0" xfId="0" applyAlignment="1">
      <alignment horizontal="left" vertical="center" wrapText="1"/>
    </xf>
    <xf numFmtId="0" fontId="33" fillId="0" borderId="0" xfId="0" applyFont="1" applyAlignment="1">
      <alignment vertical="center"/>
    </xf>
    <xf numFmtId="0" fontId="7" fillId="0" borderId="0" xfId="0" applyFont="1" applyFill="1" applyAlignment="1">
      <alignment horizontal="right" vertical="center" wrapText="1"/>
    </xf>
    <xf numFmtId="0" fontId="32" fillId="0" borderId="0" xfId="0" applyFont="1" applyFill="1" applyAlignment="1">
      <alignment horizontal="right" vertical="center" wrapText="1"/>
    </xf>
    <xf numFmtId="0" fontId="8" fillId="0" borderId="0" xfId="0" applyFont="1" applyFill="1" applyAlignment="1">
      <alignment horizontal="right" vertical="center" wrapText="1"/>
    </xf>
    <xf numFmtId="0" fontId="4" fillId="2" borderId="3" xfId="0" applyFont="1" applyFill="1" applyBorder="1" applyAlignment="1">
      <alignment horizontal="right" vertical="center" wrapText="1"/>
    </xf>
    <xf numFmtId="0" fontId="4" fillId="2" borderId="0" xfId="0" applyFont="1" applyFill="1" applyBorder="1" applyAlignment="1">
      <alignment horizontal="right" vertical="center" wrapText="1"/>
    </xf>
    <xf numFmtId="0" fontId="3" fillId="2" borderId="0" xfId="0" applyFont="1" applyFill="1" applyBorder="1" applyAlignment="1">
      <alignment horizontal="left" vertical="center" wrapText="1"/>
    </xf>
    <xf numFmtId="0" fontId="3" fillId="2" borderId="0" xfId="0" applyFont="1" applyFill="1" applyBorder="1" applyAlignment="1">
      <alignment horizontal="right" vertical="center" wrapText="1"/>
    </xf>
    <xf numFmtId="0" fontId="4" fillId="2" borderId="3" xfId="0" applyFont="1" applyFill="1" applyBorder="1" applyAlignment="1">
      <alignment horizontal="right" vertical="center" wrapText="1"/>
    </xf>
    <xf numFmtId="0" fontId="4" fillId="2" borderId="0" xfId="0" applyFont="1" applyFill="1" applyBorder="1" applyAlignment="1">
      <alignment horizontal="right" vertical="center" wrapText="1"/>
    </xf>
    <xf numFmtId="0" fontId="3" fillId="2" borderId="0" xfId="0" applyFont="1" applyFill="1" applyBorder="1" applyAlignment="1">
      <alignment horizontal="left" vertical="center" wrapText="1"/>
    </xf>
    <xf numFmtId="0" fontId="6" fillId="0" borderId="0" xfId="0" applyFont="1" applyBorder="1" applyAlignment="1">
      <alignment vertical="center"/>
    </xf>
    <xf numFmtId="0" fontId="5" fillId="0" borderId="0" xfId="0" applyFont="1" applyBorder="1" applyAlignment="1">
      <alignment vertical="center"/>
    </xf>
    <xf numFmtId="0" fontId="21" fillId="2" borderId="1" xfId="0" applyFont="1" applyFill="1" applyBorder="1" applyAlignment="1">
      <alignment horizontal="right" vertical="center" wrapText="1"/>
    </xf>
    <xf numFmtId="0" fontId="21" fillId="2" borderId="9" xfId="0" applyFont="1" applyFill="1" applyBorder="1" applyAlignment="1">
      <alignment horizontal="right" vertical="center" wrapText="1"/>
    </xf>
    <xf numFmtId="167" fontId="8" fillId="0" borderId="0" xfId="1" applyNumberFormat="1" applyFont="1" applyFill="1" applyBorder="1" applyAlignment="1">
      <alignment horizontal="right" vertical="center" wrapText="1"/>
    </xf>
    <xf numFmtId="10" fontId="19" fillId="0" borderId="0" xfId="2" applyNumberFormat="1" applyFont="1" applyFill="1" applyBorder="1" applyAlignment="1">
      <alignment horizontal="right" vertical="center" wrapText="1"/>
    </xf>
    <xf numFmtId="10" fontId="39" fillId="0" borderId="0" xfId="2" applyNumberFormat="1" applyFont="1" applyBorder="1" applyAlignment="1">
      <alignment vertical="center"/>
    </xf>
    <xf numFmtId="167" fontId="2" fillId="0" borderId="0" xfId="0" applyNumberFormat="1" applyFont="1" applyBorder="1" applyAlignment="1">
      <alignment vertical="center"/>
    </xf>
    <xf numFmtId="167" fontId="3" fillId="2" borderId="0" xfId="1" applyNumberFormat="1" applyFont="1" applyFill="1" applyBorder="1" applyAlignment="1">
      <alignment horizontal="right" vertical="center" wrapText="1"/>
    </xf>
    <xf numFmtId="0" fontId="8" fillId="0" borderId="0" xfId="0" applyFont="1" applyFill="1" applyBorder="1" applyAlignment="1">
      <alignment horizontal="right" vertical="center" wrapText="1"/>
    </xf>
    <xf numFmtId="167" fontId="0" fillId="0" borderId="0" xfId="0" applyNumberFormat="1"/>
    <xf numFmtId="0" fontId="110" fillId="0" borderId="0" xfId="0" applyFont="1" applyAlignment="1">
      <alignment horizontal="left"/>
    </xf>
    <xf numFmtId="167" fontId="110" fillId="0" borderId="0" xfId="0" applyNumberFormat="1" applyFont="1" applyAlignment="1">
      <alignment horizontal="left"/>
    </xf>
    <xf numFmtId="0" fontId="2" fillId="0" borderId="0" xfId="0" applyFont="1" applyAlignment="1">
      <alignment vertical="top"/>
    </xf>
    <xf numFmtId="0" fontId="0" fillId="0" borderId="0" xfId="0" applyAlignment="1">
      <alignment vertical="top"/>
    </xf>
    <xf numFmtId="0" fontId="11" fillId="0" borderId="0" xfId="0" applyFont="1" applyBorder="1" applyAlignment="1">
      <alignment vertical="center" wrapText="1"/>
    </xf>
    <xf numFmtId="0" fontId="111" fillId="0" borderId="0" xfId="0" applyFont="1"/>
    <xf numFmtId="0" fontId="8" fillId="70" borderId="0" xfId="0" applyFont="1" applyFill="1"/>
    <xf numFmtId="3" fontId="8" fillId="70" borderId="0" xfId="0" applyNumberFormat="1" applyFont="1" applyFill="1" applyAlignment="1">
      <alignment horizontal="right" vertical="center"/>
    </xf>
    <xf numFmtId="10" fontId="3" fillId="2" borderId="0" xfId="2" applyNumberFormat="1" applyFont="1" applyFill="1" applyBorder="1" applyAlignment="1">
      <alignment horizontal="right" vertical="center" wrapText="1"/>
    </xf>
    <xf numFmtId="0" fontId="112" fillId="0" borderId="0" xfId="0" applyFont="1"/>
    <xf numFmtId="0" fontId="2" fillId="0" borderId="0" xfId="0" applyFont="1"/>
    <xf numFmtId="9" fontId="2" fillId="0" borderId="0" xfId="2" applyFont="1"/>
    <xf numFmtId="9" fontId="3" fillId="2" borderId="0" xfId="2" applyFont="1" applyFill="1" applyBorder="1" applyAlignment="1">
      <alignment horizontal="left" vertical="center" wrapText="1"/>
    </xf>
    <xf numFmtId="183" fontId="3" fillId="2" borderId="0" xfId="1" applyNumberFormat="1" applyFont="1" applyFill="1" applyBorder="1" applyAlignment="1">
      <alignment horizontal="right" vertical="center" wrapText="1"/>
    </xf>
    <xf numFmtId="3" fontId="8" fillId="70" borderId="0" xfId="0" applyNumberFormat="1" applyFont="1" applyFill="1" applyAlignment="1">
      <alignment horizontal="left" vertical="center"/>
    </xf>
    <xf numFmtId="0" fontId="5" fillId="0" borderId="0" xfId="0" applyFont="1"/>
    <xf numFmtId="0" fontId="4" fillId="2" borderId="9" xfId="0" applyFont="1" applyFill="1" applyBorder="1" applyAlignment="1">
      <alignment horizontal="right" vertical="center"/>
    </xf>
    <xf numFmtId="9" fontId="2" fillId="0" borderId="0" xfId="2" applyNumberFormat="1" applyFont="1" applyBorder="1" applyAlignment="1">
      <alignment horizontal="right" vertical="center"/>
    </xf>
    <xf numFmtId="0" fontId="3" fillId="2" borderId="0" xfId="0" applyFont="1" applyFill="1" applyAlignment="1">
      <alignment vertical="center"/>
    </xf>
    <xf numFmtId="0" fontId="2" fillId="0" borderId="0" xfId="0" applyFont="1" applyBorder="1"/>
    <xf numFmtId="0" fontId="114" fillId="70" borderId="0" xfId="0" applyFont="1" applyFill="1" applyBorder="1" applyAlignment="1">
      <alignment horizontal="left" vertical="center" wrapText="1"/>
    </xf>
    <xf numFmtId="0" fontId="114" fillId="70" borderId="0" xfId="0" applyFont="1" applyFill="1" applyBorder="1" applyAlignment="1">
      <alignment horizontal="right" vertical="center" wrapText="1"/>
    </xf>
    <xf numFmtId="1" fontId="3" fillId="2" borderId="0" xfId="2" applyNumberFormat="1" applyFont="1" applyFill="1" applyBorder="1" applyAlignment="1">
      <alignment horizontal="right" vertical="center"/>
    </xf>
    <xf numFmtId="0" fontId="115" fillId="0" borderId="0" xfId="0" applyFont="1" applyAlignment="1">
      <alignment horizontal="left" vertical="center" indent="5"/>
    </xf>
    <xf numFmtId="0" fontId="32" fillId="0" borderId="0" xfId="3" applyFont="1" applyFill="1" applyAlignment="1">
      <alignment horizontal="right" vertical="center" wrapText="1"/>
    </xf>
    <xf numFmtId="0" fontId="11" fillId="0" borderId="0" xfId="0" applyFont="1" applyBorder="1" applyAlignment="1">
      <alignment vertical="center"/>
    </xf>
    <xf numFmtId="10" fontId="3" fillId="2" borderId="0" xfId="2" applyNumberFormat="1" applyFont="1" applyFill="1" applyAlignment="1">
      <alignment vertical="center"/>
    </xf>
    <xf numFmtId="10" fontId="2" fillId="0" borderId="0" xfId="2" applyNumberFormat="1" applyFont="1" applyBorder="1" applyAlignment="1">
      <alignment vertical="center"/>
    </xf>
    <xf numFmtId="167" fontId="4" fillId="2" borderId="0" xfId="1" applyNumberFormat="1" applyFont="1" applyFill="1" applyBorder="1" applyAlignment="1">
      <alignment horizontal="right" vertical="center" wrapText="1"/>
    </xf>
    <xf numFmtId="10" fontId="4" fillId="2" borderId="36" xfId="2" applyNumberFormat="1" applyFont="1" applyFill="1" applyBorder="1" applyAlignment="1">
      <alignment horizontal="right" vertical="center"/>
    </xf>
    <xf numFmtId="0" fontId="3" fillId="2" borderId="37"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4" fillId="0" borderId="0" xfId="0" applyFont="1" applyAlignment="1">
      <alignment horizontal="left" vertical="center" wrapText="1"/>
    </xf>
    <xf numFmtId="0" fontId="11" fillId="0" borderId="0" xfId="0" applyFont="1" applyAlignment="1">
      <alignment horizontal="left" vertical="center" wrapText="1"/>
    </xf>
    <xf numFmtId="0" fontId="3" fillId="2" borderId="1" xfId="0" applyFont="1" applyFill="1" applyBorder="1" applyAlignment="1">
      <alignment horizontal="left" vertical="center" wrapText="1"/>
    </xf>
    <xf numFmtId="0" fontId="3" fillId="2" borderId="0" xfId="0" applyFont="1" applyFill="1" applyBorder="1" applyAlignment="1">
      <alignment horizontal="right" vertical="center" wrapText="1"/>
    </xf>
    <xf numFmtId="0" fontId="4" fillId="2" borderId="3" xfId="0" applyFont="1" applyFill="1" applyBorder="1" applyAlignment="1">
      <alignment horizontal="right" vertical="center" wrapText="1"/>
    </xf>
    <xf numFmtId="0" fontId="4" fillId="2" borderId="4" xfId="0" applyFont="1" applyFill="1" applyBorder="1" applyAlignment="1">
      <alignment horizontal="center" vertical="center"/>
    </xf>
    <xf numFmtId="0" fontId="4" fillId="2" borderId="10" xfId="0" applyFont="1" applyFill="1" applyBorder="1" applyAlignment="1">
      <alignment horizontal="center" vertical="center"/>
    </xf>
    <xf numFmtId="0" fontId="3" fillId="2" borderId="3" xfId="0" applyFont="1" applyFill="1" applyBorder="1" applyAlignment="1">
      <alignment horizontal="right" vertical="center"/>
    </xf>
    <xf numFmtId="0" fontId="4" fillId="2" borderId="13"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9"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11" xfId="0" applyFont="1" applyFill="1" applyBorder="1" applyAlignment="1">
      <alignment horizontal="center" vertical="center"/>
    </xf>
    <xf numFmtId="0" fontId="4" fillId="2" borderId="0" xfId="0" applyFont="1" applyFill="1" applyBorder="1" applyAlignment="1">
      <alignment horizontal="right" vertical="center" wrapText="1"/>
    </xf>
    <xf numFmtId="0" fontId="3" fillId="2" borderId="0" xfId="0" applyFont="1" applyFill="1" applyBorder="1" applyAlignment="1">
      <alignment horizontal="left" vertical="center" wrapText="1"/>
    </xf>
    <xf numFmtId="0" fontId="3" fillId="2" borderId="3" xfId="0" applyFont="1" applyFill="1" applyBorder="1" applyAlignment="1">
      <alignment horizontal="right" vertical="center" wrapText="1"/>
    </xf>
    <xf numFmtId="0" fontId="4" fillId="2" borderId="3" xfId="0" applyFont="1" applyFill="1" applyBorder="1" applyAlignment="1">
      <alignment horizontal="right" vertical="center"/>
    </xf>
    <xf numFmtId="0" fontId="14" fillId="0" borderId="0" xfId="0" applyFont="1" applyAlignment="1">
      <alignment horizontal="left" vertical="center"/>
    </xf>
    <xf numFmtId="0" fontId="14" fillId="0" borderId="0" xfId="0" applyFont="1" applyFill="1" applyBorder="1" applyAlignment="1">
      <alignment horizontal="left" vertical="center"/>
    </xf>
    <xf numFmtId="0" fontId="4" fillId="2" borderId="6"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0"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14" fillId="0" borderId="0" xfId="0" applyFont="1" applyFill="1" applyBorder="1" applyAlignment="1" applyProtection="1">
      <alignment horizontal="left" vertical="center" wrapText="1"/>
    </xf>
    <xf numFmtId="0" fontId="3" fillId="2" borderId="1" xfId="0" applyFont="1" applyFill="1" applyBorder="1" applyAlignment="1" applyProtection="1">
      <alignment horizontal="left" vertical="center" wrapText="1"/>
    </xf>
    <xf numFmtId="0" fontId="4" fillId="2" borderId="0" xfId="0" applyFont="1" applyFill="1" applyBorder="1" applyAlignment="1">
      <alignment horizontal="center" vertical="center"/>
    </xf>
    <xf numFmtId="0" fontId="4" fillId="2" borderId="11" xfId="0" applyFont="1" applyFill="1" applyBorder="1" applyAlignment="1">
      <alignment horizontal="center" vertical="center" wrapText="1"/>
    </xf>
    <xf numFmtId="0" fontId="11" fillId="0" borderId="0" xfId="0" applyFont="1" applyAlignment="1">
      <alignment horizontal="left" vertical="center"/>
    </xf>
    <xf numFmtId="0" fontId="4" fillId="2" borderId="1" xfId="0" applyFont="1" applyFill="1" applyBorder="1" applyAlignment="1">
      <alignment horizontal="center" vertical="center"/>
    </xf>
    <xf numFmtId="0" fontId="4" fillId="2" borderId="13"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11" fillId="0" borderId="0" xfId="0" applyFont="1" applyBorder="1" applyAlignment="1">
      <alignment horizontal="left" vertical="center" wrapText="1"/>
    </xf>
    <xf numFmtId="0" fontId="11" fillId="0" borderId="0" xfId="0" applyFont="1" applyBorder="1" applyAlignment="1">
      <alignment horizontal="left" vertical="center"/>
    </xf>
    <xf numFmtId="0" fontId="3" fillId="2" borderId="1" xfId="0" applyFont="1" applyFill="1" applyBorder="1" applyAlignment="1">
      <alignment horizontal="left" vertical="center"/>
    </xf>
  </cellXfs>
  <cellStyles count="3731">
    <cellStyle name="=C:\WINNT35\SYSTEM32\COMMAND.COM" xfId="4"/>
    <cellStyle name="20% - 1. jelölőszín" xfId="5"/>
    <cellStyle name="20% - 1. jelölőszín 2" xfId="6"/>
    <cellStyle name="20% - 1. jelölőszín 2 2" xfId="7"/>
    <cellStyle name="20% - 1. jelölőszín 2 2 2" xfId="8"/>
    <cellStyle name="20% - 1. jelölőszín 2 2 2 2" xfId="9"/>
    <cellStyle name="20% - 1. jelölőszín 2 2 2 3" xfId="10"/>
    <cellStyle name="20% - 1. jelölőszín 2 2 3" xfId="11"/>
    <cellStyle name="20% - 1. jelölőszín 2 2 4" xfId="12"/>
    <cellStyle name="20% - 1. jelölőszín 2 3" xfId="13"/>
    <cellStyle name="20% - 1. jelölőszín 2 3 2" xfId="14"/>
    <cellStyle name="20% - 1. jelölőszín 2 3 3" xfId="15"/>
    <cellStyle name="20% - 1. jelölőszín 2 4" xfId="16"/>
    <cellStyle name="20% - 1. jelölőszín 2 5" xfId="17"/>
    <cellStyle name="20% - 1. jelölőszín 2_Description of Additional Supervisory Variables for RAS (Table 2) 2013 02 27" xfId="18"/>
    <cellStyle name="20% - 1. jelölőszín 3" xfId="19"/>
    <cellStyle name="20% - 1. jelölőszín 3 2" xfId="20"/>
    <cellStyle name="20% - 1. jelölőszín 3 2 2" xfId="21"/>
    <cellStyle name="20% - 1. jelölőszín 3 2 3" xfId="22"/>
    <cellStyle name="20% - 1. jelölőszín 3 3" xfId="23"/>
    <cellStyle name="20% - 1. jelölőszín 3 4" xfId="24"/>
    <cellStyle name="20% - 1. jelölőszín 4" xfId="25"/>
    <cellStyle name="20% - 1. jelölőszín 4 2" xfId="26"/>
    <cellStyle name="20% - 1. jelölőszín 4 3" xfId="27"/>
    <cellStyle name="20% - 1. jelölőszín 5" xfId="28"/>
    <cellStyle name="20% - 1. jelölőszín 6" xfId="29"/>
    <cellStyle name="20% - 1. jelölőszín_20120821 Draft -  ITS on reporting_Annex I_CA" xfId="30"/>
    <cellStyle name="20% - 2. jelölőszín" xfId="31"/>
    <cellStyle name="20% - 2. jelölőszín 2" xfId="32"/>
    <cellStyle name="20% - 2. jelölőszín 2 2" xfId="33"/>
    <cellStyle name="20% - 2. jelölőszín 2 2 2" xfId="34"/>
    <cellStyle name="20% - 2. jelölőszín 2 2 2 2" xfId="35"/>
    <cellStyle name="20% - 2. jelölőszín 2 2 2 3" xfId="36"/>
    <cellStyle name="20% - 2. jelölőszín 2 2 3" xfId="37"/>
    <cellStyle name="20% - 2. jelölőszín 2 2 4" xfId="38"/>
    <cellStyle name="20% - 2. jelölőszín 2 3" xfId="39"/>
    <cellStyle name="20% - 2. jelölőszín 2 3 2" xfId="40"/>
    <cellStyle name="20% - 2. jelölőszín 2 3 3" xfId="41"/>
    <cellStyle name="20% - 2. jelölőszín 2 4" xfId="42"/>
    <cellStyle name="20% - 2. jelölőszín 2 5" xfId="43"/>
    <cellStyle name="20% - 2. jelölőszín 2_Description of Additional Supervisory Variables for RAS (Table 2) 2013 02 27" xfId="44"/>
    <cellStyle name="20% - 2. jelölőszín 3" xfId="45"/>
    <cellStyle name="20% - 2. jelölőszín 3 2" xfId="46"/>
    <cellStyle name="20% - 2. jelölőszín 3 2 2" xfId="47"/>
    <cellStyle name="20% - 2. jelölőszín 3 2 3" xfId="48"/>
    <cellStyle name="20% - 2. jelölőszín 3 3" xfId="49"/>
    <cellStyle name="20% - 2. jelölőszín 3 4" xfId="50"/>
    <cellStyle name="20% - 2. jelölőszín 4" xfId="51"/>
    <cellStyle name="20% - 2. jelölőszín 4 2" xfId="52"/>
    <cellStyle name="20% - 2. jelölőszín 4 3" xfId="53"/>
    <cellStyle name="20% - 2. jelölőszín 5" xfId="54"/>
    <cellStyle name="20% - 2. jelölőszín 6" xfId="55"/>
    <cellStyle name="20% - 2. jelölőszín_20120821 Draft -  ITS on reporting_Annex I_CA" xfId="56"/>
    <cellStyle name="20% - 3. jelölőszín" xfId="57"/>
    <cellStyle name="20% - 3. jelölőszín 2" xfId="58"/>
    <cellStyle name="20% - 3. jelölőszín 2 2" xfId="59"/>
    <cellStyle name="20% - 3. jelölőszín 2 2 2" xfId="60"/>
    <cellStyle name="20% - 3. jelölőszín 2 2 2 2" xfId="61"/>
    <cellStyle name="20% - 3. jelölőszín 2 2 2 3" xfId="62"/>
    <cellStyle name="20% - 3. jelölőszín 2 2 3" xfId="63"/>
    <cellStyle name="20% - 3. jelölőszín 2 2 4" xfId="64"/>
    <cellStyle name="20% - 3. jelölőszín 2 3" xfId="65"/>
    <cellStyle name="20% - 3. jelölőszín 2 3 2" xfId="66"/>
    <cellStyle name="20% - 3. jelölőszín 2 3 3" xfId="67"/>
    <cellStyle name="20% - 3. jelölőszín 2 4" xfId="68"/>
    <cellStyle name="20% - 3. jelölőszín 2 5" xfId="69"/>
    <cellStyle name="20% - 3. jelölőszín 2_Description of Additional Supervisory Variables for RAS (Table 2) 2013 02 27" xfId="70"/>
    <cellStyle name="20% - 3. jelölőszín 3" xfId="71"/>
    <cellStyle name="20% - 3. jelölőszín 3 2" xfId="72"/>
    <cellStyle name="20% - 3. jelölőszín 3 2 2" xfId="73"/>
    <cellStyle name="20% - 3. jelölőszín 3 2 3" xfId="74"/>
    <cellStyle name="20% - 3. jelölőszín 3 3" xfId="75"/>
    <cellStyle name="20% - 3. jelölőszín 3 4" xfId="76"/>
    <cellStyle name="20% - 3. jelölőszín 4" xfId="77"/>
    <cellStyle name="20% - 3. jelölőszín 4 2" xfId="78"/>
    <cellStyle name="20% - 3. jelölőszín 4 3" xfId="79"/>
    <cellStyle name="20% - 3. jelölőszín 5" xfId="80"/>
    <cellStyle name="20% - 3. jelölőszín 6" xfId="81"/>
    <cellStyle name="20% - 3. jelölőszín_20120821 Draft -  ITS on reporting_Annex I_CA" xfId="82"/>
    <cellStyle name="20% - 4. jelölőszín" xfId="83"/>
    <cellStyle name="20% - 4. jelölőszín 2" xfId="84"/>
    <cellStyle name="20% - 4. jelölőszín 2 2" xfId="85"/>
    <cellStyle name="20% - 4. jelölőszín 2 2 2" xfId="86"/>
    <cellStyle name="20% - 4. jelölőszín 2 2 2 2" xfId="87"/>
    <cellStyle name="20% - 4. jelölőszín 2 2 2 3" xfId="88"/>
    <cellStyle name="20% - 4. jelölőszín 2 2 3" xfId="89"/>
    <cellStyle name="20% - 4. jelölőszín 2 2 4" xfId="90"/>
    <cellStyle name="20% - 4. jelölőszín 2 3" xfId="91"/>
    <cellStyle name="20% - 4. jelölőszín 2 3 2" xfId="92"/>
    <cellStyle name="20% - 4. jelölőszín 2 3 3" xfId="93"/>
    <cellStyle name="20% - 4. jelölőszín 2 4" xfId="94"/>
    <cellStyle name="20% - 4. jelölőszín 2 5" xfId="95"/>
    <cellStyle name="20% - 4. jelölőszín 2_Description of Additional Supervisory Variables for RAS (Table 2) 2013 02 27" xfId="96"/>
    <cellStyle name="20% - 4. jelölőszín 3" xfId="97"/>
    <cellStyle name="20% - 4. jelölőszín 3 2" xfId="98"/>
    <cellStyle name="20% - 4. jelölőszín 3 2 2" xfId="99"/>
    <cellStyle name="20% - 4. jelölőszín 3 2 3" xfId="100"/>
    <cellStyle name="20% - 4. jelölőszín 3 3" xfId="101"/>
    <cellStyle name="20% - 4. jelölőszín 3 4" xfId="102"/>
    <cellStyle name="20% - 4. jelölőszín 4" xfId="103"/>
    <cellStyle name="20% - 4. jelölőszín 4 2" xfId="104"/>
    <cellStyle name="20% - 4. jelölőszín 4 3" xfId="105"/>
    <cellStyle name="20% - 4. jelölőszín 5" xfId="106"/>
    <cellStyle name="20% - 4. jelölőszín 6" xfId="107"/>
    <cellStyle name="20% - 4. jelölőszín_20120821 Draft -  ITS on reporting_Annex I_CA" xfId="108"/>
    <cellStyle name="20% - 5. jelölőszín" xfId="109"/>
    <cellStyle name="20% - 5. jelölőszín 2" xfId="110"/>
    <cellStyle name="20% - 5. jelölőszín 2 2" xfId="111"/>
    <cellStyle name="20% - 5. jelölőszín 2 2 2" xfId="112"/>
    <cellStyle name="20% - 5. jelölőszín 2 2 2 2" xfId="113"/>
    <cellStyle name="20% - 5. jelölőszín 2 2 2 3" xfId="114"/>
    <cellStyle name="20% - 5. jelölőszín 2 2 3" xfId="115"/>
    <cellStyle name="20% - 5. jelölőszín 2 2 4" xfId="116"/>
    <cellStyle name="20% - 5. jelölőszín 2 3" xfId="117"/>
    <cellStyle name="20% - 5. jelölőszín 2 3 2" xfId="118"/>
    <cellStyle name="20% - 5. jelölőszín 2 3 3" xfId="119"/>
    <cellStyle name="20% - 5. jelölőszín 2 4" xfId="120"/>
    <cellStyle name="20% - 5. jelölőszín 2 5" xfId="121"/>
    <cellStyle name="20% - 5. jelölőszín 2_Description of Additional Supervisory Variables for RAS (Table 2) 2013 02 27" xfId="122"/>
    <cellStyle name="20% - 5. jelölőszín 3" xfId="123"/>
    <cellStyle name="20% - 5. jelölőszín 3 2" xfId="124"/>
    <cellStyle name="20% - 5. jelölőszín 3 2 2" xfId="125"/>
    <cellStyle name="20% - 5. jelölőszín 3 2 3" xfId="126"/>
    <cellStyle name="20% - 5. jelölőszín 3 3" xfId="127"/>
    <cellStyle name="20% - 5. jelölőszín 3 4" xfId="128"/>
    <cellStyle name="20% - 5. jelölőszín 4" xfId="129"/>
    <cellStyle name="20% - 5. jelölőszín 4 2" xfId="130"/>
    <cellStyle name="20% - 5. jelölőszín 4 3" xfId="131"/>
    <cellStyle name="20% - 5. jelölőszín 5" xfId="132"/>
    <cellStyle name="20% - 5. jelölőszín 6" xfId="133"/>
    <cellStyle name="20% - 5. jelölőszín_20120821 Draft -  ITS on reporting_Annex I_CA" xfId="134"/>
    <cellStyle name="20% - 6. jelölőszín" xfId="135"/>
    <cellStyle name="20% - 6. jelölőszín 2" xfId="136"/>
    <cellStyle name="20% - 6. jelölőszín 2 2" xfId="137"/>
    <cellStyle name="20% - 6. jelölőszín 2 2 2" xfId="138"/>
    <cellStyle name="20% - 6. jelölőszín 2 2 2 2" xfId="139"/>
    <cellStyle name="20% - 6. jelölőszín 2 2 2 3" xfId="140"/>
    <cellStyle name="20% - 6. jelölőszín 2 2 3" xfId="141"/>
    <cellStyle name="20% - 6. jelölőszín 2 2 4" xfId="142"/>
    <cellStyle name="20% - 6. jelölőszín 2 3" xfId="143"/>
    <cellStyle name="20% - 6. jelölőszín 2 3 2" xfId="144"/>
    <cellStyle name="20% - 6. jelölőszín 2 3 3" xfId="145"/>
    <cellStyle name="20% - 6. jelölőszín 2 4" xfId="146"/>
    <cellStyle name="20% - 6. jelölőszín 2 5" xfId="147"/>
    <cellStyle name="20% - 6. jelölőszín 2_Description of Additional Supervisory Variables for RAS (Table 2) 2013 02 27" xfId="148"/>
    <cellStyle name="20% - 6. jelölőszín 3" xfId="149"/>
    <cellStyle name="20% - 6. jelölőszín 3 2" xfId="150"/>
    <cellStyle name="20% - 6. jelölőszín 3 2 2" xfId="151"/>
    <cellStyle name="20% - 6. jelölőszín 3 2 3" xfId="152"/>
    <cellStyle name="20% - 6. jelölőszín 3 3" xfId="153"/>
    <cellStyle name="20% - 6. jelölőszín 3 4" xfId="154"/>
    <cellStyle name="20% - 6. jelölőszín 4" xfId="155"/>
    <cellStyle name="20% - 6. jelölőszín 4 2" xfId="156"/>
    <cellStyle name="20% - 6. jelölőszín 4 3" xfId="157"/>
    <cellStyle name="20% - 6. jelölőszín 5" xfId="158"/>
    <cellStyle name="20% - 6. jelölőszín 6" xfId="159"/>
    <cellStyle name="20% - 6. jelölőszín_20120821 Draft -  ITS on reporting_Annex I_CA" xfId="160"/>
    <cellStyle name="20% - Accent1 10" xfId="161"/>
    <cellStyle name="20% - Accent1 11" xfId="162"/>
    <cellStyle name="20% - Accent1 12" xfId="163"/>
    <cellStyle name="20% - Accent1 13" xfId="164"/>
    <cellStyle name="20% - Accent1 14" xfId="165"/>
    <cellStyle name="20% - Accent1 15" xfId="166"/>
    <cellStyle name="20% - Accent1 16" xfId="167"/>
    <cellStyle name="20% - Accent1 17" xfId="168"/>
    <cellStyle name="20% - Accent1 18" xfId="169"/>
    <cellStyle name="20% - Accent1 19" xfId="170"/>
    <cellStyle name="20% - Accent1 2" xfId="171"/>
    <cellStyle name="20% - Accent1 20" xfId="172"/>
    <cellStyle name="20% - Accent1 21" xfId="173"/>
    <cellStyle name="20% - Accent1 22" xfId="174"/>
    <cellStyle name="20% - Accent1 23" xfId="175"/>
    <cellStyle name="20% - Accent1 24" xfId="176"/>
    <cellStyle name="20% - Accent1 25" xfId="177"/>
    <cellStyle name="20% - Accent1 26" xfId="178"/>
    <cellStyle name="20% - Accent1 27" xfId="179"/>
    <cellStyle name="20% - Accent1 3" xfId="180"/>
    <cellStyle name="20% - Accent1 3 2" xfId="181"/>
    <cellStyle name="20% - Accent1 3 2 2" xfId="182"/>
    <cellStyle name="20% - Accent1 3 2 2 2" xfId="183"/>
    <cellStyle name="20% - Accent1 3 2 2 3" xfId="184"/>
    <cellStyle name="20% - Accent1 3 2 3" xfId="185"/>
    <cellStyle name="20% - Accent1 3 2 4" xfId="186"/>
    <cellStyle name="20% - Accent1 3 3" xfId="187"/>
    <cellStyle name="20% - Accent1 3 3 2" xfId="188"/>
    <cellStyle name="20% - Accent1 3 3 3" xfId="189"/>
    <cellStyle name="20% - Accent1 3 4" xfId="190"/>
    <cellStyle name="20% - Accent1 3 5" xfId="191"/>
    <cellStyle name="20% - Accent1 3 6" xfId="192"/>
    <cellStyle name="20% - Accent1 3_Description of Additional Supervisory Variables for RAS (Table 2) 2013 02 27" xfId="193"/>
    <cellStyle name="20% - Accent1 4" xfId="194"/>
    <cellStyle name="20% - Accent1 4 2" xfId="195"/>
    <cellStyle name="20% - Accent1 4 2 2" xfId="196"/>
    <cellStyle name="20% - Accent1 4 2 3" xfId="197"/>
    <cellStyle name="20% - Accent1 4 3" xfId="198"/>
    <cellStyle name="20% - Accent1 4 4" xfId="199"/>
    <cellStyle name="20% - Accent1 5" xfId="200"/>
    <cellStyle name="20% - Accent1 5 2" xfId="201"/>
    <cellStyle name="20% - Accent1 5 2 2" xfId="202"/>
    <cellStyle name="20% - Accent1 5 2 3" xfId="203"/>
    <cellStyle name="20% - Accent1 5 3" xfId="204"/>
    <cellStyle name="20% - Accent1 5 4" xfId="205"/>
    <cellStyle name="20% - Accent1 6" xfId="206"/>
    <cellStyle name="20% - Accent1 7" xfId="207"/>
    <cellStyle name="20% - Accent1 8" xfId="208"/>
    <cellStyle name="20% - Accent1 9" xfId="209"/>
    <cellStyle name="20% - Accent2 10" xfId="210"/>
    <cellStyle name="20% - Accent2 11" xfId="211"/>
    <cellStyle name="20% - Accent2 12" xfId="212"/>
    <cellStyle name="20% - Accent2 13" xfId="213"/>
    <cellStyle name="20% - Accent2 14" xfId="214"/>
    <cellStyle name="20% - Accent2 15" xfId="215"/>
    <cellStyle name="20% - Accent2 16" xfId="216"/>
    <cellStyle name="20% - Accent2 17" xfId="217"/>
    <cellStyle name="20% - Accent2 18" xfId="218"/>
    <cellStyle name="20% - Accent2 19" xfId="219"/>
    <cellStyle name="20% - Accent2 2" xfId="220"/>
    <cellStyle name="20% - Accent2 20" xfId="221"/>
    <cellStyle name="20% - Accent2 21" xfId="222"/>
    <cellStyle name="20% - Accent2 22" xfId="223"/>
    <cellStyle name="20% - Accent2 23" xfId="224"/>
    <cellStyle name="20% - Accent2 24" xfId="225"/>
    <cellStyle name="20% - Accent2 25" xfId="226"/>
    <cellStyle name="20% - Accent2 26" xfId="227"/>
    <cellStyle name="20% - Accent2 27" xfId="228"/>
    <cellStyle name="20% - Accent2 3" xfId="229"/>
    <cellStyle name="20% - Accent2 3 2" xfId="230"/>
    <cellStyle name="20% - Accent2 3 2 2" xfId="231"/>
    <cellStyle name="20% - Accent2 3 2 2 2" xfId="232"/>
    <cellStyle name="20% - Accent2 3 2 2 3" xfId="233"/>
    <cellStyle name="20% - Accent2 3 2 3" xfId="234"/>
    <cellStyle name="20% - Accent2 3 2 4" xfId="235"/>
    <cellStyle name="20% - Accent2 3 3" xfId="236"/>
    <cellStyle name="20% - Accent2 3 3 2" xfId="237"/>
    <cellStyle name="20% - Accent2 3 3 3" xfId="238"/>
    <cellStyle name="20% - Accent2 3 4" xfId="239"/>
    <cellStyle name="20% - Accent2 3 5" xfId="240"/>
    <cellStyle name="20% - Accent2 3 6" xfId="241"/>
    <cellStyle name="20% - Accent2 3_Description of Additional Supervisory Variables for RAS (Table 2) 2013 02 27" xfId="242"/>
    <cellStyle name="20% - Accent2 4" xfId="243"/>
    <cellStyle name="20% - Accent2 4 2" xfId="244"/>
    <cellStyle name="20% - Accent2 4 2 2" xfId="245"/>
    <cellStyle name="20% - Accent2 4 2 3" xfId="246"/>
    <cellStyle name="20% - Accent2 4 3" xfId="247"/>
    <cellStyle name="20% - Accent2 4 4" xfId="248"/>
    <cellStyle name="20% - Accent2 5" xfId="249"/>
    <cellStyle name="20% - Accent2 5 2" xfId="250"/>
    <cellStyle name="20% - Accent2 5 2 2" xfId="251"/>
    <cellStyle name="20% - Accent2 5 2 3" xfId="252"/>
    <cellStyle name="20% - Accent2 5 3" xfId="253"/>
    <cellStyle name="20% - Accent2 5 4" xfId="254"/>
    <cellStyle name="20% - Accent2 6" xfId="255"/>
    <cellStyle name="20% - Accent2 7" xfId="256"/>
    <cellStyle name="20% - Accent2 8" xfId="257"/>
    <cellStyle name="20% - Accent2 9" xfId="258"/>
    <cellStyle name="20% - Accent3 10" xfId="259"/>
    <cellStyle name="20% - Accent3 11" xfId="260"/>
    <cellStyle name="20% - Accent3 12" xfId="261"/>
    <cellStyle name="20% - Accent3 13" xfId="262"/>
    <cellStyle name="20% - Accent3 14" xfId="263"/>
    <cellStyle name="20% - Accent3 15" xfId="264"/>
    <cellStyle name="20% - Accent3 16" xfId="265"/>
    <cellStyle name="20% - Accent3 17" xfId="266"/>
    <cellStyle name="20% - Accent3 18" xfId="267"/>
    <cellStyle name="20% - Accent3 19" xfId="268"/>
    <cellStyle name="20% - Accent3 2" xfId="269"/>
    <cellStyle name="20% - Accent3 20" xfId="270"/>
    <cellStyle name="20% - Accent3 21" xfId="271"/>
    <cellStyle name="20% - Accent3 22" xfId="272"/>
    <cellStyle name="20% - Accent3 23" xfId="273"/>
    <cellStyle name="20% - Accent3 24" xfId="274"/>
    <cellStyle name="20% - Accent3 25" xfId="275"/>
    <cellStyle name="20% - Accent3 26" xfId="276"/>
    <cellStyle name="20% - Accent3 27" xfId="277"/>
    <cellStyle name="20% - Accent3 3" xfId="278"/>
    <cellStyle name="20% - Accent3 3 2" xfId="279"/>
    <cellStyle name="20% - Accent3 3 2 2" xfId="280"/>
    <cellStyle name="20% - Accent3 3 2 2 2" xfId="281"/>
    <cellStyle name="20% - Accent3 3 2 2 3" xfId="282"/>
    <cellStyle name="20% - Accent3 3 2 3" xfId="283"/>
    <cellStyle name="20% - Accent3 3 2 4" xfId="284"/>
    <cellStyle name="20% - Accent3 3 3" xfId="285"/>
    <cellStyle name="20% - Accent3 3 3 2" xfId="286"/>
    <cellStyle name="20% - Accent3 3 3 3" xfId="287"/>
    <cellStyle name="20% - Accent3 3 4" xfId="288"/>
    <cellStyle name="20% - Accent3 3 5" xfId="289"/>
    <cellStyle name="20% - Accent3 3 6" xfId="290"/>
    <cellStyle name="20% - Accent3 3_Description of Additional Supervisory Variables for RAS (Table 2) 2013 02 27" xfId="291"/>
    <cellStyle name="20% - Accent3 4" xfId="292"/>
    <cellStyle name="20% - Accent3 4 2" xfId="293"/>
    <cellStyle name="20% - Accent3 4 2 2" xfId="294"/>
    <cellStyle name="20% - Accent3 4 2 3" xfId="295"/>
    <cellStyle name="20% - Accent3 4 3" xfId="296"/>
    <cellStyle name="20% - Accent3 4 4" xfId="297"/>
    <cellStyle name="20% - Accent3 5" xfId="298"/>
    <cellStyle name="20% - Accent3 5 2" xfId="299"/>
    <cellStyle name="20% - Accent3 5 2 2" xfId="300"/>
    <cellStyle name="20% - Accent3 5 2 3" xfId="301"/>
    <cellStyle name="20% - Accent3 5 3" xfId="302"/>
    <cellStyle name="20% - Accent3 5 4" xfId="303"/>
    <cellStyle name="20% - Accent3 6" xfId="304"/>
    <cellStyle name="20% - Accent3 7" xfId="305"/>
    <cellStyle name="20% - Accent3 8" xfId="306"/>
    <cellStyle name="20% - Accent3 9" xfId="307"/>
    <cellStyle name="20% - Accent4 10" xfId="308"/>
    <cellStyle name="20% - Accent4 11" xfId="309"/>
    <cellStyle name="20% - Accent4 12" xfId="310"/>
    <cellStyle name="20% - Accent4 13" xfId="311"/>
    <cellStyle name="20% - Accent4 14" xfId="312"/>
    <cellStyle name="20% - Accent4 15" xfId="313"/>
    <cellStyle name="20% - Accent4 16" xfId="314"/>
    <cellStyle name="20% - Accent4 17" xfId="315"/>
    <cellStyle name="20% - Accent4 18" xfId="316"/>
    <cellStyle name="20% - Accent4 19" xfId="317"/>
    <cellStyle name="20% - Accent4 2" xfId="318"/>
    <cellStyle name="20% - Accent4 20" xfId="319"/>
    <cellStyle name="20% - Accent4 21" xfId="320"/>
    <cellStyle name="20% - Accent4 22" xfId="321"/>
    <cellStyle name="20% - Accent4 23" xfId="322"/>
    <cellStyle name="20% - Accent4 24" xfId="323"/>
    <cellStyle name="20% - Accent4 25" xfId="324"/>
    <cellStyle name="20% - Accent4 26" xfId="325"/>
    <cellStyle name="20% - Accent4 27" xfId="326"/>
    <cellStyle name="20% - Accent4 3" xfId="327"/>
    <cellStyle name="20% - Accent4 3 2" xfId="328"/>
    <cellStyle name="20% - Accent4 3 2 2" xfId="329"/>
    <cellStyle name="20% - Accent4 3 2 2 2" xfId="330"/>
    <cellStyle name="20% - Accent4 3 2 2 3" xfId="331"/>
    <cellStyle name="20% - Accent4 3 2 3" xfId="332"/>
    <cellStyle name="20% - Accent4 3 2 4" xfId="333"/>
    <cellStyle name="20% - Accent4 3 3" xfId="334"/>
    <cellStyle name="20% - Accent4 3 3 2" xfId="335"/>
    <cellStyle name="20% - Accent4 3 3 3" xfId="336"/>
    <cellStyle name="20% - Accent4 3 4" xfId="337"/>
    <cellStyle name="20% - Accent4 3 5" xfId="338"/>
    <cellStyle name="20% - Accent4 3 6" xfId="339"/>
    <cellStyle name="20% - Accent4 3_Description of Additional Supervisory Variables for RAS (Table 2) 2013 02 27" xfId="340"/>
    <cellStyle name="20% - Accent4 4" xfId="341"/>
    <cellStyle name="20% - Accent4 4 2" xfId="342"/>
    <cellStyle name="20% - Accent4 4 2 2" xfId="343"/>
    <cellStyle name="20% - Accent4 4 2 3" xfId="344"/>
    <cellStyle name="20% - Accent4 4 3" xfId="345"/>
    <cellStyle name="20% - Accent4 4 4" xfId="346"/>
    <cellStyle name="20% - Accent4 5" xfId="347"/>
    <cellStyle name="20% - Accent4 5 2" xfId="348"/>
    <cellStyle name="20% - Accent4 5 2 2" xfId="349"/>
    <cellStyle name="20% - Accent4 5 2 3" xfId="350"/>
    <cellStyle name="20% - Accent4 5 3" xfId="351"/>
    <cellStyle name="20% - Accent4 5 4" xfId="352"/>
    <cellStyle name="20% - Accent4 6" xfId="353"/>
    <cellStyle name="20% - Accent4 7" xfId="354"/>
    <cellStyle name="20% - Accent4 8" xfId="355"/>
    <cellStyle name="20% - Accent4 9" xfId="356"/>
    <cellStyle name="20% - Accent5 10" xfId="357"/>
    <cellStyle name="20% - Accent5 11" xfId="358"/>
    <cellStyle name="20% - Accent5 12" xfId="359"/>
    <cellStyle name="20% - Accent5 13" xfId="360"/>
    <cellStyle name="20% - Accent5 14" xfId="361"/>
    <cellStyle name="20% - Accent5 15" xfId="362"/>
    <cellStyle name="20% - Accent5 16" xfId="363"/>
    <cellStyle name="20% - Accent5 17" xfId="364"/>
    <cellStyle name="20% - Accent5 18" xfId="365"/>
    <cellStyle name="20% - Accent5 19" xfId="366"/>
    <cellStyle name="20% - Accent5 2" xfId="367"/>
    <cellStyle name="20% - Accent5 20" xfId="368"/>
    <cellStyle name="20% - Accent5 21" xfId="369"/>
    <cellStyle name="20% - Accent5 22" xfId="370"/>
    <cellStyle name="20% - Accent5 23" xfId="371"/>
    <cellStyle name="20% - Accent5 24" xfId="372"/>
    <cellStyle name="20% - Accent5 25" xfId="373"/>
    <cellStyle name="20% - Accent5 26" xfId="374"/>
    <cellStyle name="20% - Accent5 27" xfId="375"/>
    <cellStyle name="20% - Accent5 3" xfId="376"/>
    <cellStyle name="20% - Accent5 3 2" xfId="377"/>
    <cellStyle name="20% - Accent5 3 2 2" xfId="378"/>
    <cellStyle name="20% - Accent5 3 2 2 2" xfId="379"/>
    <cellStyle name="20% - Accent5 3 2 2 3" xfId="380"/>
    <cellStyle name="20% - Accent5 3 2 3" xfId="381"/>
    <cellStyle name="20% - Accent5 3 2 4" xfId="382"/>
    <cellStyle name="20% - Accent5 3 3" xfId="383"/>
    <cellStyle name="20% - Accent5 3 3 2" xfId="384"/>
    <cellStyle name="20% - Accent5 3 3 3" xfId="385"/>
    <cellStyle name="20% - Accent5 3 4" xfId="386"/>
    <cellStyle name="20% - Accent5 3 5" xfId="387"/>
    <cellStyle name="20% - Accent5 3 6" xfId="388"/>
    <cellStyle name="20% - Accent5 3_Description of Additional Supervisory Variables for RAS (Table 2) 2013 02 27" xfId="389"/>
    <cellStyle name="20% - Accent5 4" xfId="390"/>
    <cellStyle name="20% - Accent5 4 2" xfId="391"/>
    <cellStyle name="20% - Accent5 4 2 2" xfId="392"/>
    <cellStyle name="20% - Accent5 4 2 3" xfId="393"/>
    <cellStyle name="20% - Accent5 4 3" xfId="394"/>
    <cellStyle name="20% - Accent5 4 4" xfId="395"/>
    <cellStyle name="20% - Accent5 5" xfId="396"/>
    <cellStyle name="20% - Accent5 5 2" xfId="397"/>
    <cellStyle name="20% - Accent5 5 2 2" xfId="398"/>
    <cellStyle name="20% - Accent5 5 2 3" xfId="399"/>
    <cellStyle name="20% - Accent5 5 3" xfId="400"/>
    <cellStyle name="20% - Accent5 5 4" xfId="401"/>
    <cellStyle name="20% - Accent5 6" xfId="402"/>
    <cellStyle name="20% - Accent5 7" xfId="403"/>
    <cellStyle name="20% - Accent5 8" xfId="404"/>
    <cellStyle name="20% - Accent5 9" xfId="405"/>
    <cellStyle name="20% - Accent6 10" xfId="406"/>
    <cellStyle name="20% - Accent6 11" xfId="407"/>
    <cellStyle name="20% - Accent6 12" xfId="408"/>
    <cellStyle name="20% - Accent6 13" xfId="409"/>
    <cellStyle name="20% - Accent6 14" xfId="410"/>
    <cellStyle name="20% - Accent6 15" xfId="411"/>
    <cellStyle name="20% - Accent6 16" xfId="412"/>
    <cellStyle name="20% - Accent6 17" xfId="413"/>
    <cellStyle name="20% - Accent6 18" xfId="414"/>
    <cellStyle name="20% - Accent6 19" xfId="415"/>
    <cellStyle name="20% - Accent6 2" xfId="416"/>
    <cellStyle name="20% - Accent6 20" xfId="417"/>
    <cellStyle name="20% - Accent6 21" xfId="418"/>
    <cellStyle name="20% - Accent6 22" xfId="419"/>
    <cellStyle name="20% - Accent6 23" xfId="420"/>
    <cellStyle name="20% - Accent6 24" xfId="421"/>
    <cellStyle name="20% - Accent6 25" xfId="422"/>
    <cellStyle name="20% - Accent6 26" xfId="423"/>
    <cellStyle name="20% - Accent6 27" xfId="424"/>
    <cellStyle name="20% - Accent6 3" xfId="425"/>
    <cellStyle name="20% - Accent6 3 2" xfId="426"/>
    <cellStyle name="20% - Accent6 3 2 2" xfId="427"/>
    <cellStyle name="20% - Accent6 3 2 2 2" xfId="428"/>
    <cellStyle name="20% - Accent6 3 2 2 3" xfId="429"/>
    <cellStyle name="20% - Accent6 3 2 3" xfId="430"/>
    <cellStyle name="20% - Accent6 3 2 4" xfId="431"/>
    <cellStyle name="20% - Accent6 3 3" xfId="432"/>
    <cellStyle name="20% - Accent6 3 3 2" xfId="433"/>
    <cellStyle name="20% - Accent6 3 3 3" xfId="434"/>
    <cellStyle name="20% - Accent6 3 4" xfId="435"/>
    <cellStyle name="20% - Accent6 3 5" xfId="436"/>
    <cellStyle name="20% - Accent6 3 6" xfId="437"/>
    <cellStyle name="20% - Accent6 3_Description of Additional Supervisory Variables for RAS (Table 2) 2013 02 27" xfId="438"/>
    <cellStyle name="20% - Accent6 4" xfId="439"/>
    <cellStyle name="20% - Accent6 4 2" xfId="440"/>
    <cellStyle name="20% - Accent6 4 2 2" xfId="441"/>
    <cellStyle name="20% - Accent6 4 2 3" xfId="442"/>
    <cellStyle name="20% - Accent6 4 3" xfId="443"/>
    <cellStyle name="20% - Accent6 4 4" xfId="444"/>
    <cellStyle name="20% - Accent6 5" xfId="445"/>
    <cellStyle name="20% - Accent6 5 2" xfId="446"/>
    <cellStyle name="20% - Accent6 5 2 2" xfId="447"/>
    <cellStyle name="20% - Accent6 5 2 3" xfId="448"/>
    <cellStyle name="20% - Accent6 5 3" xfId="449"/>
    <cellStyle name="20% - Accent6 5 4" xfId="450"/>
    <cellStyle name="20% - Accent6 6" xfId="451"/>
    <cellStyle name="20% - Accent6 7" xfId="452"/>
    <cellStyle name="20% - Accent6 8" xfId="453"/>
    <cellStyle name="20% - Accent6 9" xfId="454"/>
    <cellStyle name="20% - Énfasis1" xfId="455"/>
    <cellStyle name="20% - Énfasis1 2" xfId="456"/>
    <cellStyle name="20% - Énfasis1 2 2" xfId="457"/>
    <cellStyle name="20% - Énfasis1 2 2 2" xfId="458"/>
    <cellStyle name="20% - Énfasis1 2 2 3" xfId="459"/>
    <cellStyle name="20% - Énfasis1 2 3" xfId="460"/>
    <cellStyle name="20% - Énfasis1 2 4" xfId="461"/>
    <cellStyle name="20% - Énfasis1 3" xfId="462"/>
    <cellStyle name="20% - Énfasis1 3 2" xfId="463"/>
    <cellStyle name="20% - Énfasis1 3 3" xfId="464"/>
    <cellStyle name="20% - Énfasis1 4" xfId="465"/>
    <cellStyle name="20% - Énfasis1 5" xfId="466"/>
    <cellStyle name="20% - Énfasis1_20130227_ITS on reporting_Annex III_FINREP" xfId="467"/>
    <cellStyle name="20% - Énfasis2" xfId="468"/>
    <cellStyle name="20% - Énfasis2 2" xfId="469"/>
    <cellStyle name="20% - Énfasis2 2 2" xfId="470"/>
    <cellStyle name="20% - Énfasis2 2 2 2" xfId="471"/>
    <cellStyle name="20% - Énfasis2 2 2 3" xfId="472"/>
    <cellStyle name="20% - Énfasis2 2 3" xfId="473"/>
    <cellStyle name="20% - Énfasis2 2 4" xfId="474"/>
    <cellStyle name="20% - Énfasis2 3" xfId="475"/>
    <cellStyle name="20% - Énfasis2 3 2" xfId="476"/>
    <cellStyle name="20% - Énfasis2 3 3" xfId="477"/>
    <cellStyle name="20% - Énfasis2 4" xfId="478"/>
    <cellStyle name="20% - Énfasis2 5" xfId="479"/>
    <cellStyle name="20% - Énfasis2_20130227_ITS on reporting_Annex III_FINREP" xfId="480"/>
    <cellStyle name="20% - Énfasis3" xfId="481"/>
    <cellStyle name="20% - Énfasis3 2" xfId="482"/>
    <cellStyle name="20% - Énfasis3 2 2" xfId="483"/>
    <cellStyle name="20% - Énfasis3 2 2 2" xfId="484"/>
    <cellStyle name="20% - Énfasis3 2 2 3" xfId="485"/>
    <cellStyle name="20% - Énfasis3 2 3" xfId="486"/>
    <cellStyle name="20% - Énfasis3 2 4" xfId="487"/>
    <cellStyle name="20% - Énfasis3 3" xfId="488"/>
    <cellStyle name="20% - Énfasis3 3 2" xfId="489"/>
    <cellStyle name="20% - Énfasis3 3 3" xfId="490"/>
    <cellStyle name="20% - Énfasis3 4" xfId="491"/>
    <cellStyle name="20% - Énfasis3 5" xfId="492"/>
    <cellStyle name="20% - Énfasis3_20130227_ITS on reporting_Annex III_FINREP" xfId="493"/>
    <cellStyle name="20% - Énfasis4" xfId="494"/>
    <cellStyle name="20% - Énfasis4 2" xfId="495"/>
    <cellStyle name="20% - Énfasis4 2 2" xfId="496"/>
    <cellStyle name="20% - Énfasis4 2 2 2" xfId="497"/>
    <cellStyle name="20% - Énfasis4 2 2 3" xfId="498"/>
    <cellStyle name="20% - Énfasis4 2 3" xfId="499"/>
    <cellStyle name="20% - Énfasis4 2 4" xfId="500"/>
    <cellStyle name="20% - Énfasis4 3" xfId="501"/>
    <cellStyle name="20% - Énfasis4 3 2" xfId="502"/>
    <cellStyle name="20% - Énfasis4 3 3" xfId="503"/>
    <cellStyle name="20% - Énfasis4 4" xfId="504"/>
    <cellStyle name="20% - Énfasis4 5" xfId="505"/>
    <cellStyle name="20% - Énfasis4_20130227_ITS on reporting_Annex III_FINREP" xfId="506"/>
    <cellStyle name="20% - Énfasis5" xfId="507"/>
    <cellStyle name="20% - Énfasis5 2" xfId="508"/>
    <cellStyle name="20% - Énfasis5 2 2" xfId="509"/>
    <cellStyle name="20% - Énfasis5 2 2 2" xfId="510"/>
    <cellStyle name="20% - Énfasis5 2 2 3" xfId="511"/>
    <cellStyle name="20% - Énfasis5 2 3" xfId="512"/>
    <cellStyle name="20% - Énfasis5 2 4" xfId="513"/>
    <cellStyle name="20% - Énfasis5 3" xfId="514"/>
    <cellStyle name="20% - Énfasis5 3 2" xfId="515"/>
    <cellStyle name="20% - Énfasis5 3 3" xfId="516"/>
    <cellStyle name="20% - Énfasis5 4" xfId="517"/>
    <cellStyle name="20% - Énfasis5 5" xfId="518"/>
    <cellStyle name="20% - Énfasis5_20130227_ITS on reporting_Annex III_FINREP" xfId="519"/>
    <cellStyle name="20% - Énfasis6" xfId="520"/>
    <cellStyle name="20% - Énfasis6 2" xfId="521"/>
    <cellStyle name="20% - Énfasis6 2 2" xfId="522"/>
    <cellStyle name="20% - Énfasis6 2 2 2" xfId="523"/>
    <cellStyle name="20% - Énfasis6 2 2 3" xfId="524"/>
    <cellStyle name="20% - Énfasis6 2 3" xfId="525"/>
    <cellStyle name="20% - Énfasis6 2 4" xfId="526"/>
    <cellStyle name="20% - Énfasis6 3" xfId="527"/>
    <cellStyle name="20% - Énfasis6 3 2" xfId="528"/>
    <cellStyle name="20% - Énfasis6 3 3" xfId="529"/>
    <cellStyle name="20% - Énfasis6 4" xfId="530"/>
    <cellStyle name="20% - Énfasis6 5" xfId="531"/>
    <cellStyle name="20% - Énfasis6_20130227_ITS on reporting_Annex III_FINREP" xfId="532"/>
    <cellStyle name="40% - 1. jelölőszín" xfId="533"/>
    <cellStyle name="40% - 1. jelölőszín 2" xfId="534"/>
    <cellStyle name="40% - 1. jelölőszín 2 2" xfId="535"/>
    <cellStyle name="40% - 1. jelölőszín 2 2 2" xfId="536"/>
    <cellStyle name="40% - 1. jelölőszín 2 2 2 2" xfId="537"/>
    <cellStyle name="40% - 1. jelölőszín 2 2 2 3" xfId="538"/>
    <cellStyle name="40% - 1. jelölőszín 2 2 3" xfId="539"/>
    <cellStyle name="40% - 1. jelölőszín 2 2 4" xfId="540"/>
    <cellStyle name="40% - 1. jelölőszín 2 3" xfId="541"/>
    <cellStyle name="40% - 1. jelölőszín 2 3 2" xfId="542"/>
    <cellStyle name="40% - 1. jelölőszín 2 3 3" xfId="543"/>
    <cellStyle name="40% - 1. jelölőszín 2 4" xfId="544"/>
    <cellStyle name="40% - 1. jelölőszín 2 5" xfId="545"/>
    <cellStyle name="40% - 1. jelölőszín 2_Description of Additional Supervisory Variables for RAS (Table 2) 2013 02 27" xfId="546"/>
    <cellStyle name="40% - 1. jelölőszín 3" xfId="547"/>
    <cellStyle name="40% - 1. jelölőszín 3 2" xfId="548"/>
    <cellStyle name="40% - 1. jelölőszín 3 2 2" xfId="549"/>
    <cellStyle name="40% - 1. jelölőszín 3 2 3" xfId="550"/>
    <cellStyle name="40% - 1. jelölőszín 3 3" xfId="551"/>
    <cellStyle name="40% - 1. jelölőszín 3 4" xfId="552"/>
    <cellStyle name="40% - 1. jelölőszín 4" xfId="553"/>
    <cellStyle name="40% - 1. jelölőszín 4 2" xfId="554"/>
    <cellStyle name="40% - 1. jelölőszín 4 3" xfId="555"/>
    <cellStyle name="40% - 1. jelölőszín 5" xfId="556"/>
    <cellStyle name="40% - 1. jelölőszín 6" xfId="557"/>
    <cellStyle name="40% - 1. jelölőszín_20120821 Draft -  ITS on reporting_Annex I_CA" xfId="558"/>
    <cellStyle name="40% - 2. jelölőszín" xfId="559"/>
    <cellStyle name="40% - 2. jelölőszín 2" xfId="560"/>
    <cellStyle name="40% - 2. jelölőszín 2 2" xfId="561"/>
    <cellStyle name="40% - 2. jelölőszín 2 2 2" xfId="562"/>
    <cellStyle name="40% - 2. jelölőszín 2 2 2 2" xfId="563"/>
    <cellStyle name="40% - 2. jelölőszín 2 2 2 3" xfId="564"/>
    <cellStyle name="40% - 2. jelölőszín 2 2 3" xfId="565"/>
    <cellStyle name="40% - 2. jelölőszín 2 2 4" xfId="566"/>
    <cellStyle name="40% - 2. jelölőszín 2 3" xfId="567"/>
    <cellStyle name="40% - 2. jelölőszín 2 3 2" xfId="568"/>
    <cellStyle name="40% - 2. jelölőszín 2 3 3" xfId="569"/>
    <cellStyle name="40% - 2. jelölőszín 2 4" xfId="570"/>
    <cellStyle name="40% - 2. jelölőszín 2 5" xfId="571"/>
    <cellStyle name="40% - 2. jelölőszín 2_Description of Additional Supervisory Variables for RAS (Table 2) 2013 02 27" xfId="572"/>
    <cellStyle name="40% - 2. jelölőszín 3" xfId="573"/>
    <cellStyle name="40% - 2. jelölőszín 3 2" xfId="574"/>
    <cellStyle name="40% - 2. jelölőszín 3 2 2" xfId="575"/>
    <cellStyle name="40% - 2. jelölőszín 3 2 3" xfId="576"/>
    <cellStyle name="40% - 2. jelölőszín 3 3" xfId="577"/>
    <cellStyle name="40% - 2. jelölőszín 3 4" xfId="578"/>
    <cellStyle name="40% - 2. jelölőszín 4" xfId="579"/>
    <cellStyle name="40% - 2. jelölőszín 4 2" xfId="580"/>
    <cellStyle name="40% - 2. jelölőszín 4 3" xfId="581"/>
    <cellStyle name="40% - 2. jelölőszín 5" xfId="582"/>
    <cellStyle name="40% - 2. jelölőszín 6" xfId="583"/>
    <cellStyle name="40% - 2. jelölőszín_20120821 Draft -  ITS on reporting_Annex I_CA" xfId="584"/>
    <cellStyle name="40% - 3. jelölőszín" xfId="585"/>
    <cellStyle name="40% - 3. jelölőszín 2" xfId="586"/>
    <cellStyle name="40% - 3. jelölőszín 2 2" xfId="587"/>
    <cellStyle name="40% - 3. jelölőszín 2 2 2" xfId="588"/>
    <cellStyle name="40% - 3. jelölőszín 2 2 2 2" xfId="589"/>
    <cellStyle name="40% - 3. jelölőszín 2 2 2 3" xfId="590"/>
    <cellStyle name="40% - 3. jelölőszín 2 2 3" xfId="591"/>
    <cellStyle name="40% - 3. jelölőszín 2 2 4" xfId="592"/>
    <cellStyle name="40% - 3. jelölőszín 2 3" xfId="593"/>
    <cellStyle name="40% - 3. jelölőszín 2 3 2" xfId="594"/>
    <cellStyle name="40% - 3. jelölőszín 2 3 3" xfId="595"/>
    <cellStyle name="40% - 3. jelölőszín 2 4" xfId="596"/>
    <cellStyle name="40% - 3. jelölőszín 2 5" xfId="597"/>
    <cellStyle name="40% - 3. jelölőszín 2_Description of Additional Supervisory Variables for RAS (Table 2) 2013 02 27" xfId="598"/>
    <cellStyle name="40% - 3. jelölőszín 3" xfId="599"/>
    <cellStyle name="40% - 3. jelölőszín 3 2" xfId="600"/>
    <cellStyle name="40% - 3. jelölőszín 3 2 2" xfId="601"/>
    <cellStyle name="40% - 3. jelölőszín 3 2 3" xfId="602"/>
    <cellStyle name="40% - 3. jelölőszín 3 3" xfId="603"/>
    <cellStyle name="40% - 3. jelölőszín 3 4" xfId="604"/>
    <cellStyle name="40% - 3. jelölőszín 4" xfId="605"/>
    <cellStyle name="40% - 3. jelölőszín 4 2" xfId="606"/>
    <cellStyle name="40% - 3. jelölőszín 4 3" xfId="607"/>
    <cellStyle name="40% - 3. jelölőszín 5" xfId="608"/>
    <cellStyle name="40% - 3. jelölőszín 6" xfId="609"/>
    <cellStyle name="40% - 3. jelölőszín_20120821 Draft -  ITS on reporting_Annex I_CA" xfId="610"/>
    <cellStyle name="40% - 4. jelölőszín" xfId="611"/>
    <cellStyle name="40% - 4. jelölőszín 2" xfId="612"/>
    <cellStyle name="40% - 4. jelölőszín 2 2" xfId="613"/>
    <cellStyle name="40% - 4. jelölőszín 2 2 2" xfId="614"/>
    <cellStyle name="40% - 4. jelölőszín 2 2 2 2" xfId="615"/>
    <cellStyle name="40% - 4. jelölőszín 2 2 2 3" xfId="616"/>
    <cellStyle name="40% - 4. jelölőszín 2 2 3" xfId="617"/>
    <cellStyle name="40% - 4. jelölőszín 2 2 4" xfId="618"/>
    <cellStyle name="40% - 4. jelölőszín 2 3" xfId="619"/>
    <cellStyle name="40% - 4. jelölőszín 2 3 2" xfId="620"/>
    <cellStyle name="40% - 4. jelölőszín 2 3 3" xfId="621"/>
    <cellStyle name="40% - 4. jelölőszín 2 4" xfId="622"/>
    <cellStyle name="40% - 4. jelölőszín 2 5" xfId="623"/>
    <cellStyle name="40% - 4. jelölőszín 2_Description of Additional Supervisory Variables for RAS (Table 2) 2013 02 27" xfId="624"/>
    <cellStyle name="40% - 4. jelölőszín 3" xfId="625"/>
    <cellStyle name="40% - 4. jelölőszín 3 2" xfId="626"/>
    <cellStyle name="40% - 4. jelölőszín 3 2 2" xfId="627"/>
    <cellStyle name="40% - 4. jelölőszín 3 2 3" xfId="628"/>
    <cellStyle name="40% - 4. jelölőszín 3 3" xfId="629"/>
    <cellStyle name="40% - 4. jelölőszín 3 4" xfId="630"/>
    <cellStyle name="40% - 4. jelölőszín 4" xfId="631"/>
    <cellStyle name="40% - 4. jelölőszín 4 2" xfId="632"/>
    <cellStyle name="40% - 4. jelölőszín 4 3" xfId="633"/>
    <cellStyle name="40% - 4. jelölőszín 5" xfId="634"/>
    <cellStyle name="40% - 4. jelölőszín 6" xfId="635"/>
    <cellStyle name="40% - 4. jelölőszín_20120821 Draft -  ITS on reporting_Annex I_CA" xfId="636"/>
    <cellStyle name="40% - 5. jelölőszín" xfId="637"/>
    <cellStyle name="40% - 5. jelölőszín 2" xfId="638"/>
    <cellStyle name="40% - 5. jelölőszín 2 2" xfId="639"/>
    <cellStyle name="40% - 5. jelölőszín 2 2 2" xfId="640"/>
    <cellStyle name="40% - 5. jelölőszín 2 2 2 2" xfId="641"/>
    <cellStyle name="40% - 5. jelölőszín 2 2 2 3" xfId="642"/>
    <cellStyle name="40% - 5. jelölőszín 2 2 3" xfId="643"/>
    <cellStyle name="40% - 5. jelölőszín 2 2 4" xfId="644"/>
    <cellStyle name="40% - 5. jelölőszín 2 3" xfId="645"/>
    <cellStyle name="40% - 5. jelölőszín 2 3 2" xfId="646"/>
    <cellStyle name="40% - 5. jelölőszín 2 3 3" xfId="647"/>
    <cellStyle name="40% - 5. jelölőszín 2 4" xfId="648"/>
    <cellStyle name="40% - 5. jelölőszín 2 5" xfId="649"/>
    <cellStyle name="40% - 5. jelölőszín 2_Description of Additional Supervisory Variables for RAS (Table 2) 2013 02 27" xfId="650"/>
    <cellStyle name="40% - 5. jelölőszín 3" xfId="651"/>
    <cellStyle name="40% - 5. jelölőszín 3 2" xfId="652"/>
    <cellStyle name="40% - 5. jelölőszín 3 2 2" xfId="653"/>
    <cellStyle name="40% - 5. jelölőszín 3 2 3" xfId="654"/>
    <cellStyle name="40% - 5. jelölőszín 3 3" xfId="655"/>
    <cellStyle name="40% - 5. jelölőszín 3 4" xfId="656"/>
    <cellStyle name="40% - 5. jelölőszín 4" xfId="657"/>
    <cellStyle name="40% - 5. jelölőszín 4 2" xfId="658"/>
    <cellStyle name="40% - 5. jelölőszín 4 3" xfId="659"/>
    <cellStyle name="40% - 5. jelölőszín 5" xfId="660"/>
    <cellStyle name="40% - 5. jelölőszín 6" xfId="661"/>
    <cellStyle name="40% - 5. jelölőszín_20120821 Draft -  ITS on reporting_Annex I_CA" xfId="662"/>
    <cellStyle name="40% - 6. jelölőszín" xfId="663"/>
    <cellStyle name="40% - 6. jelölőszín 2" xfId="664"/>
    <cellStyle name="40% - 6. jelölőszín 2 2" xfId="665"/>
    <cellStyle name="40% - 6. jelölőszín 2 2 2" xfId="666"/>
    <cellStyle name="40% - 6. jelölőszín 2 2 2 2" xfId="667"/>
    <cellStyle name="40% - 6. jelölőszín 2 2 2 3" xfId="668"/>
    <cellStyle name="40% - 6. jelölőszín 2 2 3" xfId="669"/>
    <cellStyle name="40% - 6. jelölőszín 2 2 4" xfId="670"/>
    <cellStyle name="40% - 6. jelölőszín 2 3" xfId="671"/>
    <cellStyle name="40% - 6. jelölőszín 2 3 2" xfId="672"/>
    <cellStyle name="40% - 6. jelölőszín 2 3 3" xfId="673"/>
    <cellStyle name="40% - 6. jelölőszín 2 4" xfId="674"/>
    <cellStyle name="40% - 6. jelölőszín 2 5" xfId="675"/>
    <cellStyle name="40% - 6. jelölőszín 2_Description of Additional Supervisory Variables for RAS (Table 2) 2013 02 27" xfId="676"/>
    <cellStyle name="40% - 6. jelölőszín 3" xfId="677"/>
    <cellStyle name="40% - 6. jelölőszín 3 2" xfId="678"/>
    <cellStyle name="40% - 6. jelölőszín 3 2 2" xfId="679"/>
    <cellStyle name="40% - 6. jelölőszín 3 2 3" xfId="680"/>
    <cellStyle name="40% - 6. jelölőszín 3 3" xfId="681"/>
    <cellStyle name="40% - 6. jelölőszín 3 4" xfId="682"/>
    <cellStyle name="40% - 6. jelölőszín 4" xfId="683"/>
    <cellStyle name="40% - 6. jelölőszín 4 2" xfId="684"/>
    <cellStyle name="40% - 6. jelölőszín 4 3" xfId="685"/>
    <cellStyle name="40% - 6. jelölőszín 5" xfId="686"/>
    <cellStyle name="40% - 6. jelölőszín 6" xfId="687"/>
    <cellStyle name="40% - 6. jelölőszín_20120821 Draft -  ITS on reporting_Annex I_CA" xfId="688"/>
    <cellStyle name="40% - Accent1 10" xfId="689"/>
    <cellStyle name="40% - Accent1 11" xfId="690"/>
    <cellStyle name="40% - Accent1 12" xfId="691"/>
    <cellStyle name="40% - Accent1 13" xfId="692"/>
    <cellStyle name="40% - Accent1 14" xfId="693"/>
    <cellStyle name="40% - Accent1 15" xfId="694"/>
    <cellStyle name="40% - Accent1 16" xfId="695"/>
    <cellStyle name="40% - Accent1 17" xfId="696"/>
    <cellStyle name="40% - Accent1 18" xfId="697"/>
    <cellStyle name="40% - Accent1 19" xfId="698"/>
    <cellStyle name="40% - Accent1 2" xfId="699"/>
    <cellStyle name="40% - Accent1 20" xfId="700"/>
    <cellStyle name="40% - Accent1 21" xfId="701"/>
    <cellStyle name="40% - Accent1 22" xfId="702"/>
    <cellStyle name="40% - Accent1 23" xfId="703"/>
    <cellStyle name="40% - Accent1 24" xfId="704"/>
    <cellStyle name="40% - Accent1 25" xfId="705"/>
    <cellStyle name="40% - Accent1 26" xfId="706"/>
    <cellStyle name="40% - Accent1 27" xfId="707"/>
    <cellStyle name="40% - Accent1 3" xfId="708"/>
    <cellStyle name="40% - Accent1 3 2" xfId="709"/>
    <cellStyle name="40% - Accent1 3 2 2" xfId="710"/>
    <cellStyle name="40% - Accent1 3 2 2 2" xfId="711"/>
    <cellStyle name="40% - Accent1 3 2 2 3" xfId="712"/>
    <cellStyle name="40% - Accent1 3 2 3" xfId="713"/>
    <cellStyle name="40% - Accent1 3 2 4" xfId="714"/>
    <cellStyle name="40% - Accent1 3 3" xfId="715"/>
    <cellStyle name="40% - Accent1 3 3 2" xfId="716"/>
    <cellStyle name="40% - Accent1 3 3 3" xfId="717"/>
    <cellStyle name="40% - Accent1 3 4" xfId="718"/>
    <cellStyle name="40% - Accent1 3 5" xfId="719"/>
    <cellStyle name="40% - Accent1 3 6" xfId="720"/>
    <cellStyle name="40% - Accent1 3_Description of Additional Supervisory Variables for RAS (Table 2) 2013 02 27" xfId="721"/>
    <cellStyle name="40% - Accent1 4" xfId="722"/>
    <cellStyle name="40% - Accent1 4 2" xfId="723"/>
    <cellStyle name="40% - Accent1 4 2 2" xfId="724"/>
    <cellStyle name="40% - Accent1 4 2 3" xfId="725"/>
    <cellStyle name="40% - Accent1 4 3" xfId="726"/>
    <cellStyle name="40% - Accent1 4 4" xfId="727"/>
    <cellStyle name="40% - Accent1 5" xfId="728"/>
    <cellStyle name="40% - Accent1 5 2" xfId="729"/>
    <cellStyle name="40% - Accent1 5 2 2" xfId="730"/>
    <cellStyle name="40% - Accent1 5 2 3" xfId="731"/>
    <cellStyle name="40% - Accent1 5 3" xfId="732"/>
    <cellStyle name="40% - Accent1 5 4" xfId="733"/>
    <cellStyle name="40% - Accent1 6" xfId="734"/>
    <cellStyle name="40% - Accent1 7" xfId="735"/>
    <cellStyle name="40% - Accent1 8" xfId="736"/>
    <cellStyle name="40% - Accent1 9" xfId="737"/>
    <cellStyle name="40% - Accent2 10" xfId="738"/>
    <cellStyle name="40% - Accent2 11" xfId="739"/>
    <cellStyle name="40% - Accent2 12" xfId="740"/>
    <cellStyle name="40% - Accent2 13" xfId="741"/>
    <cellStyle name="40% - Accent2 14" xfId="742"/>
    <cellStyle name="40% - Accent2 15" xfId="743"/>
    <cellStyle name="40% - Accent2 16" xfId="744"/>
    <cellStyle name="40% - Accent2 17" xfId="745"/>
    <cellStyle name="40% - Accent2 18" xfId="746"/>
    <cellStyle name="40% - Accent2 19" xfId="747"/>
    <cellStyle name="40% - Accent2 2" xfId="748"/>
    <cellStyle name="40% - Accent2 20" xfId="749"/>
    <cellStyle name="40% - Accent2 21" xfId="750"/>
    <cellStyle name="40% - Accent2 22" xfId="751"/>
    <cellStyle name="40% - Accent2 23" xfId="752"/>
    <cellStyle name="40% - Accent2 24" xfId="753"/>
    <cellStyle name="40% - Accent2 25" xfId="754"/>
    <cellStyle name="40% - Accent2 26" xfId="755"/>
    <cellStyle name="40% - Accent2 27" xfId="756"/>
    <cellStyle name="40% - Accent2 3" xfId="757"/>
    <cellStyle name="40% - Accent2 3 2" xfId="758"/>
    <cellStyle name="40% - Accent2 3 2 2" xfId="759"/>
    <cellStyle name="40% - Accent2 3 2 2 2" xfId="760"/>
    <cellStyle name="40% - Accent2 3 2 2 3" xfId="761"/>
    <cellStyle name="40% - Accent2 3 2 3" xfId="762"/>
    <cellStyle name="40% - Accent2 3 2 4" xfId="763"/>
    <cellStyle name="40% - Accent2 3 3" xfId="764"/>
    <cellStyle name="40% - Accent2 3 3 2" xfId="765"/>
    <cellStyle name="40% - Accent2 3 3 3" xfId="766"/>
    <cellStyle name="40% - Accent2 3 4" xfId="767"/>
    <cellStyle name="40% - Accent2 3 5" xfId="768"/>
    <cellStyle name="40% - Accent2 3 6" xfId="769"/>
    <cellStyle name="40% - Accent2 3_Description of Additional Supervisory Variables for RAS (Table 2) 2013 02 27" xfId="770"/>
    <cellStyle name="40% - Accent2 4" xfId="771"/>
    <cellStyle name="40% - Accent2 4 2" xfId="772"/>
    <cellStyle name="40% - Accent2 4 2 2" xfId="773"/>
    <cellStyle name="40% - Accent2 4 2 3" xfId="774"/>
    <cellStyle name="40% - Accent2 4 3" xfId="775"/>
    <cellStyle name="40% - Accent2 4 4" xfId="776"/>
    <cellStyle name="40% - Accent2 5" xfId="777"/>
    <cellStyle name="40% - Accent2 5 2" xfId="778"/>
    <cellStyle name="40% - Accent2 5 2 2" xfId="779"/>
    <cellStyle name="40% - Accent2 5 2 3" xfId="780"/>
    <cellStyle name="40% - Accent2 5 3" xfId="781"/>
    <cellStyle name="40% - Accent2 5 4" xfId="782"/>
    <cellStyle name="40% - Accent2 6" xfId="783"/>
    <cellStyle name="40% - Accent2 7" xfId="784"/>
    <cellStyle name="40% - Accent2 8" xfId="785"/>
    <cellStyle name="40% - Accent2 9" xfId="786"/>
    <cellStyle name="40% - Accent3 10" xfId="787"/>
    <cellStyle name="40% - Accent3 11" xfId="788"/>
    <cellStyle name="40% - Accent3 12" xfId="789"/>
    <cellStyle name="40% - Accent3 13" xfId="790"/>
    <cellStyle name="40% - Accent3 14" xfId="791"/>
    <cellStyle name="40% - Accent3 15" xfId="792"/>
    <cellStyle name="40% - Accent3 16" xfId="793"/>
    <cellStyle name="40% - Accent3 17" xfId="794"/>
    <cellStyle name="40% - Accent3 18" xfId="795"/>
    <cellStyle name="40% - Accent3 19" xfId="796"/>
    <cellStyle name="40% - Accent3 2" xfId="797"/>
    <cellStyle name="40% - Accent3 20" xfId="798"/>
    <cellStyle name="40% - Accent3 21" xfId="799"/>
    <cellStyle name="40% - Accent3 22" xfId="800"/>
    <cellStyle name="40% - Accent3 23" xfId="801"/>
    <cellStyle name="40% - Accent3 24" xfId="802"/>
    <cellStyle name="40% - Accent3 25" xfId="803"/>
    <cellStyle name="40% - Accent3 26" xfId="804"/>
    <cellStyle name="40% - Accent3 27" xfId="805"/>
    <cellStyle name="40% - Accent3 3" xfId="806"/>
    <cellStyle name="40% - Accent3 3 2" xfId="807"/>
    <cellStyle name="40% - Accent3 3 2 2" xfId="808"/>
    <cellStyle name="40% - Accent3 3 2 2 2" xfId="809"/>
    <cellStyle name="40% - Accent3 3 2 2 3" xfId="810"/>
    <cellStyle name="40% - Accent3 3 2 3" xfId="811"/>
    <cellStyle name="40% - Accent3 3 2 4" xfId="812"/>
    <cellStyle name="40% - Accent3 3 3" xfId="813"/>
    <cellStyle name="40% - Accent3 3 3 2" xfId="814"/>
    <cellStyle name="40% - Accent3 3 3 3" xfId="815"/>
    <cellStyle name="40% - Accent3 3 4" xfId="816"/>
    <cellStyle name="40% - Accent3 3 5" xfId="817"/>
    <cellStyle name="40% - Accent3 3 6" xfId="818"/>
    <cellStyle name="40% - Accent3 3_Description of Additional Supervisory Variables for RAS (Table 2) 2013 02 27" xfId="819"/>
    <cellStyle name="40% - Accent3 4" xfId="820"/>
    <cellStyle name="40% - Accent3 4 2" xfId="821"/>
    <cellStyle name="40% - Accent3 4 2 2" xfId="822"/>
    <cellStyle name="40% - Accent3 4 2 3" xfId="823"/>
    <cellStyle name="40% - Accent3 4 3" xfId="824"/>
    <cellStyle name="40% - Accent3 4 4" xfId="825"/>
    <cellStyle name="40% - Accent3 5" xfId="826"/>
    <cellStyle name="40% - Accent3 5 2" xfId="827"/>
    <cellStyle name="40% - Accent3 5 2 2" xfId="828"/>
    <cellStyle name="40% - Accent3 5 2 3" xfId="829"/>
    <cellStyle name="40% - Accent3 5 3" xfId="830"/>
    <cellStyle name="40% - Accent3 5 4" xfId="831"/>
    <cellStyle name="40% - Accent3 6" xfId="832"/>
    <cellStyle name="40% - Accent3 7" xfId="833"/>
    <cellStyle name="40% - Accent3 8" xfId="834"/>
    <cellStyle name="40% - Accent3 9" xfId="835"/>
    <cellStyle name="40% - Accent4 10" xfId="836"/>
    <cellStyle name="40% - Accent4 11" xfId="837"/>
    <cellStyle name="40% - Accent4 12" xfId="838"/>
    <cellStyle name="40% - Accent4 13" xfId="839"/>
    <cellStyle name="40% - Accent4 14" xfId="840"/>
    <cellStyle name="40% - Accent4 15" xfId="841"/>
    <cellStyle name="40% - Accent4 16" xfId="842"/>
    <cellStyle name="40% - Accent4 17" xfId="843"/>
    <cellStyle name="40% - Accent4 18" xfId="844"/>
    <cellStyle name="40% - Accent4 19" xfId="845"/>
    <cellStyle name="40% - Accent4 2" xfId="846"/>
    <cellStyle name="40% - Accent4 20" xfId="847"/>
    <cellStyle name="40% - Accent4 21" xfId="848"/>
    <cellStyle name="40% - Accent4 22" xfId="849"/>
    <cellStyle name="40% - Accent4 23" xfId="850"/>
    <cellStyle name="40% - Accent4 24" xfId="851"/>
    <cellStyle name="40% - Accent4 25" xfId="852"/>
    <cellStyle name="40% - Accent4 26" xfId="853"/>
    <cellStyle name="40% - Accent4 27" xfId="854"/>
    <cellStyle name="40% - Accent4 3" xfId="855"/>
    <cellStyle name="40% - Accent4 3 2" xfId="856"/>
    <cellStyle name="40% - Accent4 3 2 2" xfId="857"/>
    <cellStyle name="40% - Accent4 3 2 2 2" xfId="858"/>
    <cellStyle name="40% - Accent4 3 2 2 3" xfId="859"/>
    <cellStyle name="40% - Accent4 3 2 3" xfId="860"/>
    <cellStyle name="40% - Accent4 3 2 4" xfId="861"/>
    <cellStyle name="40% - Accent4 3 3" xfId="862"/>
    <cellStyle name="40% - Accent4 3 3 2" xfId="863"/>
    <cellStyle name="40% - Accent4 3 3 3" xfId="864"/>
    <cellStyle name="40% - Accent4 3 4" xfId="865"/>
    <cellStyle name="40% - Accent4 3 5" xfId="866"/>
    <cellStyle name="40% - Accent4 3 6" xfId="867"/>
    <cellStyle name="40% - Accent4 3_Description of Additional Supervisory Variables for RAS (Table 2) 2013 02 27" xfId="868"/>
    <cellStyle name="40% - Accent4 4" xfId="869"/>
    <cellStyle name="40% - Accent4 4 2" xfId="870"/>
    <cellStyle name="40% - Accent4 4 2 2" xfId="871"/>
    <cellStyle name="40% - Accent4 4 2 3" xfId="872"/>
    <cellStyle name="40% - Accent4 4 3" xfId="873"/>
    <cellStyle name="40% - Accent4 4 4" xfId="874"/>
    <cellStyle name="40% - Accent4 5" xfId="875"/>
    <cellStyle name="40% - Accent4 5 2" xfId="876"/>
    <cellStyle name="40% - Accent4 5 2 2" xfId="877"/>
    <cellStyle name="40% - Accent4 5 2 3" xfId="878"/>
    <cellStyle name="40% - Accent4 5 3" xfId="879"/>
    <cellStyle name="40% - Accent4 5 4" xfId="880"/>
    <cellStyle name="40% - Accent4 6" xfId="881"/>
    <cellStyle name="40% - Accent4 7" xfId="882"/>
    <cellStyle name="40% - Accent4 8" xfId="883"/>
    <cellStyle name="40% - Accent4 9" xfId="884"/>
    <cellStyle name="40% - Accent5 10" xfId="885"/>
    <cellStyle name="40% - Accent5 11" xfId="886"/>
    <cellStyle name="40% - Accent5 12" xfId="887"/>
    <cellStyle name="40% - Accent5 13" xfId="888"/>
    <cellStyle name="40% - Accent5 14" xfId="889"/>
    <cellStyle name="40% - Accent5 15" xfId="890"/>
    <cellStyle name="40% - Accent5 16" xfId="891"/>
    <cellStyle name="40% - Accent5 17" xfId="892"/>
    <cellStyle name="40% - Accent5 18" xfId="893"/>
    <cellStyle name="40% - Accent5 19" xfId="894"/>
    <cellStyle name="40% - Accent5 2" xfId="895"/>
    <cellStyle name="40% - Accent5 20" xfId="896"/>
    <cellStyle name="40% - Accent5 21" xfId="897"/>
    <cellStyle name="40% - Accent5 22" xfId="898"/>
    <cellStyle name="40% - Accent5 23" xfId="899"/>
    <cellStyle name="40% - Accent5 24" xfId="900"/>
    <cellStyle name="40% - Accent5 25" xfId="901"/>
    <cellStyle name="40% - Accent5 26" xfId="902"/>
    <cellStyle name="40% - Accent5 27" xfId="903"/>
    <cellStyle name="40% - Accent5 3" xfId="904"/>
    <cellStyle name="40% - Accent5 3 2" xfId="905"/>
    <cellStyle name="40% - Accent5 3 2 2" xfId="906"/>
    <cellStyle name="40% - Accent5 3 2 2 2" xfId="907"/>
    <cellStyle name="40% - Accent5 3 2 2 3" xfId="908"/>
    <cellStyle name="40% - Accent5 3 2 3" xfId="909"/>
    <cellStyle name="40% - Accent5 3 2 4" xfId="910"/>
    <cellStyle name="40% - Accent5 3 3" xfId="911"/>
    <cellStyle name="40% - Accent5 3 3 2" xfId="912"/>
    <cellStyle name="40% - Accent5 3 3 3" xfId="913"/>
    <cellStyle name="40% - Accent5 3 4" xfId="914"/>
    <cellStyle name="40% - Accent5 3 5" xfId="915"/>
    <cellStyle name="40% - Accent5 3 6" xfId="916"/>
    <cellStyle name="40% - Accent5 3_Description of Additional Supervisory Variables for RAS (Table 2) 2013 02 27" xfId="917"/>
    <cellStyle name="40% - Accent5 4" xfId="918"/>
    <cellStyle name="40% - Accent5 4 2" xfId="919"/>
    <cellStyle name="40% - Accent5 4 2 2" xfId="920"/>
    <cellStyle name="40% - Accent5 4 2 3" xfId="921"/>
    <cellStyle name="40% - Accent5 4 3" xfId="922"/>
    <cellStyle name="40% - Accent5 4 4" xfId="923"/>
    <cellStyle name="40% - Accent5 5" xfId="924"/>
    <cellStyle name="40% - Accent5 5 2" xfId="925"/>
    <cellStyle name="40% - Accent5 5 2 2" xfId="926"/>
    <cellStyle name="40% - Accent5 5 2 3" xfId="927"/>
    <cellStyle name="40% - Accent5 5 3" xfId="928"/>
    <cellStyle name="40% - Accent5 5 4" xfId="929"/>
    <cellStyle name="40% - Accent5 6" xfId="930"/>
    <cellStyle name="40% - Accent5 7" xfId="931"/>
    <cellStyle name="40% - Accent5 8" xfId="932"/>
    <cellStyle name="40% - Accent5 9" xfId="933"/>
    <cellStyle name="40% - Accent6 10" xfId="934"/>
    <cellStyle name="40% - Accent6 11" xfId="935"/>
    <cellStyle name="40% - Accent6 12" xfId="936"/>
    <cellStyle name="40% - Accent6 13" xfId="937"/>
    <cellStyle name="40% - Accent6 14" xfId="938"/>
    <cellStyle name="40% - Accent6 15" xfId="939"/>
    <cellStyle name="40% - Accent6 16" xfId="940"/>
    <cellStyle name="40% - Accent6 17" xfId="941"/>
    <cellStyle name="40% - Accent6 18" xfId="942"/>
    <cellStyle name="40% - Accent6 19" xfId="943"/>
    <cellStyle name="40% - Accent6 2" xfId="944"/>
    <cellStyle name="40% - Accent6 20" xfId="945"/>
    <cellStyle name="40% - Accent6 21" xfId="946"/>
    <cellStyle name="40% - Accent6 22" xfId="947"/>
    <cellStyle name="40% - Accent6 23" xfId="948"/>
    <cellStyle name="40% - Accent6 24" xfId="949"/>
    <cellStyle name="40% - Accent6 25" xfId="950"/>
    <cellStyle name="40% - Accent6 26" xfId="951"/>
    <cellStyle name="40% - Accent6 27" xfId="952"/>
    <cellStyle name="40% - Accent6 3" xfId="953"/>
    <cellStyle name="40% - Accent6 3 2" xfId="954"/>
    <cellStyle name="40% - Accent6 3 2 2" xfId="955"/>
    <cellStyle name="40% - Accent6 3 2 2 2" xfId="956"/>
    <cellStyle name="40% - Accent6 3 2 2 3" xfId="957"/>
    <cellStyle name="40% - Accent6 3 2 3" xfId="958"/>
    <cellStyle name="40% - Accent6 3 2 4" xfId="959"/>
    <cellStyle name="40% - Accent6 3 3" xfId="960"/>
    <cellStyle name="40% - Accent6 3 3 2" xfId="961"/>
    <cellStyle name="40% - Accent6 3 3 3" xfId="962"/>
    <cellStyle name="40% - Accent6 3 4" xfId="963"/>
    <cellStyle name="40% - Accent6 3 5" xfId="964"/>
    <cellStyle name="40% - Accent6 3 6" xfId="965"/>
    <cellStyle name="40% - Accent6 3_Description of Additional Supervisory Variables for RAS (Table 2) 2013 02 27" xfId="966"/>
    <cellStyle name="40% - Accent6 4" xfId="967"/>
    <cellStyle name="40% - Accent6 4 2" xfId="968"/>
    <cellStyle name="40% - Accent6 4 2 2" xfId="969"/>
    <cellStyle name="40% - Accent6 4 2 3" xfId="970"/>
    <cellStyle name="40% - Accent6 4 3" xfId="971"/>
    <cellStyle name="40% - Accent6 4 4" xfId="972"/>
    <cellStyle name="40% - Accent6 5" xfId="973"/>
    <cellStyle name="40% - Accent6 5 2" xfId="974"/>
    <cellStyle name="40% - Accent6 5 2 2" xfId="975"/>
    <cellStyle name="40% - Accent6 5 2 3" xfId="976"/>
    <cellStyle name="40% - Accent6 5 3" xfId="977"/>
    <cellStyle name="40% - Accent6 5 4" xfId="978"/>
    <cellStyle name="40% - Accent6 6" xfId="979"/>
    <cellStyle name="40% - Accent6 7" xfId="980"/>
    <cellStyle name="40% - Accent6 8" xfId="981"/>
    <cellStyle name="40% - Accent6 9" xfId="982"/>
    <cellStyle name="40% - Énfasis1" xfId="983"/>
    <cellStyle name="40% - Énfasis1 2" xfId="984"/>
    <cellStyle name="40% - Énfasis1 2 2" xfId="985"/>
    <cellStyle name="40% - Énfasis1 2 2 2" xfId="986"/>
    <cellStyle name="40% - Énfasis1 2 2 3" xfId="987"/>
    <cellStyle name="40% - Énfasis1 2 3" xfId="988"/>
    <cellStyle name="40% - Énfasis1 2 4" xfId="989"/>
    <cellStyle name="40% - Énfasis1 3" xfId="990"/>
    <cellStyle name="40% - Énfasis1 3 2" xfId="991"/>
    <cellStyle name="40% - Énfasis1 3 3" xfId="992"/>
    <cellStyle name="40% - Énfasis1 4" xfId="993"/>
    <cellStyle name="40% - Énfasis1 5" xfId="994"/>
    <cellStyle name="40% - Énfasis1_20130227_ITS on reporting_Annex III_FINREP" xfId="995"/>
    <cellStyle name="40% - Énfasis2" xfId="996"/>
    <cellStyle name="40% - Énfasis2 2" xfId="997"/>
    <cellStyle name="40% - Énfasis2 2 2" xfId="998"/>
    <cellStyle name="40% - Énfasis2 2 2 2" xfId="999"/>
    <cellStyle name="40% - Énfasis2 2 2 3" xfId="1000"/>
    <cellStyle name="40% - Énfasis2 2 3" xfId="1001"/>
    <cellStyle name="40% - Énfasis2 2 4" xfId="1002"/>
    <cellStyle name="40% - Énfasis2 3" xfId="1003"/>
    <cellStyle name="40% - Énfasis2 3 2" xfId="1004"/>
    <cellStyle name="40% - Énfasis2 3 3" xfId="1005"/>
    <cellStyle name="40% - Énfasis2 4" xfId="1006"/>
    <cellStyle name="40% - Énfasis2 5" xfId="1007"/>
    <cellStyle name="40% - Énfasis2_20130227_ITS on reporting_Annex III_FINREP" xfId="1008"/>
    <cellStyle name="40% - Énfasis3" xfId="1009"/>
    <cellStyle name="40% - Énfasis3 2" xfId="1010"/>
    <cellStyle name="40% - Énfasis3 2 2" xfId="1011"/>
    <cellStyle name="40% - Énfasis3 2 2 2" xfId="1012"/>
    <cellStyle name="40% - Énfasis3 2 2 3" xfId="1013"/>
    <cellStyle name="40% - Énfasis3 2 3" xfId="1014"/>
    <cellStyle name="40% - Énfasis3 2 4" xfId="1015"/>
    <cellStyle name="40% - Énfasis3 3" xfId="1016"/>
    <cellStyle name="40% - Énfasis3 3 2" xfId="1017"/>
    <cellStyle name="40% - Énfasis3 3 3" xfId="1018"/>
    <cellStyle name="40% - Énfasis3 4" xfId="1019"/>
    <cellStyle name="40% - Énfasis3 5" xfId="1020"/>
    <cellStyle name="40% - Énfasis3_20130227_ITS on reporting_Annex III_FINREP" xfId="1021"/>
    <cellStyle name="40% - Énfasis4" xfId="1022"/>
    <cellStyle name="40% - Énfasis4 2" xfId="1023"/>
    <cellStyle name="40% - Énfasis4 2 2" xfId="1024"/>
    <cellStyle name="40% - Énfasis4 2 2 2" xfId="1025"/>
    <cellStyle name="40% - Énfasis4 2 2 3" xfId="1026"/>
    <cellStyle name="40% - Énfasis4 2 3" xfId="1027"/>
    <cellStyle name="40% - Énfasis4 2 4" xfId="1028"/>
    <cellStyle name="40% - Énfasis4 3" xfId="1029"/>
    <cellStyle name="40% - Énfasis4 3 2" xfId="1030"/>
    <cellStyle name="40% - Énfasis4 3 3" xfId="1031"/>
    <cellStyle name="40% - Énfasis4 4" xfId="1032"/>
    <cellStyle name="40% - Énfasis4 5" xfId="1033"/>
    <cellStyle name="40% - Énfasis4_20130227_ITS on reporting_Annex III_FINREP" xfId="1034"/>
    <cellStyle name="40% - Énfasis5" xfId="1035"/>
    <cellStyle name="40% - Énfasis5 2" xfId="1036"/>
    <cellStyle name="40% - Énfasis5 2 2" xfId="1037"/>
    <cellStyle name="40% - Énfasis5 2 2 2" xfId="1038"/>
    <cellStyle name="40% - Énfasis5 2 2 3" xfId="1039"/>
    <cellStyle name="40% - Énfasis5 2 3" xfId="1040"/>
    <cellStyle name="40% - Énfasis5 2 4" xfId="1041"/>
    <cellStyle name="40% - Énfasis5 3" xfId="1042"/>
    <cellStyle name="40% - Énfasis5 3 2" xfId="1043"/>
    <cellStyle name="40% - Énfasis5 3 3" xfId="1044"/>
    <cellStyle name="40% - Énfasis5 4" xfId="1045"/>
    <cellStyle name="40% - Énfasis5 5" xfId="1046"/>
    <cellStyle name="40% - Énfasis5_20130227_ITS on reporting_Annex III_FINREP" xfId="1047"/>
    <cellStyle name="40% - Énfasis6" xfId="1048"/>
    <cellStyle name="40% - Énfasis6 2" xfId="1049"/>
    <cellStyle name="40% - Énfasis6 2 2" xfId="1050"/>
    <cellStyle name="40% - Énfasis6 2 2 2" xfId="1051"/>
    <cellStyle name="40% - Énfasis6 2 2 3" xfId="1052"/>
    <cellStyle name="40% - Énfasis6 2 3" xfId="1053"/>
    <cellStyle name="40% - Énfasis6 2 4" xfId="1054"/>
    <cellStyle name="40% - Énfasis6 3" xfId="1055"/>
    <cellStyle name="40% - Énfasis6 3 2" xfId="1056"/>
    <cellStyle name="40% - Énfasis6 3 3" xfId="1057"/>
    <cellStyle name="40% - Énfasis6 4" xfId="1058"/>
    <cellStyle name="40% - Énfasis6 5" xfId="1059"/>
    <cellStyle name="40% - Énfasis6_20130227_ITS on reporting_Annex III_FINREP" xfId="1060"/>
    <cellStyle name="60% - 1. jelölőszín" xfId="1061"/>
    <cellStyle name="60% - 2. jelölőszín" xfId="1062"/>
    <cellStyle name="60% - 3. jelölőszín" xfId="1063"/>
    <cellStyle name="60% - 4. jelölőszín" xfId="1064"/>
    <cellStyle name="60% - 5. jelölőszín" xfId="1065"/>
    <cellStyle name="60% - 6. jelölőszín" xfId="1066"/>
    <cellStyle name="60% - Accent1 10" xfId="1067"/>
    <cellStyle name="60% - Accent1 11" xfId="1068"/>
    <cellStyle name="60% - Accent1 12" xfId="1069"/>
    <cellStyle name="60% - Accent1 13" xfId="1070"/>
    <cellStyle name="60% - Accent1 14" xfId="1071"/>
    <cellStyle name="60% - Accent1 15" xfId="1072"/>
    <cellStyle name="60% - Accent1 16" xfId="1073"/>
    <cellStyle name="60% - Accent1 17" xfId="1074"/>
    <cellStyle name="60% - Accent1 18" xfId="1075"/>
    <cellStyle name="60% - Accent1 19" xfId="1076"/>
    <cellStyle name="60% - Accent1 2" xfId="1077"/>
    <cellStyle name="60% - Accent1 20" xfId="1078"/>
    <cellStyle name="60% - Accent1 3" xfId="1079"/>
    <cellStyle name="60% - Accent1 3 2" xfId="1080"/>
    <cellStyle name="60% - Accent1 4" xfId="1081"/>
    <cellStyle name="60% - Accent1 5" xfId="1082"/>
    <cellStyle name="60% - Accent1 6" xfId="1083"/>
    <cellStyle name="60% - Accent1 7" xfId="1084"/>
    <cellStyle name="60% - Accent1 8" xfId="1085"/>
    <cellStyle name="60% - Accent1 9" xfId="1086"/>
    <cellStyle name="60% - Accent2 10" xfId="1087"/>
    <cellStyle name="60% - Accent2 11" xfId="1088"/>
    <cellStyle name="60% - Accent2 12" xfId="1089"/>
    <cellStyle name="60% - Accent2 13" xfId="1090"/>
    <cellStyle name="60% - Accent2 14" xfId="1091"/>
    <cellStyle name="60% - Accent2 15" xfId="1092"/>
    <cellStyle name="60% - Accent2 16" xfId="1093"/>
    <cellStyle name="60% - Accent2 17" xfId="1094"/>
    <cellStyle name="60% - Accent2 18" xfId="1095"/>
    <cellStyle name="60% - Accent2 19" xfId="1096"/>
    <cellStyle name="60% - Accent2 2" xfId="1097"/>
    <cellStyle name="60% - Accent2 20" xfId="1098"/>
    <cellStyle name="60% - Accent2 3" xfId="1099"/>
    <cellStyle name="60% - Accent2 3 2" xfId="1100"/>
    <cellStyle name="60% - Accent2 4" xfId="1101"/>
    <cellStyle name="60% - Accent2 5" xfId="1102"/>
    <cellStyle name="60% - Accent2 6" xfId="1103"/>
    <cellStyle name="60% - Accent2 7" xfId="1104"/>
    <cellStyle name="60% - Accent2 8" xfId="1105"/>
    <cellStyle name="60% - Accent2 9" xfId="1106"/>
    <cellStyle name="60% - Accent3 10" xfId="1107"/>
    <cellStyle name="60% - Accent3 11" xfId="1108"/>
    <cellStyle name="60% - Accent3 12" xfId="1109"/>
    <cellStyle name="60% - Accent3 13" xfId="1110"/>
    <cellStyle name="60% - Accent3 14" xfId="1111"/>
    <cellStyle name="60% - Accent3 15" xfId="1112"/>
    <cellStyle name="60% - Accent3 16" xfId="1113"/>
    <cellStyle name="60% - Accent3 17" xfId="1114"/>
    <cellStyle name="60% - Accent3 18" xfId="1115"/>
    <cellStyle name="60% - Accent3 19" xfId="1116"/>
    <cellStyle name="60% - Accent3 2" xfId="1117"/>
    <cellStyle name="60% - Accent3 20" xfId="1118"/>
    <cellStyle name="60% - Accent3 3" xfId="1119"/>
    <cellStyle name="60% - Accent3 3 2" xfId="1120"/>
    <cellStyle name="60% - Accent3 4" xfId="1121"/>
    <cellStyle name="60% - Accent3 5" xfId="1122"/>
    <cellStyle name="60% - Accent3 6" xfId="1123"/>
    <cellStyle name="60% - Accent3 7" xfId="1124"/>
    <cellStyle name="60% - Accent3 8" xfId="1125"/>
    <cellStyle name="60% - Accent3 9" xfId="1126"/>
    <cellStyle name="60% - Accent4 10" xfId="1127"/>
    <cellStyle name="60% - Accent4 11" xfId="1128"/>
    <cellStyle name="60% - Accent4 12" xfId="1129"/>
    <cellStyle name="60% - Accent4 13" xfId="1130"/>
    <cellStyle name="60% - Accent4 14" xfId="1131"/>
    <cellStyle name="60% - Accent4 15" xfId="1132"/>
    <cellStyle name="60% - Accent4 16" xfId="1133"/>
    <cellStyle name="60% - Accent4 17" xfId="1134"/>
    <cellStyle name="60% - Accent4 18" xfId="1135"/>
    <cellStyle name="60% - Accent4 19" xfId="1136"/>
    <cellStyle name="60% - Accent4 2" xfId="1137"/>
    <cellStyle name="60% - Accent4 20" xfId="1138"/>
    <cellStyle name="60% - Accent4 3" xfId="1139"/>
    <cellStyle name="60% - Accent4 3 2" xfId="1140"/>
    <cellStyle name="60% - Accent4 4" xfId="1141"/>
    <cellStyle name="60% - Accent4 5" xfId="1142"/>
    <cellStyle name="60% - Accent4 6" xfId="1143"/>
    <cellStyle name="60% - Accent4 7" xfId="1144"/>
    <cellStyle name="60% - Accent4 8" xfId="1145"/>
    <cellStyle name="60% - Accent4 9" xfId="1146"/>
    <cellStyle name="60% - Accent5 10" xfId="1147"/>
    <cellStyle name="60% - Accent5 11" xfId="1148"/>
    <cellStyle name="60% - Accent5 12" xfId="1149"/>
    <cellStyle name="60% - Accent5 13" xfId="1150"/>
    <cellStyle name="60% - Accent5 14" xfId="1151"/>
    <cellStyle name="60% - Accent5 15" xfId="1152"/>
    <cellStyle name="60% - Accent5 16" xfId="1153"/>
    <cellStyle name="60% - Accent5 17" xfId="1154"/>
    <cellStyle name="60% - Accent5 18" xfId="1155"/>
    <cellStyle name="60% - Accent5 19" xfId="1156"/>
    <cellStyle name="60% - Accent5 2" xfId="1157"/>
    <cellStyle name="60% - Accent5 20" xfId="1158"/>
    <cellStyle name="60% - Accent5 3" xfId="1159"/>
    <cellStyle name="60% - Accent5 3 2" xfId="1160"/>
    <cellStyle name="60% - Accent5 4" xfId="1161"/>
    <cellStyle name="60% - Accent5 5" xfId="1162"/>
    <cellStyle name="60% - Accent5 6" xfId="1163"/>
    <cellStyle name="60% - Accent5 7" xfId="1164"/>
    <cellStyle name="60% - Accent5 8" xfId="1165"/>
    <cellStyle name="60% - Accent5 9" xfId="1166"/>
    <cellStyle name="60% - Accent6 10" xfId="1167"/>
    <cellStyle name="60% - Accent6 11" xfId="1168"/>
    <cellStyle name="60% - Accent6 12" xfId="1169"/>
    <cellStyle name="60% - Accent6 13" xfId="1170"/>
    <cellStyle name="60% - Accent6 14" xfId="1171"/>
    <cellStyle name="60% - Accent6 15" xfId="1172"/>
    <cellStyle name="60% - Accent6 16" xfId="1173"/>
    <cellStyle name="60% - Accent6 17" xfId="1174"/>
    <cellStyle name="60% - Accent6 18" xfId="1175"/>
    <cellStyle name="60% - Accent6 19" xfId="1176"/>
    <cellStyle name="60% - Accent6 2" xfId="1177"/>
    <cellStyle name="60% - Accent6 20" xfId="1178"/>
    <cellStyle name="60% - Accent6 3" xfId="1179"/>
    <cellStyle name="60% - Accent6 3 2" xfId="1180"/>
    <cellStyle name="60% - Accent6 4" xfId="1181"/>
    <cellStyle name="60% - Accent6 5" xfId="1182"/>
    <cellStyle name="60% - Accent6 6" xfId="1183"/>
    <cellStyle name="60% - Accent6 7" xfId="1184"/>
    <cellStyle name="60% - Accent6 8" xfId="1185"/>
    <cellStyle name="60% - Accent6 9" xfId="1186"/>
    <cellStyle name="60% - Énfasis1" xfId="1187"/>
    <cellStyle name="60% - Énfasis2" xfId="1188"/>
    <cellStyle name="60% - Énfasis3" xfId="1189"/>
    <cellStyle name="60% - Énfasis4" xfId="1190"/>
    <cellStyle name="60% - Énfasis5" xfId="1191"/>
    <cellStyle name="60% - Énfasis6" xfId="1192"/>
    <cellStyle name="Accent1 10" xfId="1193"/>
    <cellStyle name="Accent1 11" xfId="1194"/>
    <cellStyle name="Accent1 12" xfId="1195"/>
    <cellStyle name="Accent1 13" xfId="1196"/>
    <cellStyle name="Accent1 14" xfId="1197"/>
    <cellStyle name="Accent1 15" xfId="1198"/>
    <cellStyle name="Accent1 16" xfId="1199"/>
    <cellStyle name="Accent1 17" xfId="1200"/>
    <cellStyle name="Accent1 18" xfId="1201"/>
    <cellStyle name="Accent1 19" xfId="1202"/>
    <cellStyle name="Accent1 2" xfId="1203"/>
    <cellStyle name="Accent1 20" xfId="1204"/>
    <cellStyle name="Accent1 3" xfId="1205"/>
    <cellStyle name="Accent1 4" xfId="1206"/>
    <cellStyle name="Accent1 5" xfId="1207"/>
    <cellStyle name="Accent1 6" xfId="1208"/>
    <cellStyle name="Accent1 7" xfId="1209"/>
    <cellStyle name="Accent1 8" xfId="1210"/>
    <cellStyle name="Accent1 9" xfId="1211"/>
    <cellStyle name="Accent2 10" xfId="1212"/>
    <cellStyle name="Accent2 11" xfId="1213"/>
    <cellStyle name="Accent2 12" xfId="1214"/>
    <cellStyle name="Accent2 13" xfId="1215"/>
    <cellStyle name="Accent2 14" xfId="1216"/>
    <cellStyle name="Accent2 15" xfId="1217"/>
    <cellStyle name="Accent2 16" xfId="1218"/>
    <cellStyle name="Accent2 17" xfId="1219"/>
    <cellStyle name="Accent2 18" xfId="1220"/>
    <cellStyle name="Accent2 19" xfId="1221"/>
    <cellStyle name="Accent2 2" xfId="1222"/>
    <cellStyle name="Accent2 20" xfId="1223"/>
    <cellStyle name="Accent2 3" xfId="1224"/>
    <cellStyle name="Accent2 4" xfId="1225"/>
    <cellStyle name="Accent2 5" xfId="1226"/>
    <cellStyle name="Accent2 6" xfId="1227"/>
    <cellStyle name="Accent2 7" xfId="1228"/>
    <cellStyle name="Accent2 8" xfId="1229"/>
    <cellStyle name="Accent2 9" xfId="1230"/>
    <cellStyle name="Accent3 10" xfId="1231"/>
    <cellStyle name="Accent3 11" xfId="1232"/>
    <cellStyle name="Accent3 12" xfId="1233"/>
    <cellStyle name="Accent3 13" xfId="1234"/>
    <cellStyle name="Accent3 14" xfId="1235"/>
    <cellStyle name="Accent3 15" xfId="1236"/>
    <cellStyle name="Accent3 16" xfId="1237"/>
    <cellStyle name="Accent3 17" xfId="1238"/>
    <cellStyle name="Accent3 18" xfId="1239"/>
    <cellStyle name="Accent3 19" xfId="1240"/>
    <cellStyle name="Accent3 2" xfId="1241"/>
    <cellStyle name="Accent3 20" xfId="1242"/>
    <cellStyle name="Accent3 3" xfId="1243"/>
    <cellStyle name="Accent3 4" xfId="1244"/>
    <cellStyle name="Accent3 5" xfId="1245"/>
    <cellStyle name="Accent3 6" xfId="1246"/>
    <cellStyle name="Accent3 7" xfId="1247"/>
    <cellStyle name="Accent3 8" xfId="1248"/>
    <cellStyle name="Accent3 9" xfId="1249"/>
    <cellStyle name="Accent4 10" xfId="1250"/>
    <cellStyle name="Accent4 11" xfId="1251"/>
    <cellStyle name="Accent4 12" xfId="1252"/>
    <cellStyle name="Accent4 13" xfId="1253"/>
    <cellStyle name="Accent4 14" xfId="1254"/>
    <cellStyle name="Accent4 15" xfId="1255"/>
    <cellStyle name="Accent4 16" xfId="1256"/>
    <cellStyle name="Accent4 17" xfId="1257"/>
    <cellStyle name="Accent4 18" xfId="1258"/>
    <cellStyle name="Accent4 19" xfId="1259"/>
    <cellStyle name="Accent4 2" xfId="1260"/>
    <cellStyle name="Accent4 20" xfId="1261"/>
    <cellStyle name="Accent4 3" xfId="1262"/>
    <cellStyle name="Accent4 4" xfId="1263"/>
    <cellStyle name="Accent4 5" xfId="1264"/>
    <cellStyle name="Accent4 6" xfId="1265"/>
    <cellStyle name="Accent4 7" xfId="1266"/>
    <cellStyle name="Accent4 8" xfId="1267"/>
    <cellStyle name="Accent4 9" xfId="1268"/>
    <cellStyle name="Accent5 10" xfId="1269"/>
    <cellStyle name="Accent5 11" xfId="1270"/>
    <cellStyle name="Accent5 12" xfId="1271"/>
    <cellStyle name="Accent5 13" xfId="1272"/>
    <cellStyle name="Accent5 14" xfId="1273"/>
    <cellStyle name="Accent5 15" xfId="1274"/>
    <cellStyle name="Accent5 16" xfId="1275"/>
    <cellStyle name="Accent5 17" xfId="1276"/>
    <cellStyle name="Accent5 18" xfId="1277"/>
    <cellStyle name="Accent5 19" xfId="1278"/>
    <cellStyle name="Accent5 2" xfId="1279"/>
    <cellStyle name="Accent5 20" xfId="1280"/>
    <cellStyle name="Accent5 3" xfId="1281"/>
    <cellStyle name="Accent5 4" xfId="1282"/>
    <cellStyle name="Accent5 5" xfId="1283"/>
    <cellStyle name="Accent5 6" xfId="1284"/>
    <cellStyle name="Accent5 7" xfId="1285"/>
    <cellStyle name="Accent5 8" xfId="1286"/>
    <cellStyle name="Accent5 9" xfId="1287"/>
    <cellStyle name="Accent6 10" xfId="1288"/>
    <cellStyle name="Accent6 11" xfId="1289"/>
    <cellStyle name="Accent6 12" xfId="1290"/>
    <cellStyle name="Accent6 13" xfId="1291"/>
    <cellStyle name="Accent6 14" xfId="1292"/>
    <cellStyle name="Accent6 15" xfId="1293"/>
    <cellStyle name="Accent6 16" xfId="1294"/>
    <cellStyle name="Accent6 17" xfId="1295"/>
    <cellStyle name="Accent6 18" xfId="1296"/>
    <cellStyle name="Accent6 19" xfId="1297"/>
    <cellStyle name="Accent6 2" xfId="1298"/>
    <cellStyle name="Accent6 20" xfId="1299"/>
    <cellStyle name="Accent6 3" xfId="1300"/>
    <cellStyle name="Accent6 4" xfId="1301"/>
    <cellStyle name="Accent6 5" xfId="1302"/>
    <cellStyle name="Accent6 6" xfId="1303"/>
    <cellStyle name="Accent6 7" xfId="1304"/>
    <cellStyle name="Accent6 8" xfId="1305"/>
    <cellStyle name="Accent6 9" xfId="1306"/>
    <cellStyle name="Akzent1" xfId="1307"/>
    <cellStyle name="Akzent2" xfId="1308"/>
    <cellStyle name="Akzent3" xfId="1309"/>
    <cellStyle name="Akzent4" xfId="1310"/>
    <cellStyle name="Akzent5" xfId="1311"/>
    <cellStyle name="Akzent6" xfId="1312"/>
    <cellStyle name="Bad 10" xfId="1313"/>
    <cellStyle name="Bad 11" xfId="1314"/>
    <cellStyle name="Bad 12" xfId="1315"/>
    <cellStyle name="Bad 13" xfId="1316"/>
    <cellStyle name="Bad 14" xfId="1317"/>
    <cellStyle name="Bad 15" xfId="1318"/>
    <cellStyle name="Bad 16" xfId="1319"/>
    <cellStyle name="Bad 17" xfId="1320"/>
    <cellStyle name="Bad 18" xfId="1321"/>
    <cellStyle name="Bad 19" xfId="1322"/>
    <cellStyle name="Bad 2" xfId="1323"/>
    <cellStyle name="Bad 20" xfId="1324"/>
    <cellStyle name="Bad 3" xfId="1325"/>
    <cellStyle name="Bad 3 2" xfId="1326"/>
    <cellStyle name="Bad 4" xfId="1327"/>
    <cellStyle name="Bad 5" xfId="1328"/>
    <cellStyle name="Bad 6" xfId="1329"/>
    <cellStyle name="Bad 7" xfId="1330"/>
    <cellStyle name="Bad 8" xfId="1331"/>
    <cellStyle name="Bad 9" xfId="1332"/>
    <cellStyle name="Bevitel" xfId="1333"/>
    <cellStyle name="Buena" xfId="1334"/>
    <cellStyle name="Calculation 2" xfId="1335"/>
    <cellStyle name="Calculation 3" xfId="1336"/>
    <cellStyle name="Calculation 3 2" xfId="1337"/>
    <cellStyle name="Calculation 4" xfId="1338"/>
    <cellStyle name="Cálculo" xfId="1339"/>
    <cellStyle name="Cast" xfId="1340"/>
    <cellStyle name="Celda de comprobación" xfId="1341"/>
    <cellStyle name="Celda vinculada" xfId="1342"/>
    <cellStyle name="Changed" xfId="1343"/>
    <cellStyle name="Check Cell 10" xfId="1344"/>
    <cellStyle name="Check Cell 11" xfId="1345"/>
    <cellStyle name="Check Cell 12" xfId="1346"/>
    <cellStyle name="Check Cell 13" xfId="1347"/>
    <cellStyle name="Check Cell 14" xfId="1348"/>
    <cellStyle name="Check Cell 15" xfId="1349"/>
    <cellStyle name="Check Cell 16" xfId="1350"/>
    <cellStyle name="Check Cell 17" xfId="1351"/>
    <cellStyle name="Check Cell 18" xfId="1352"/>
    <cellStyle name="Check Cell 19" xfId="1353"/>
    <cellStyle name="Check Cell 2" xfId="1354"/>
    <cellStyle name="Check Cell 20" xfId="1355"/>
    <cellStyle name="Check Cell 3" xfId="1356"/>
    <cellStyle name="Check Cell 3 2" xfId="1357"/>
    <cellStyle name="Check Cell 4" xfId="1358"/>
    <cellStyle name="Check Cell 5" xfId="1359"/>
    <cellStyle name="Check Cell 6" xfId="1360"/>
    <cellStyle name="Check Cell 7" xfId="1361"/>
    <cellStyle name="Check Cell 8" xfId="1362"/>
    <cellStyle name="Check Cell 9" xfId="1363"/>
    <cellStyle name="checkExposure" xfId="1364"/>
    <cellStyle name="checkLiq" xfId="1365"/>
    <cellStyle name="Cím" xfId="1366"/>
    <cellStyle name="Címsor 1" xfId="1367"/>
    <cellStyle name="Címsor 2" xfId="1368"/>
    <cellStyle name="Címsor 3" xfId="1369"/>
    <cellStyle name="Címsor 4" xfId="1370"/>
    <cellStyle name="Collegamento ipertestuale_COREP 2010" xfId="1371"/>
    <cellStyle name="Comma" xfId="1" builtinId="3"/>
    <cellStyle name="Comma 2" xfId="1372"/>
    <cellStyle name="Deleted" xfId="1373"/>
    <cellStyle name="Dezimal 2" xfId="1374"/>
    <cellStyle name="Dezimal 2 2" xfId="1375"/>
    <cellStyle name="Dezimal 3" xfId="1376"/>
    <cellStyle name="Dezimal 3 2" xfId="1377"/>
    <cellStyle name="Dezimal 4" xfId="1378"/>
    <cellStyle name="Dezimal 4 2" xfId="1379"/>
    <cellStyle name="Dezimal 5" xfId="1380"/>
    <cellStyle name="Dezimal 5 2" xfId="1381"/>
    <cellStyle name="Ellenőrzőcella" xfId="1382"/>
    <cellStyle name="Encabezado 4" xfId="1383"/>
    <cellStyle name="Énfasis1" xfId="1384"/>
    <cellStyle name="Énfasis2" xfId="1385"/>
    <cellStyle name="Énfasis3" xfId="1386"/>
    <cellStyle name="Énfasis4" xfId="1387"/>
    <cellStyle name="Énfasis5" xfId="1388"/>
    <cellStyle name="Énfasis6" xfId="1389"/>
    <cellStyle name="Entrada" xfId="1390"/>
    <cellStyle name="Ergebnis" xfId="1391"/>
    <cellStyle name="Euro" xfId="1392"/>
    <cellStyle name="Explanatory Text 2" xfId="1393"/>
    <cellStyle name="Explanatory Text 3" xfId="1394"/>
    <cellStyle name="Explanatory Text 3 2" xfId="1395"/>
    <cellStyle name="Explanatory Text 4" xfId="1396"/>
    <cellStyle name="Figyelmeztetés" xfId="1397"/>
    <cellStyle name="getalgrootg" xfId="1398"/>
    <cellStyle name="getalgrootp" xfId="1399"/>
    <cellStyle name="getalgroott" xfId="1400"/>
    <cellStyle name="getalkleing" xfId="1401"/>
    <cellStyle name="getalkleinp" xfId="1402"/>
    <cellStyle name="getalkleint" xfId="1403"/>
    <cellStyle name="Good 10" xfId="1404"/>
    <cellStyle name="Good 11" xfId="1405"/>
    <cellStyle name="Good 12" xfId="1406"/>
    <cellStyle name="Good 13" xfId="1407"/>
    <cellStyle name="Good 14" xfId="1408"/>
    <cellStyle name="Good 15" xfId="1409"/>
    <cellStyle name="Good 16" xfId="1410"/>
    <cellStyle name="Good 17" xfId="1411"/>
    <cellStyle name="Good 18" xfId="1412"/>
    <cellStyle name="Good 19" xfId="1413"/>
    <cellStyle name="Good 2" xfId="1414"/>
    <cellStyle name="Good 20" xfId="1415"/>
    <cellStyle name="Good 3" xfId="1416"/>
    <cellStyle name="Good 3 2" xfId="1417"/>
    <cellStyle name="Good 4" xfId="1418"/>
    <cellStyle name="Good 5" xfId="1419"/>
    <cellStyle name="Good 6" xfId="1420"/>
    <cellStyle name="Good 7" xfId="1421"/>
    <cellStyle name="Good 8" xfId="1422"/>
    <cellStyle name="Good 9" xfId="1423"/>
    <cellStyle name="greyed" xfId="1424"/>
    <cellStyle name="greyed 2" xfId="1425"/>
    <cellStyle name="greyed 2 2" xfId="1426"/>
    <cellStyle name="Heading 1 10" xfId="1427"/>
    <cellStyle name="Heading 1 11" xfId="1428"/>
    <cellStyle name="Heading 1 12" xfId="1429"/>
    <cellStyle name="Heading 1 13" xfId="1430"/>
    <cellStyle name="Heading 1 14" xfId="1431"/>
    <cellStyle name="Heading 1 15" xfId="1432"/>
    <cellStyle name="Heading 1 16" xfId="1433"/>
    <cellStyle name="Heading 1 17" xfId="1434"/>
    <cellStyle name="Heading 1 18" xfId="1435"/>
    <cellStyle name="Heading 1 19" xfId="1436"/>
    <cellStyle name="Heading 1 2" xfId="1437"/>
    <cellStyle name="Heading 1 2 2" xfId="1438"/>
    <cellStyle name="Heading 1 2_Underlying tables for variables of table A" xfId="1439"/>
    <cellStyle name="Heading 1 20" xfId="1440"/>
    <cellStyle name="Heading 1 21" xfId="1441"/>
    <cellStyle name="Heading 1 22" xfId="1442"/>
    <cellStyle name="Heading 1 23" xfId="1443"/>
    <cellStyle name="Heading 1 24" xfId="1444"/>
    <cellStyle name="Heading 1 25" xfId="1445"/>
    <cellStyle name="Heading 1 26" xfId="1446"/>
    <cellStyle name="Heading 1 27" xfId="1447"/>
    <cellStyle name="Heading 1 28" xfId="1448"/>
    <cellStyle name="Heading 1 29" xfId="1449"/>
    <cellStyle name="Heading 1 3" xfId="1450"/>
    <cellStyle name="Heading 1 3 2" xfId="1451"/>
    <cellStyle name="Heading 1 30" xfId="1452"/>
    <cellStyle name="Heading 1 31" xfId="1453"/>
    <cellStyle name="Heading 1 32" xfId="1454"/>
    <cellStyle name="Heading 1 33" xfId="1455"/>
    <cellStyle name="Heading 1 34" xfId="1456"/>
    <cellStyle name="Heading 1 35" xfId="1457"/>
    <cellStyle name="Heading 1 36" xfId="1458"/>
    <cellStyle name="Heading 1 37" xfId="1459"/>
    <cellStyle name="Heading 1 38" xfId="1460"/>
    <cellStyle name="Heading 1 39" xfId="1461"/>
    <cellStyle name="Heading 1 4" xfId="1462"/>
    <cellStyle name="Heading 1 40" xfId="1463"/>
    <cellStyle name="Heading 1 41" xfId="1464"/>
    <cellStyle name="Heading 1 42" xfId="1465"/>
    <cellStyle name="Heading 1 43" xfId="1466"/>
    <cellStyle name="Heading 1 44" xfId="1467"/>
    <cellStyle name="Heading 1 45" xfId="1468"/>
    <cellStyle name="Heading 1 46" xfId="1469"/>
    <cellStyle name="Heading 1 47" xfId="1470"/>
    <cellStyle name="Heading 1 48" xfId="1471"/>
    <cellStyle name="Heading 1 49" xfId="1472"/>
    <cellStyle name="Heading 1 5" xfId="1473"/>
    <cellStyle name="Heading 1 50" xfId="1474"/>
    <cellStyle name="Heading 1 51" xfId="1475"/>
    <cellStyle name="Heading 1 52" xfId="1476"/>
    <cellStyle name="Heading 1 53" xfId="1477"/>
    <cellStyle name="Heading 1 54" xfId="1478"/>
    <cellStyle name="Heading 1 55" xfId="1479"/>
    <cellStyle name="Heading 1 56" xfId="1480"/>
    <cellStyle name="Heading 1 57" xfId="1481"/>
    <cellStyle name="Heading 1 58" xfId="1482"/>
    <cellStyle name="Heading 1 59" xfId="1483"/>
    <cellStyle name="Heading 1 6" xfId="1484"/>
    <cellStyle name="Heading 1 60" xfId="1485"/>
    <cellStyle name="Heading 1 61" xfId="1486"/>
    <cellStyle name="Heading 1 62" xfId="1487"/>
    <cellStyle name="Heading 1 63" xfId="1488"/>
    <cellStyle name="Heading 1 64" xfId="1489"/>
    <cellStyle name="Heading 1 65" xfId="1490"/>
    <cellStyle name="Heading 1 66" xfId="1491"/>
    <cellStyle name="Heading 1 67" xfId="1492"/>
    <cellStyle name="Heading 1 68" xfId="1493"/>
    <cellStyle name="Heading 1 69" xfId="1494"/>
    <cellStyle name="Heading 1 7" xfId="1495"/>
    <cellStyle name="Heading 1 70" xfId="1496"/>
    <cellStyle name="Heading 1 71" xfId="1497"/>
    <cellStyle name="Heading 1 72" xfId="1498"/>
    <cellStyle name="Heading 1 73" xfId="1499"/>
    <cellStyle name="Heading 1 8" xfId="1500"/>
    <cellStyle name="Heading 1 9" xfId="1501"/>
    <cellStyle name="Heading 1 9 2" xfId="1502"/>
    <cellStyle name="Heading 2 10" xfId="1503"/>
    <cellStyle name="Heading 2 11" xfId="1504"/>
    <cellStyle name="Heading 2 12" xfId="1505"/>
    <cellStyle name="Heading 2 13" xfId="1506"/>
    <cellStyle name="Heading 2 14" xfId="1507"/>
    <cellStyle name="Heading 2 15" xfId="1508"/>
    <cellStyle name="Heading 2 16" xfId="1509"/>
    <cellStyle name="Heading 2 17" xfId="1510"/>
    <cellStyle name="Heading 2 18" xfId="1511"/>
    <cellStyle name="Heading 2 19" xfId="1512"/>
    <cellStyle name="Heading 2 2" xfId="1513"/>
    <cellStyle name="Heading 2 2 2" xfId="1514"/>
    <cellStyle name="Heading 2 2_Underlying tables for variables of table A" xfId="1515"/>
    <cellStyle name="Heading 2 20" xfId="1516"/>
    <cellStyle name="Heading 2 21" xfId="1517"/>
    <cellStyle name="Heading 2 22" xfId="1518"/>
    <cellStyle name="Heading 2 23" xfId="1519"/>
    <cellStyle name="Heading 2 24" xfId="1520"/>
    <cellStyle name="Heading 2 25" xfId="1521"/>
    <cellStyle name="Heading 2 26" xfId="1522"/>
    <cellStyle name="Heading 2 27" xfId="1523"/>
    <cellStyle name="Heading 2 28" xfId="1524"/>
    <cellStyle name="Heading 2 29" xfId="1525"/>
    <cellStyle name="Heading 2 3" xfId="1526"/>
    <cellStyle name="Heading 2 3 2" xfId="1527"/>
    <cellStyle name="Heading 2 30" xfId="1528"/>
    <cellStyle name="Heading 2 31" xfId="1529"/>
    <cellStyle name="Heading 2 32" xfId="1530"/>
    <cellStyle name="Heading 2 33" xfId="1531"/>
    <cellStyle name="Heading 2 34" xfId="1532"/>
    <cellStyle name="Heading 2 35" xfId="1533"/>
    <cellStyle name="Heading 2 36" xfId="1534"/>
    <cellStyle name="Heading 2 37" xfId="1535"/>
    <cellStyle name="Heading 2 38" xfId="1536"/>
    <cellStyle name="Heading 2 39" xfId="1537"/>
    <cellStyle name="Heading 2 4" xfId="1538"/>
    <cellStyle name="Heading 2 40" xfId="1539"/>
    <cellStyle name="Heading 2 41" xfId="1540"/>
    <cellStyle name="Heading 2 42" xfId="1541"/>
    <cellStyle name="Heading 2 43" xfId="1542"/>
    <cellStyle name="Heading 2 44" xfId="1543"/>
    <cellStyle name="Heading 2 45" xfId="1544"/>
    <cellStyle name="Heading 2 46" xfId="1545"/>
    <cellStyle name="Heading 2 47" xfId="1546"/>
    <cellStyle name="Heading 2 48" xfId="1547"/>
    <cellStyle name="Heading 2 49" xfId="1548"/>
    <cellStyle name="Heading 2 5" xfId="1549"/>
    <cellStyle name="Heading 2 50" xfId="1550"/>
    <cellStyle name="Heading 2 51" xfId="1551"/>
    <cellStyle name="Heading 2 52" xfId="1552"/>
    <cellStyle name="Heading 2 53" xfId="1553"/>
    <cellStyle name="Heading 2 54" xfId="1554"/>
    <cellStyle name="Heading 2 55" xfId="1555"/>
    <cellStyle name="Heading 2 56" xfId="1556"/>
    <cellStyle name="Heading 2 57" xfId="1557"/>
    <cellStyle name="Heading 2 58" xfId="1558"/>
    <cellStyle name="Heading 2 59" xfId="1559"/>
    <cellStyle name="Heading 2 6" xfId="1560"/>
    <cellStyle name="Heading 2 60" xfId="1561"/>
    <cellStyle name="Heading 2 61" xfId="1562"/>
    <cellStyle name="Heading 2 62" xfId="1563"/>
    <cellStyle name="Heading 2 63" xfId="1564"/>
    <cellStyle name="Heading 2 64" xfId="1565"/>
    <cellStyle name="Heading 2 65" xfId="1566"/>
    <cellStyle name="Heading 2 66" xfId="1567"/>
    <cellStyle name="Heading 2 67" xfId="1568"/>
    <cellStyle name="Heading 2 68" xfId="1569"/>
    <cellStyle name="Heading 2 69" xfId="1570"/>
    <cellStyle name="Heading 2 7" xfId="1571"/>
    <cellStyle name="Heading 2 70" xfId="1572"/>
    <cellStyle name="Heading 2 71" xfId="1573"/>
    <cellStyle name="Heading 2 72" xfId="1574"/>
    <cellStyle name="Heading 2 73" xfId="1575"/>
    <cellStyle name="Heading 2 8" xfId="1576"/>
    <cellStyle name="Heading 2 9" xfId="1577"/>
    <cellStyle name="Heading 2 9 2" xfId="1578"/>
    <cellStyle name="Heading 3 10" xfId="1579"/>
    <cellStyle name="Heading 3 11" xfId="1580"/>
    <cellStyle name="Heading 3 12" xfId="1581"/>
    <cellStyle name="Heading 3 13" xfId="1582"/>
    <cellStyle name="Heading 3 14" xfId="1583"/>
    <cellStyle name="Heading 3 15" xfId="1584"/>
    <cellStyle name="Heading 3 16" xfId="1585"/>
    <cellStyle name="Heading 3 17" xfId="1586"/>
    <cellStyle name="Heading 3 18" xfId="1587"/>
    <cellStyle name="Heading 3 19" xfId="1588"/>
    <cellStyle name="Heading 3 2" xfId="1589"/>
    <cellStyle name="Heading 3 20" xfId="1590"/>
    <cellStyle name="Heading 3 3" xfId="1591"/>
    <cellStyle name="Heading 3 3 2" xfId="1592"/>
    <cellStyle name="Heading 3 4" xfId="1593"/>
    <cellStyle name="Heading 3 5" xfId="1594"/>
    <cellStyle name="Heading 3 6" xfId="1595"/>
    <cellStyle name="Heading 3 7" xfId="1596"/>
    <cellStyle name="Heading 3 8" xfId="1597"/>
    <cellStyle name="Heading 3 9" xfId="1598"/>
    <cellStyle name="Heading 4 10" xfId="1599"/>
    <cellStyle name="Heading 4 11" xfId="1600"/>
    <cellStyle name="Heading 4 12" xfId="1601"/>
    <cellStyle name="Heading 4 13" xfId="1602"/>
    <cellStyle name="Heading 4 14" xfId="1603"/>
    <cellStyle name="Heading 4 15" xfId="1604"/>
    <cellStyle name="Heading 4 16" xfId="1605"/>
    <cellStyle name="Heading 4 17" xfId="1606"/>
    <cellStyle name="Heading 4 18" xfId="1607"/>
    <cellStyle name="Heading 4 19" xfId="1608"/>
    <cellStyle name="Heading 4 2" xfId="1609"/>
    <cellStyle name="Heading 4 20" xfId="1610"/>
    <cellStyle name="Heading 4 3" xfId="1611"/>
    <cellStyle name="Heading 4 3 2" xfId="1612"/>
    <cellStyle name="Heading 4 4" xfId="1613"/>
    <cellStyle name="Heading 4 5" xfId="1614"/>
    <cellStyle name="Heading 4 6" xfId="1615"/>
    <cellStyle name="Heading 4 7" xfId="1616"/>
    <cellStyle name="Heading 4 8" xfId="1617"/>
    <cellStyle name="Heading 4 9" xfId="1618"/>
    <cellStyle name="HeadingTable" xfId="1619"/>
    <cellStyle name="highlightExposure" xfId="1620"/>
    <cellStyle name="highlightPD" xfId="1621"/>
    <cellStyle name="highlightPercentage" xfId="1622"/>
    <cellStyle name="highlightText" xfId="1623"/>
    <cellStyle name="Hipervínculo 2" xfId="1624"/>
    <cellStyle name="Hivatkozott cella" xfId="1625"/>
    <cellStyle name="Hyperlink" xfId="3" builtinId="8"/>
    <cellStyle name="Hyperlink 2" xfId="1626"/>
    <cellStyle name="Hyperlink 3" xfId="1627"/>
    <cellStyle name="Hyperlink 3 2" xfId="1628"/>
    <cellStyle name="Hyperlink 4" xfId="1629"/>
    <cellStyle name="Hyperlink 5" xfId="1630"/>
    <cellStyle name="Incorrecto" xfId="1631"/>
    <cellStyle name="Input - Opmaakprofiel3" xfId="1632"/>
    <cellStyle name="Input 2" xfId="1633"/>
    <cellStyle name="Input 3" xfId="1634"/>
    <cellStyle name="Input 3 2" xfId="1635"/>
    <cellStyle name="Input 4" xfId="1636"/>
    <cellStyle name="Input 5" xfId="1637"/>
    <cellStyle name="Input 6" xfId="1638"/>
    <cellStyle name="Input 7" xfId="1639"/>
    <cellStyle name="inputDate" xfId="1640"/>
    <cellStyle name="inputExposure" xfId="1641"/>
    <cellStyle name="inputMaturity" xfId="1642"/>
    <cellStyle name="inputParameterE" xfId="1643"/>
    <cellStyle name="inputPD" xfId="1644"/>
    <cellStyle name="inputPercentage" xfId="1645"/>
    <cellStyle name="inputPercentageL" xfId="1646"/>
    <cellStyle name="inputPercentageS" xfId="1647"/>
    <cellStyle name="inputSelection" xfId="1648"/>
    <cellStyle name="inputText" xfId="1649"/>
    <cellStyle name="Jegyzet" xfId="1650"/>
    <cellStyle name="Jelölőszín (1)" xfId="1651"/>
    <cellStyle name="Jelölőszín (2)" xfId="1652"/>
    <cellStyle name="Jelölőszín (3)" xfId="1653"/>
    <cellStyle name="Jelölőszín (4)" xfId="1654"/>
    <cellStyle name="Jelölőszín (5)" xfId="1655"/>
    <cellStyle name="Jelölőszín (6)" xfId="1656"/>
    <cellStyle name="Jó" xfId="1657"/>
    <cellStyle name="Kimenet" xfId="1658"/>
    <cellStyle name="Komma0 - Opmaakprofiel2" xfId="1659"/>
    <cellStyle name="Komma0 - Opmaakprofiel3" xfId="1660"/>
    <cellStyle name="Komma1 - Opmaakprofiel1" xfId="1661"/>
    <cellStyle name="Kop1 - Opmaakprofiel1" xfId="1662"/>
    <cellStyle name="Kop2 - Opmaakprofiel2" xfId="1663"/>
    <cellStyle name="Lien hypertexte 2" xfId="1664"/>
    <cellStyle name="Lien hypertexte 3" xfId="1665"/>
    <cellStyle name="Linked Cell 10" xfId="1666"/>
    <cellStyle name="Linked Cell 11" xfId="1667"/>
    <cellStyle name="Linked Cell 12" xfId="1668"/>
    <cellStyle name="Linked Cell 13" xfId="1669"/>
    <cellStyle name="Linked Cell 14" xfId="1670"/>
    <cellStyle name="Linked Cell 15" xfId="1671"/>
    <cellStyle name="Linked Cell 16" xfId="1672"/>
    <cellStyle name="Linked Cell 17" xfId="1673"/>
    <cellStyle name="Linked Cell 18" xfId="1674"/>
    <cellStyle name="Linked Cell 19" xfId="1675"/>
    <cellStyle name="Linked Cell 2" xfId="1676"/>
    <cellStyle name="Linked Cell 20" xfId="1677"/>
    <cellStyle name="Linked Cell 3" xfId="1678"/>
    <cellStyle name="Linked Cell 3 2" xfId="1679"/>
    <cellStyle name="Linked Cell 4" xfId="1680"/>
    <cellStyle name="Linked Cell 5" xfId="1681"/>
    <cellStyle name="Linked Cell 6" xfId="1682"/>
    <cellStyle name="Linked Cell 7" xfId="1683"/>
    <cellStyle name="Linked Cell 8" xfId="1684"/>
    <cellStyle name="Linked Cell 9" xfId="1685"/>
    <cellStyle name="Magyarázó szöveg" xfId="1686"/>
    <cellStyle name="Millares 2" xfId="1687"/>
    <cellStyle name="Millares 2 2" xfId="1688"/>
    <cellStyle name="Millares 3" xfId="1689"/>
    <cellStyle name="Millares 3 2" xfId="1690"/>
    <cellStyle name="Milliers [0]_3A_NumeratorReport_Option1_040611" xfId="1691"/>
    <cellStyle name="Milliers 2" xfId="1692"/>
    <cellStyle name="Milliers 3" xfId="1693"/>
    <cellStyle name="Milliers 3 2" xfId="1694"/>
    <cellStyle name="Milliers_3A_NumeratorReport_Option1_040611" xfId="1695"/>
    <cellStyle name="Monétaire [0]_3A_NumeratorReport_Option1_040611" xfId="1696"/>
    <cellStyle name="Monétaire_3A_NumeratorReport_Option1_040611" xfId="1697"/>
    <cellStyle name="Navadno_List1" xfId="1698"/>
    <cellStyle name="Neutral 2" xfId="1699"/>
    <cellStyle name="Neutral 3" xfId="1700"/>
    <cellStyle name="Neutral 4" xfId="1701"/>
    <cellStyle name="New" xfId="1702"/>
    <cellStyle name="Normal" xfId="0" builtinId="0"/>
    <cellStyle name="Normal 10" xfId="1703"/>
    <cellStyle name="Normal 10 2" xfId="1704"/>
    <cellStyle name="Normal 10 3" xfId="1705"/>
    <cellStyle name="Normal 10_20121227_ WS4 Questionnaire Extended matrix of availability_final_country" xfId="1706"/>
    <cellStyle name="Normal 100" xfId="1707"/>
    <cellStyle name="Normal 101" xfId="1708"/>
    <cellStyle name="Normal 102" xfId="1709"/>
    <cellStyle name="Normal 103" xfId="1710"/>
    <cellStyle name="Normal 104" xfId="1711"/>
    <cellStyle name="Normal 105" xfId="1712"/>
    <cellStyle name="Normal 106" xfId="1713"/>
    <cellStyle name="Normal 107" xfId="1714"/>
    <cellStyle name="Normal 108" xfId="1715"/>
    <cellStyle name="Normal 109" xfId="1716"/>
    <cellStyle name="Normal 11" xfId="1717"/>
    <cellStyle name="Normal 11 2" xfId="1718"/>
    <cellStyle name="Normal 11_20121227_ WS4 Questionnaire Extended matrix of availability_final_country" xfId="1719"/>
    <cellStyle name="Normal 110" xfId="1720"/>
    <cellStyle name="Normal 111" xfId="1721"/>
    <cellStyle name="Normal 112" xfId="1722"/>
    <cellStyle name="Normal 113" xfId="1723"/>
    <cellStyle name="Normal 114" xfId="1724"/>
    <cellStyle name="Normal 114 2" xfId="1725"/>
    <cellStyle name="Normal 114 2 2" xfId="1726"/>
    <cellStyle name="Normal 114 2 3" xfId="1727"/>
    <cellStyle name="Normal 114 2 4" xfId="1728"/>
    <cellStyle name="Normal 114 3" xfId="1729"/>
    <cellStyle name="Normal 114 4" xfId="1730"/>
    <cellStyle name="Normal 114 5" xfId="1731"/>
    <cellStyle name="Normal 115" xfId="1732"/>
    <cellStyle name="Normal 115 2" xfId="1733"/>
    <cellStyle name="Normal 115 3" xfId="1734"/>
    <cellStyle name="Normal 116" xfId="1735"/>
    <cellStyle name="Normal 116 2" xfId="1736"/>
    <cellStyle name="Normal 116 2 2" xfId="1737"/>
    <cellStyle name="Normal 116 2 3" xfId="1738"/>
    <cellStyle name="Normal 116 2 4" xfId="1739"/>
    <cellStyle name="Normal 116 3" xfId="1740"/>
    <cellStyle name="Normal 116 4" xfId="1741"/>
    <cellStyle name="Normal 116 5" xfId="1742"/>
    <cellStyle name="Normal 116 6" xfId="1743"/>
    <cellStyle name="Normal 117" xfId="1744"/>
    <cellStyle name="Normal 117 2" xfId="1745"/>
    <cellStyle name="Normal 117 2 2" xfId="1746"/>
    <cellStyle name="Normal 117 2 3" xfId="1747"/>
    <cellStyle name="Normal 117 2 4" xfId="1748"/>
    <cellStyle name="Normal 117 3" xfId="1749"/>
    <cellStyle name="Normal 117 3 2" xfId="1750"/>
    <cellStyle name="Normal 117 3 3" xfId="1751"/>
    <cellStyle name="Normal 117 3 4" xfId="1752"/>
    <cellStyle name="Normal 117 4" xfId="1753"/>
    <cellStyle name="Normal 118" xfId="1754"/>
    <cellStyle name="Normal 118 2" xfId="1755"/>
    <cellStyle name="Normal 118 2 2" xfId="1756"/>
    <cellStyle name="Normal 118 2 3" xfId="1757"/>
    <cellStyle name="Normal 119" xfId="1758"/>
    <cellStyle name="Normal 119 2" xfId="1759"/>
    <cellStyle name="Normal 119 3" xfId="1760"/>
    <cellStyle name="Normal 12" xfId="1761"/>
    <cellStyle name="Normal 12 2" xfId="1762"/>
    <cellStyle name="Normal 12_20121227_ WS4 Questionnaire Extended matrix of availability_final_country" xfId="1763"/>
    <cellStyle name="Normal 120" xfId="1764"/>
    <cellStyle name="Normal 121" xfId="1765"/>
    <cellStyle name="Normal 122" xfId="1766"/>
    <cellStyle name="Normal 123" xfId="1767"/>
    <cellStyle name="Normal 124" xfId="1768"/>
    <cellStyle name="Normal 125" xfId="1769"/>
    <cellStyle name="Normal 126" xfId="1770"/>
    <cellStyle name="Normal 127" xfId="1771"/>
    <cellStyle name="Normal 128" xfId="1772"/>
    <cellStyle name="Normal 129" xfId="1773"/>
    <cellStyle name="Normal 13" xfId="1774"/>
    <cellStyle name="Normal 13 2" xfId="1775"/>
    <cellStyle name="Normal 13 2 2" xfId="1776"/>
    <cellStyle name="Normal 13_20121227_ WS4 Questionnaire Extended matrix of availability_final_country" xfId="1777"/>
    <cellStyle name="Normal 130" xfId="1778"/>
    <cellStyle name="Normal 131" xfId="1779"/>
    <cellStyle name="Normal 132" xfId="1780"/>
    <cellStyle name="Normal 133" xfId="1781"/>
    <cellStyle name="Normal 134" xfId="1782"/>
    <cellStyle name="Normal 135" xfId="1783"/>
    <cellStyle name="Normal 136" xfId="1784"/>
    <cellStyle name="Normal 137" xfId="1785"/>
    <cellStyle name="Normal 138" xfId="1786"/>
    <cellStyle name="Normal 139" xfId="1787"/>
    <cellStyle name="Normal 14" xfId="1788"/>
    <cellStyle name="Normal 14 2" xfId="1789"/>
    <cellStyle name="Normal 14_20121227_ WS4 Questionnaire Extended matrix of availability_final_country" xfId="1790"/>
    <cellStyle name="Normal 140" xfId="1791"/>
    <cellStyle name="Normal 141" xfId="1792"/>
    <cellStyle name="Normal 142" xfId="1793"/>
    <cellStyle name="Normal 143" xfId="1794"/>
    <cellStyle name="Normal 144" xfId="1795"/>
    <cellStyle name="Normal 145" xfId="1796"/>
    <cellStyle name="Normal 146" xfId="1797"/>
    <cellStyle name="Normal 147" xfId="1798"/>
    <cellStyle name="Normal 148" xfId="1799"/>
    <cellStyle name="Normal 149" xfId="1800"/>
    <cellStyle name="Normal 15" xfId="1801"/>
    <cellStyle name="Normal 15 2" xfId="1802"/>
    <cellStyle name="Normal 15_20121227_ WS4 Questionnaire Extended matrix of availability_final_country" xfId="1803"/>
    <cellStyle name="Normal 150" xfId="1804"/>
    <cellStyle name="Normal 151" xfId="1805"/>
    <cellStyle name="Normal 152" xfId="1806"/>
    <cellStyle name="Normal 153" xfId="1807"/>
    <cellStyle name="Normal 154" xfId="1808"/>
    <cellStyle name="Normal 155" xfId="1809"/>
    <cellStyle name="Normal 156" xfId="1810"/>
    <cellStyle name="Normal 157" xfId="1811"/>
    <cellStyle name="Normal 158" xfId="1812"/>
    <cellStyle name="Normal 159" xfId="1813"/>
    <cellStyle name="Normal 16" xfId="1814"/>
    <cellStyle name="Normal 160" xfId="1815"/>
    <cellStyle name="Normal 161" xfId="1816"/>
    <cellStyle name="Normal 162" xfId="1817"/>
    <cellStyle name="Normal 163" xfId="1818"/>
    <cellStyle name="Normal 164" xfId="1819"/>
    <cellStyle name="Normal 165" xfId="1820"/>
    <cellStyle name="Normal 166" xfId="1821"/>
    <cellStyle name="Normal 17" xfId="1822"/>
    <cellStyle name="Normal 17 2" xfId="1823"/>
    <cellStyle name="Normal 17 2 2" xfId="1824"/>
    <cellStyle name="Normal 17 2_20121227_ WS4 Questionnaire Extended matrix of availability_final_country" xfId="1825"/>
    <cellStyle name="Normal 18" xfId="1826"/>
    <cellStyle name="Normal 18 2" xfId="1827"/>
    <cellStyle name="Normal 18_20121227_ WS4 Questionnaire Extended matrix of availability_final_country" xfId="1828"/>
    <cellStyle name="Normal 19" xfId="1829"/>
    <cellStyle name="Normal 2" xfId="1830"/>
    <cellStyle name="Normal 2 10" xfId="1831"/>
    <cellStyle name="Normal 2 11" xfId="1832"/>
    <cellStyle name="Normal 2 2" xfId="1833"/>
    <cellStyle name="Normal 2 2 2" xfId="1834"/>
    <cellStyle name="Normal 2 2 2 2" xfId="1835"/>
    <cellStyle name="Normal 2 2 2 3" xfId="1836"/>
    <cellStyle name="Normal 2 2 2_20130227_ITS on reporting_Annex III_FINREP" xfId="1837"/>
    <cellStyle name="Normal 2 2 3" xfId="1838"/>
    <cellStyle name="Normal 2 2 3 2" xfId="1839"/>
    <cellStyle name="Normal 2 2 3 3" xfId="1840"/>
    <cellStyle name="Normal 2 2 4" xfId="1841"/>
    <cellStyle name="Normal 2 2 5" xfId="1842"/>
    <cellStyle name="Normal 2 2 6" xfId="1843"/>
    <cellStyle name="Normal 2 2 7" xfId="1844"/>
    <cellStyle name="Normal 2 2 8" xfId="1845"/>
    <cellStyle name="Normal 2 2 9" xfId="1846"/>
    <cellStyle name="Normal 2 2_20121227_ WS4 Questionnaire Extended matrix of availability_final_country" xfId="1847"/>
    <cellStyle name="Normal 2 3" xfId="1848"/>
    <cellStyle name="Normal 2 3 2" xfId="1849"/>
    <cellStyle name="Normal 2 4" xfId="1850"/>
    <cellStyle name="Normal 2 4 2" xfId="1851"/>
    <cellStyle name="Normal 2 5" xfId="1852"/>
    <cellStyle name="Normal 2 5 2" xfId="1853"/>
    <cellStyle name="Normal 2 5 2 2" xfId="1854"/>
    <cellStyle name="Normal 2 5 2 2 2" xfId="1855"/>
    <cellStyle name="Normal 2 5 2 2 3" xfId="1856"/>
    <cellStyle name="Normal 2 5 2 2 4" xfId="1857"/>
    <cellStyle name="Normal 2 5 2 3" xfId="1858"/>
    <cellStyle name="Normal 2 5 2 4" xfId="1859"/>
    <cellStyle name="Normal 2 5 2 5" xfId="1860"/>
    <cellStyle name="Normal 2 5 3" xfId="1861"/>
    <cellStyle name="Normal 2 5 3 2" xfId="1862"/>
    <cellStyle name="Normal 2 5 3 3" xfId="1863"/>
    <cellStyle name="Normal 2 5 4" xfId="1864"/>
    <cellStyle name="Normal 2 5 5" xfId="1865"/>
    <cellStyle name="Normal 2 5 6" xfId="1866"/>
    <cellStyle name="Normal 2 5_Description of Additional Supervisory Variables for RAS (Table 2) 2013 02 27" xfId="1867"/>
    <cellStyle name="Normal 2 6" xfId="1868"/>
    <cellStyle name="Normal 2 6 2" xfId="1869"/>
    <cellStyle name="Normal 2 7" xfId="1870"/>
    <cellStyle name="Normal 2 8" xfId="1871"/>
    <cellStyle name="Normal 2 9" xfId="1872"/>
    <cellStyle name="Normal 2_~0149226" xfId="1873"/>
    <cellStyle name="Normal 20" xfId="1874"/>
    <cellStyle name="Normal 21" xfId="1875"/>
    <cellStyle name="Normal 22" xfId="1876"/>
    <cellStyle name="Normal 22 2" xfId="1877"/>
    <cellStyle name="Normal 22 2 2" xfId="1878"/>
    <cellStyle name="Normal 22 2 2 2" xfId="1879"/>
    <cellStyle name="Normal 22 2 2 2 2" xfId="1880"/>
    <cellStyle name="Normal 22 2 2 2 3" xfId="1881"/>
    <cellStyle name="Normal 22 2 2 2 4" xfId="1882"/>
    <cellStyle name="Normal 22 2 2 3" xfId="1883"/>
    <cellStyle name="Normal 22 2 2 4" xfId="1884"/>
    <cellStyle name="Normal 22 2 2 5" xfId="1885"/>
    <cellStyle name="Normal 22 2 3" xfId="1886"/>
    <cellStyle name="Normal 22 2 3 2" xfId="1887"/>
    <cellStyle name="Normal 22 2 3 2 2" xfId="1888"/>
    <cellStyle name="Normal 22 2 3 2 3" xfId="1889"/>
    <cellStyle name="Normal 22 2 3 2 4" xfId="1890"/>
    <cellStyle name="Normal 22 2 3 3" xfId="1891"/>
    <cellStyle name="Normal 22 2 3 4" xfId="1892"/>
    <cellStyle name="Normal 22 2 3 5" xfId="1893"/>
    <cellStyle name="Normal 22 2 4" xfId="1894"/>
    <cellStyle name="Normal 22 2 4 2" xfId="1895"/>
    <cellStyle name="Normal 22 2 4 3" xfId="1896"/>
    <cellStyle name="Normal 22 2 4 4" xfId="1897"/>
    <cellStyle name="Normal 22 2 5" xfId="1898"/>
    <cellStyle name="Normal 22 2 6" xfId="1899"/>
    <cellStyle name="Normal 22 2 7" xfId="1900"/>
    <cellStyle name="Normal 22 3" xfId="1901"/>
    <cellStyle name="Normal 22 3 2" xfId="1902"/>
    <cellStyle name="Normal 22 3 2 2" xfId="1903"/>
    <cellStyle name="Normal 22 3 2 2 2" xfId="1904"/>
    <cellStyle name="Normal 22 3 2 2 3" xfId="1905"/>
    <cellStyle name="Normal 22 3 2 2 4" xfId="1906"/>
    <cellStyle name="Normal 22 3 2 3" xfId="1907"/>
    <cellStyle name="Normal 22 3 2 4" xfId="1908"/>
    <cellStyle name="Normal 22 3 2 5" xfId="1909"/>
    <cellStyle name="Normal 22 3 3" xfId="1910"/>
    <cellStyle name="Normal 22 3 3 2" xfId="1911"/>
    <cellStyle name="Normal 22 3 3 3" xfId="1912"/>
    <cellStyle name="Normal 22 3 3 4" xfId="1913"/>
    <cellStyle name="Normal 22 3 4" xfId="1914"/>
    <cellStyle name="Normal 22 3 5" xfId="1915"/>
    <cellStyle name="Normal 22 3 6" xfId="1916"/>
    <cellStyle name="Normal 22 4" xfId="1917"/>
    <cellStyle name="Normal 22 5" xfId="1918"/>
    <cellStyle name="Normal 22 5 2" xfId="1919"/>
    <cellStyle name="Normal 22 5 3" xfId="1920"/>
    <cellStyle name="Normal 22 5 4" xfId="1921"/>
    <cellStyle name="Normal 23" xfId="1922"/>
    <cellStyle name="Normal 23 2" xfId="1923"/>
    <cellStyle name="Normal 23 3" xfId="1924"/>
    <cellStyle name="Normal 24" xfId="1925"/>
    <cellStyle name="Normal 24 2" xfId="1926"/>
    <cellStyle name="Normal 24 3" xfId="1927"/>
    <cellStyle name="Normal 25" xfId="1928"/>
    <cellStyle name="Normal 25 2" xfId="1929"/>
    <cellStyle name="Normal 25 3" xfId="1930"/>
    <cellStyle name="Normal 26" xfId="1931"/>
    <cellStyle name="Normal 26 2" xfId="1932"/>
    <cellStyle name="Normal 26 3" xfId="1933"/>
    <cellStyle name="Normal 27" xfId="1934"/>
    <cellStyle name="Normal 27 2" xfId="1935"/>
    <cellStyle name="Normal 27 3" xfId="1936"/>
    <cellStyle name="Normal 28" xfId="1937"/>
    <cellStyle name="Normal 28 2" xfId="1938"/>
    <cellStyle name="Normal 28 2 2" xfId="1939"/>
    <cellStyle name="Normal 28 2 3" xfId="1940"/>
    <cellStyle name="Normal 29" xfId="1941"/>
    <cellStyle name="Normal 3" xfId="1942"/>
    <cellStyle name="Normal 3 10" xfId="1943"/>
    <cellStyle name="Normal 3 2" xfId="1944"/>
    <cellStyle name="Normal 3 2 2" xfId="1945"/>
    <cellStyle name="Normal 3 2 2 2" xfId="1946"/>
    <cellStyle name="Normal 3 2 3" xfId="1947"/>
    <cellStyle name="Normal 3 2 4" xfId="1948"/>
    <cellStyle name="Normal 3 3" xfId="1949"/>
    <cellStyle name="Normal 3 4" xfId="1950"/>
    <cellStyle name="Normal 3 4 2" xfId="1951"/>
    <cellStyle name="Normal 3 4 2 2" xfId="1952"/>
    <cellStyle name="Normal 3 4 2 2 2" xfId="1953"/>
    <cellStyle name="Normal 3 4 2 2 3" xfId="1954"/>
    <cellStyle name="Normal 3 4 2 3" xfId="1955"/>
    <cellStyle name="Normal 3 4 2 4" xfId="1956"/>
    <cellStyle name="Normal 3 4 3" xfId="1957"/>
    <cellStyle name="Normal 3 4 3 2" xfId="1958"/>
    <cellStyle name="Normal 3 4 3 3" xfId="1959"/>
    <cellStyle name="Normal 3 4 4" xfId="1960"/>
    <cellStyle name="Normal 3 4 5" xfId="1961"/>
    <cellStyle name="Normal 3 4_Description of Additional Supervisory Variables for RAS (Table 2) 2013 02 27" xfId="1962"/>
    <cellStyle name="Normal 3 5" xfId="1963"/>
    <cellStyle name="Normal 3 5 2" xfId="1964"/>
    <cellStyle name="Normal 3 5 3" xfId="1965"/>
    <cellStyle name="Normal 3 6" xfId="1966"/>
    <cellStyle name="Normal 3 6 2" xfId="1967"/>
    <cellStyle name="Normal 3 6 3" xfId="1968"/>
    <cellStyle name="Normal 3 7" xfId="1969"/>
    <cellStyle name="Normal 3 7 2" xfId="1970"/>
    <cellStyle name="Normal 3 7 3" xfId="1971"/>
    <cellStyle name="Normal 3 8" xfId="1972"/>
    <cellStyle name="Normal 3 8 2" xfId="1973"/>
    <cellStyle name="Normal 3 8 3" xfId="1974"/>
    <cellStyle name="Normal 3 9" xfId="1975"/>
    <cellStyle name="Normal 3 9 2" xfId="1976"/>
    <cellStyle name="Normal 3 9 3" xfId="1977"/>
    <cellStyle name="Normal 3_~1520012" xfId="1978"/>
    <cellStyle name="Normal 30" xfId="1979"/>
    <cellStyle name="Normal 31" xfId="1980"/>
    <cellStyle name="Normal 32" xfId="1981"/>
    <cellStyle name="Normal 32 2" xfId="1982"/>
    <cellStyle name="Normal 32 2 2" xfId="1983"/>
    <cellStyle name="Normal 32 2 2 2" xfId="1984"/>
    <cellStyle name="Normal 32 2 2 3" xfId="1985"/>
    <cellStyle name="Normal 32 2 2 4" xfId="1986"/>
    <cellStyle name="Normal 32 2 3" xfId="1987"/>
    <cellStyle name="Normal 32 2 4" xfId="1988"/>
    <cellStyle name="Normal 32 2 5" xfId="1989"/>
    <cellStyle name="Normal 32 3" xfId="1990"/>
    <cellStyle name="Normal 32 3 2" xfId="1991"/>
    <cellStyle name="Normal 32 3 2 2" xfId="1992"/>
    <cellStyle name="Normal 32 3 2 3" xfId="1993"/>
    <cellStyle name="Normal 32 3 2 4" xfId="1994"/>
    <cellStyle name="Normal 32 3 3" xfId="1995"/>
    <cellStyle name="Normal 32 3 4" xfId="1996"/>
    <cellStyle name="Normal 32 3 5" xfId="1997"/>
    <cellStyle name="Normal 32 4" xfId="1998"/>
    <cellStyle name="Normal 32 4 2" xfId="1999"/>
    <cellStyle name="Normal 32 4 3" xfId="2000"/>
    <cellStyle name="Normal 32 4 4" xfId="2001"/>
    <cellStyle name="Normal 32 5" xfId="2002"/>
    <cellStyle name="Normal 32 6" xfId="2003"/>
    <cellStyle name="Normal 32 7" xfId="2004"/>
    <cellStyle name="Normal 33" xfId="2005"/>
    <cellStyle name="Normal 33 2" xfId="2006"/>
    <cellStyle name="Normal 33 2 2" xfId="2007"/>
    <cellStyle name="Normal 33 2 2 2" xfId="2008"/>
    <cellStyle name="Normal 33 2 2 3" xfId="2009"/>
    <cellStyle name="Normal 33 2 2 4" xfId="2010"/>
    <cellStyle name="Normal 33 2 3" xfId="2011"/>
    <cellStyle name="Normal 33 2 4" xfId="2012"/>
    <cellStyle name="Normal 33 2 5" xfId="2013"/>
    <cellStyle name="Normal 33 3" xfId="2014"/>
    <cellStyle name="Normal 33 3 2" xfId="2015"/>
    <cellStyle name="Normal 33 3 2 2" xfId="2016"/>
    <cellStyle name="Normal 33 3 2 3" xfId="2017"/>
    <cellStyle name="Normal 33 3 2 4" xfId="2018"/>
    <cellStyle name="Normal 33 3 3" xfId="2019"/>
    <cellStyle name="Normal 33 3 4" xfId="2020"/>
    <cellStyle name="Normal 33 3 5" xfId="2021"/>
    <cellStyle name="Normal 33 4" xfId="2022"/>
    <cellStyle name="Normal 33 4 2" xfId="2023"/>
    <cellStyle name="Normal 33 4 3" xfId="2024"/>
    <cellStyle name="Normal 33 4 4" xfId="2025"/>
    <cellStyle name="Normal 33 5" xfId="2026"/>
    <cellStyle name="Normal 33 6" xfId="2027"/>
    <cellStyle name="Normal 33 7" xfId="2028"/>
    <cellStyle name="Normal 34" xfId="2029"/>
    <cellStyle name="Normal 34 2" xfId="2030"/>
    <cellStyle name="Normal 34 2 2" xfId="2031"/>
    <cellStyle name="Normal 34 2 2 2" xfId="2032"/>
    <cellStyle name="Normal 34 2 2 3" xfId="2033"/>
    <cellStyle name="Normal 34 2 2 4" xfId="2034"/>
    <cellStyle name="Normal 34 2 3" xfId="2035"/>
    <cellStyle name="Normal 34 2 4" xfId="2036"/>
    <cellStyle name="Normal 34 2 5" xfId="2037"/>
    <cellStyle name="Normal 34 3" xfId="2038"/>
    <cellStyle name="Normal 34 3 2" xfId="2039"/>
    <cellStyle name="Normal 34 3 2 2" xfId="2040"/>
    <cellStyle name="Normal 34 3 2 3" xfId="2041"/>
    <cellStyle name="Normal 34 3 2 4" xfId="2042"/>
    <cellStyle name="Normal 34 3 3" xfId="2043"/>
    <cellStyle name="Normal 34 3 4" xfId="2044"/>
    <cellStyle name="Normal 34 3 5" xfId="2045"/>
    <cellStyle name="Normal 34 4" xfId="2046"/>
    <cellStyle name="Normal 34 4 2" xfId="2047"/>
    <cellStyle name="Normal 34 4 3" xfId="2048"/>
    <cellStyle name="Normal 34 4 4" xfId="2049"/>
    <cellStyle name="Normal 34 5" xfId="2050"/>
    <cellStyle name="Normal 34 6" xfId="2051"/>
    <cellStyle name="Normal 34 7" xfId="2052"/>
    <cellStyle name="Normal 35" xfId="2053"/>
    <cellStyle name="Normal 35 2" xfId="2054"/>
    <cellStyle name="Normal 35 2 2" xfId="2055"/>
    <cellStyle name="Normal 35 2 2 2" xfId="2056"/>
    <cellStyle name="Normal 35 2 2 3" xfId="2057"/>
    <cellStyle name="Normal 35 2 2 4" xfId="2058"/>
    <cellStyle name="Normal 35 2 3" xfId="2059"/>
    <cellStyle name="Normal 35 2 4" xfId="2060"/>
    <cellStyle name="Normal 35 2 5" xfId="2061"/>
    <cellStyle name="Normal 35 3" xfId="2062"/>
    <cellStyle name="Normal 35 3 2" xfId="2063"/>
    <cellStyle name="Normal 35 3 2 2" xfId="2064"/>
    <cellStyle name="Normal 35 3 2 3" xfId="2065"/>
    <cellStyle name="Normal 35 3 2 4" xfId="2066"/>
    <cellStyle name="Normal 35 3 3" xfId="2067"/>
    <cellStyle name="Normal 35 3 4" xfId="2068"/>
    <cellStyle name="Normal 35 3 5" xfId="2069"/>
    <cellStyle name="Normal 35 4" xfId="2070"/>
    <cellStyle name="Normal 35 4 2" xfId="2071"/>
    <cellStyle name="Normal 35 4 3" xfId="2072"/>
    <cellStyle name="Normal 35 4 4" xfId="2073"/>
    <cellStyle name="Normal 35 5" xfId="2074"/>
    <cellStyle name="Normal 35 6" xfId="2075"/>
    <cellStyle name="Normal 35 7" xfId="2076"/>
    <cellStyle name="Normal 36" xfId="2077"/>
    <cellStyle name="Normal 36 2" xfId="2078"/>
    <cellStyle name="Normal 36 2 2" xfId="2079"/>
    <cellStyle name="Normal 36 2 2 2" xfId="2080"/>
    <cellStyle name="Normal 36 2 2 3" xfId="2081"/>
    <cellStyle name="Normal 36 2 2 4" xfId="2082"/>
    <cellStyle name="Normal 36 2 3" xfId="2083"/>
    <cellStyle name="Normal 36 2 4" xfId="2084"/>
    <cellStyle name="Normal 36 2 5" xfId="2085"/>
    <cellStyle name="Normal 36 3" xfId="2086"/>
    <cellStyle name="Normal 36 3 2" xfId="2087"/>
    <cellStyle name="Normal 36 3 2 2" xfId="2088"/>
    <cellStyle name="Normal 36 3 2 3" xfId="2089"/>
    <cellStyle name="Normal 36 3 2 4" xfId="2090"/>
    <cellStyle name="Normal 36 3 3" xfId="2091"/>
    <cellStyle name="Normal 36 3 4" xfId="2092"/>
    <cellStyle name="Normal 36 3 5" xfId="2093"/>
    <cellStyle name="Normal 36 4" xfId="2094"/>
    <cellStyle name="Normal 36 4 2" xfId="2095"/>
    <cellStyle name="Normal 36 4 3" xfId="2096"/>
    <cellStyle name="Normal 36 4 4" xfId="2097"/>
    <cellStyle name="Normal 36 5" xfId="2098"/>
    <cellStyle name="Normal 36 6" xfId="2099"/>
    <cellStyle name="Normal 36 7" xfId="2100"/>
    <cellStyle name="Normal 37" xfId="2101"/>
    <cellStyle name="Normal 37 2" xfId="2102"/>
    <cellStyle name="Normal 37 2 2" xfId="2103"/>
    <cellStyle name="Normal 37 2 2 2" xfId="2104"/>
    <cellStyle name="Normal 37 2 2 3" xfId="2105"/>
    <cellStyle name="Normal 37 2 2 4" xfId="2106"/>
    <cellStyle name="Normal 37 2 3" xfId="2107"/>
    <cellStyle name="Normal 37 2 4" xfId="2108"/>
    <cellStyle name="Normal 37 2 5" xfId="2109"/>
    <cellStyle name="Normal 37 3" xfId="2110"/>
    <cellStyle name="Normal 37 3 2" xfId="2111"/>
    <cellStyle name="Normal 37 3 2 2" xfId="2112"/>
    <cellStyle name="Normal 37 3 2 3" xfId="2113"/>
    <cellStyle name="Normal 37 3 2 4" xfId="2114"/>
    <cellStyle name="Normal 37 3 3" xfId="2115"/>
    <cellStyle name="Normal 37 3 4" xfId="2116"/>
    <cellStyle name="Normal 37 3 5" xfId="2117"/>
    <cellStyle name="Normal 37 4" xfId="2118"/>
    <cellStyle name="Normal 37 4 2" xfId="2119"/>
    <cellStyle name="Normal 37 4 3" xfId="2120"/>
    <cellStyle name="Normal 37 4 4" xfId="2121"/>
    <cellStyle name="Normal 37 5" xfId="2122"/>
    <cellStyle name="Normal 37 6" xfId="2123"/>
    <cellStyle name="Normal 37 7" xfId="2124"/>
    <cellStyle name="Normal 38" xfId="2125"/>
    <cellStyle name="Normal 38 2" xfId="2126"/>
    <cellStyle name="Normal 38 2 2" xfId="2127"/>
    <cellStyle name="Normal 38 2 2 2" xfId="2128"/>
    <cellStyle name="Normal 38 2 2 3" xfId="2129"/>
    <cellStyle name="Normal 38 2 2 4" xfId="2130"/>
    <cellStyle name="Normal 38 2 3" xfId="2131"/>
    <cellStyle name="Normal 38 2 4" xfId="2132"/>
    <cellStyle name="Normal 38 2 5" xfId="2133"/>
    <cellStyle name="Normal 38 3" xfId="2134"/>
    <cellStyle name="Normal 38 3 2" xfId="2135"/>
    <cellStyle name="Normal 38 3 2 2" xfId="2136"/>
    <cellStyle name="Normal 38 3 2 3" xfId="2137"/>
    <cellStyle name="Normal 38 3 2 4" xfId="2138"/>
    <cellStyle name="Normal 38 3 3" xfId="2139"/>
    <cellStyle name="Normal 38 3 4" xfId="2140"/>
    <cellStyle name="Normal 38 3 5" xfId="2141"/>
    <cellStyle name="Normal 38 4" xfId="2142"/>
    <cellStyle name="Normal 38 4 2" xfId="2143"/>
    <cellStyle name="Normal 38 4 3" xfId="2144"/>
    <cellStyle name="Normal 38 4 4" xfId="2145"/>
    <cellStyle name="Normal 38 5" xfId="2146"/>
    <cellStyle name="Normal 38 6" xfId="2147"/>
    <cellStyle name="Normal 38 7" xfId="2148"/>
    <cellStyle name="Normal 39" xfId="2149"/>
    <cellStyle name="Normal 39 2" xfId="2150"/>
    <cellStyle name="Normal 39 2 2" xfId="2151"/>
    <cellStyle name="Normal 39 2 2 2" xfId="2152"/>
    <cellStyle name="Normal 39 2 2 3" xfId="2153"/>
    <cellStyle name="Normal 39 2 2 4" xfId="2154"/>
    <cellStyle name="Normal 39 2 3" xfId="2155"/>
    <cellStyle name="Normal 39 2 4" xfId="2156"/>
    <cellStyle name="Normal 39 2 5" xfId="2157"/>
    <cellStyle name="Normal 39 3" xfId="2158"/>
    <cellStyle name="Normal 39 3 2" xfId="2159"/>
    <cellStyle name="Normal 39 3 2 2" xfId="2160"/>
    <cellStyle name="Normal 39 3 2 3" xfId="2161"/>
    <cellStyle name="Normal 39 3 2 4" xfId="2162"/>
    <cellStyle name="Normal 39 3 3" xfId="2163"/>
    <cellStyle name="Normal 39 3 4" xfId="2164"/>
    <cellStyle name="Normal 39 3 5" xfId="2165"/>
    <cellStyle name="Normal 39 4" xfId="2166"/>
    <cellStyle name="Normal 39 4 2" xfId="2167"/>
    <cellStyle name="Normal 39 4 3" xfId="2168"/>
    <cellStyle name="Normal 39 4 4" xfId="2169"/>
    <cellStyle name="Normal 39 5" xfId="2170"/>
    <cellStyle name="Normal 39 6" xfId="2171"/>
    <cellStyle name="Normal 39 7" xfId="2172"/>
    <cellStyle name="Normal 4" xfId="2173"/>
    <cellStyle name="Normal 4 2" xfId="2174"/>
    <cellStyle name="Normal 4 2 2" xfId="2175"/>
    <cellStyle name="Normal 4 3" xfId="2176"/>
    <cellStyle name="Normal 4 4" xfId="2177"/>
    <cellStyle name="Normal 4 5" xfId="2178"/>
    <cellStyle name="Normal 4_20121227_ WS4 Questionnaire Extended matrix of availability_final_country" xfId="2179"/>
    <cellStyle name="Normal 40" xfId="2180"/>
    <cellStyle name="Normal 40 2" xfId="2181"/>
    <cellStyle name="Normal 40 2 2" xfId="2182"/>
    <cellStyle name="Normal 40 2 2 2" xfId="2183"/>
    <cellStyle name="Normal 40 2 2 3" xfId="2184"/>
    <cellStyle name="Normal 40 2 2 4" xfId="2185"/>
    <cellStyle name="Normal 40 2 3" xfId="2186"/>
    <cellStyle name="Normal 40 2 4" xfId="2187"/>
    <cellStyle name="Normal 40 2 5" xfId="2188"/>
    <cellStyle name="Normal 40 3" xfId="2189"/>
    <cellStyle name="Normal 40 3 2" xfId="2190"/>
    <cellStyle name="Normal 40 3 2 2" xfId="2191"/>
    <cellStyle name="Normal 40 3 2 3" xfId="2192"/>
    <cellStyle name="Normal 40 3 2 4" xfId="2193"/>
    <cellStyle name="Normal 40 3 3" xfId="2194"/>
    <cellStyle name="Normal 40 3 4" xfId="2195"/>
    <cellStyle name="Normal 40 3 5" xfId="2196"/>
    <cellStyle name="Normal 40 4" xfId="2197"/>
    <cellStyle name="Normal 40 4 2" xfId="2198"/>
    <cellStyle name="Normal 40 4 3" xfId="2199"/>
    <cellStyle name="Normal 40 4 4" xfId="2200"/>
    <cellStyle name="Normal 40 5" xfId="2201"/>
    <cellStyle name="Normal 40 6" xfId="2202"/>
    <cellStyle name="Normal 40 7" xfId="2203"/>
    <cellStyle name="Normal 41" xfId="2204"/>
    <cellStyle name="Normal 41 2" xfId="2205"/>
    <cellStyle name="Normal 41 2 2" xfId="2206"/>
    <cellStyle name="Normal 41 2 2 2" xfId="2207"/>
    <cellStyle name="Normal 41 2 2 3" xfId="2208"/>
    <cellStyle name="Normal 41 2 2 4" xfId="2209"/>
    <cellStyle name="Normal 41 2 3" xfId="2210"/>
    <cellStyle name="Normal 41 2 4" xfId="2211"/>
    <cellStyle name="Normal 41 2 5" xfId="2212"/>
    <cellStyle name="Normal 41 3" xfId="2213"/>
    <cellStyle name="Normal 41 3 2" xfId="2214"/>
    <cellStyle name="Normal 41 3 2 2" xfId="2215"/>
    <cellStyle name="Normal 41 3 2 3" xfId="2216"/>
    <cellStyle name="Normal 41 3 2 4" xfId="2217"/>
    <cellStyle name="Normal 41 3 3" xfId="2218"/>
    <cellStyle name="Normal 41 3 4" xfId="2219"/>
    <cellStyle name="Normal 41 3 5" xfId="2220"/>
    <cellStyle name="Normal 41 4" xfId="2221"/>
    <cellStyle name="Normal 41 4 2" xfId="2222"/>
    <cellStyle name="Normal 41 4 3" xfId="2223"/>
    <cellStyle name="Normal 41 4 4" xfId="2224"/>
    <cellStyle name="Normal 41 5" xfId="2225"/>
    <cellStyle name="Normal 41 6" xfId="2226"/>
    <cellStyle name="Normal 41 7" xfId="2227"/>
    <cellStyle name="Normal 42" xfId="2228"/>
    <cellStyle name="Normal 42 2" xfId="2229"/>
    <cellStyle name="Normal 42 2 2" xfId="2230"/>
    <cellStyle name="Normal 42 2 2 2" xfId="2231"/>
    <cellStyle name="Normal 42 2 2 3" xfId="2232"/>
    <cellStyle name="Normal 42 2 2 4" xfId="2233"/>
    <cellStyle name="Normal 42 2 3" xfId="2234"/>
    <cellStyle name="Normal 42 2 4" xfId="2235"/>
    <cellStyle name="Normal 42 2 5" xfId="2236"/>
    <cellStyle name="Normal 42 3" xfId="2237"/>
    <cellStyle name="Normal 42 3 2" xfId="2238"/>
    <cellStyle name="Normal 42 3 2 2" xfId="2239"/>
    <cellStyle name="Normal 42 3 2 3" xfId="2240"/>
    <cellStyle name="Normal 42 3 2 4" xfId="2241"/>
    <cellStyle name="Normal 42 3 3" xfId="2242"/>
    <cellStyle name="Normal 42 3 4" xfId="2243"/>
    <cellStyle name="Normal 42 3 5" xfId="2244"/>
    <cellStyle name="Normal 42 4" xfId="2245"/>
    <cellStyle name="Normal 42 4 2" xfId="2246"/>
    <cellStyle name="Normal 42 4 3" xfId="2247"/>
    <cellStyle name="Normal 42 4 4" xfId="2248"/>
    <cellStyle name="Normal 42 5" xfId="2249"/>
    <cellStyle name="Normal 42 6" xfId="2250"/>
    <cellStyle name="Normal 42 7" xfId="2251"/>
    <cellStyle name="Normal 43" xfId="2252"/>
    <cellStyle name="Normal 43 2" xfId="2253"/>
    <cellStyle name="Normal 43 2 2" xfId="2254"/>
    <cellStyle name="Normal 43 2 2 2" xfId="2255"/>
    <cellStyle name="Normal 43 2 2 3" xfId="2256"/>
    <cellStyle name="Normal 43 2 2 4" xfId="2257"/>
    <cellStyle name="Normal 43 2 3" xfId="2258"/>
    <cellStyle name="Normal 43 2 4" xfId="2259"/>
    <cellStyle name="Normal 43 2 5" xfId="2260"/>
    <cellStyle name="Normal 43 3" xfId="2261"/>
    <cellStyle name="Normal 43 3 2" xfId="2262"/>
    <cellStyle name="Normal 43 3 2 2" xfId="2263"/>
    <cellStyle name="Normal 43 3 2 3" xfId="2264"/>
    <cellStyle name="Normal 43 3 2 4" xfId="2265"/>
    <cellStyle name="Normal 43 3 3" xfId="2266"/>
    <cellStyle name="Normal 43 3 4" xfId="2267"/>
    <cellStyle name="Normal 43 3 5" xfId="2268"/>
    <cellStyle name="Normal 43 4" xfId="2269"/>
    <cellStyle name="Normal 43 4 2" xfId="2270"/>
    <cellStyle name="Normal 43 4 3" xfId="2271"/>
    <cellStyle name="Normal 43 4 4" xfId="2272"/>
    <cellStyle name="Normal 43 5" xfId="2273"/>
    <cellStyle name="Normal 43 6" xfId="2274"/>
    <cellStyle name="Normal 43 7" xfId="2275"/>
    <cellStyle name="Normal 44" xfId="2276"/>
    <cellStyle name="Normal 44 2" xfId="2277"/>
    <cellStyle name="Normal 44 2 2" xfId="2278"/>
    <cellStyle name="Normal 44 2 2 2" xfId="2279"/>
    <cellStyle name="Normal 44 2 2 3" xfId="2280"/>
    <cellStyle name="Normal 44 2 2 4" xfId="2281"/>
    <cellStyle name="Normal 44 2 3" xfId="2282"/>
    <cellStyle name="Normal 44 2 4" xfId="2283"/>
    <cellStyle name="Normal 44 2 5" xfId="2284"/>
    <cellStyle name="Normal 44 3" xfId="2285"/>
    <cellStyle name="Normal 44 3 2" xfId="2286"/>
    <cellStyle name="Normal 44 3 2 2" xfId="2287"/>
    <cellStyle name="Normal 44 3 2 3" xfId="2288"/>
    <cellStyle name="Normal 44 3 2 4" xfId="2289"/>
    <cellStyle name="Normal 44 3 3" xfId="2290"/>
    <cellStyle name="Normal 44 3 4" xfId="2291"/>
    <cellStyle name="Normal 44 3 5" xfId="2292"/>
    <cellStyle name="Normal 44 4" xfId="2293"/>
    <cellStyle name="Normal 44 4 2" xfId="2294"/>
    <cellStyle name="Normal 44 4 3" xfId="2295"/>
    <cellStyle name="Normal 44 4 4" xfId="2296"/>
    <cellStyle name="Normal 44 5" xfId="2297"/>
    <cellStyle name="Normal 44 6" xfId="2298"/>
    <cellStyle name="Normal 44 7" xfId="2299"/>
    <cellStyle name="Normal 45" xfId="2300"/>
    <cellStyle name="Normal 45 2" xfId="2301"/>
    <cellStyle name="Normal 45 2 2" xfId="2302"/>
    <cellStyle name="Normal 45 2 2 2" xfId="2303"/>
    <cellStyle name="Normal 45 2 2 3" xfId="2304"/>
    <cellStyle name="Normal 45 2 2 4" xfId="2305"/>
    <cellStyle name="Normal 45 2 3" xfId="2306"/>
    <cellStyle name="Normal 45 2 4" xfId="2307"/>
    <cellStyle name="Normal 45 2 5" xfId="2308"/>
    <cellStyle name="Normal 45 3" xfId="2309"/>
    <cellStyle name="Normal 45 3 2" xfId="2310"/>
    <cellStyle name="Normal 45 3 2 2" xfId="2311"/>
    <cellStyle name="Normal 45 3 2 3" xfId="2312"/>
    <cellStyle name="Normal 45 3 2 4" xfId="2313"/>
    <cellStyle name="Normal 45 3 3" xfId="2314"/>
    <cellStyle name="Normal 45 3 4" xfId="2315"/>
    <cellStyle name="Normal 45 3 5" xfId="2316"/>
    <cellStyle name="Normal 45 4" xfId="2317"/>
    <cellStyle name="Normal 45 4 2" xfId="2318"/>
    <cellStyle name="Normal 45 4 3" xfId="2319"/>
    <cellStyle name="Normal 45 4 4" xfId="2320"/>
    <cellStyle name="Normal 45 5" xfId="2321"/>
    <cellStyle name="Normal 45 6" xfId="2322"/>
    <cellStyle name="Normal 45 7" xfId="2323"/>
    <cellStyle name="Normal 46" xfId="2324"/>
    <cellStyle name="Normal 46 2" xfId="2325"/>
    <cellStyle name="Normal 46 2 2" xfId="2326"/>
    <cellStyle name="Normal 46 2 2 2" xfId="2327"/>
    <cellStyle name="Normal 46 2 2 3" xfId="2328"/>
    <cellStyle name="Normal 46 2 2 4" xfId="2329"/>
    <cellStyle name="Normal 46 2 3" xfId="2330"/>
    <cellStyle name="Normal 46 2 4" xfId="2331"/>
    <cellStyle name="Normal 46 2 5" xfId="2332"/>
    <cellStyle name="Normal 46 3" xfId="2333"/>
    <cellStyle name="Normal 46 3 2" xfId="2334"/>
    <cellStyle name="Normal 46 3 2 2" xfId="2335"/>
    <cellStyle name="Normal 46 3 2 3" xfId="2336"/>
    <cellStyle name="Normal 46 3 2 4" xfId="2337"/>
    <cellStyle name="Normal 46 3 3" xfId="2338"/>
    <cellStyle name="Normal 46 3 4" xfId="2339"/>
    <cellStyle name="Normal 46 3 5" xfId="2340"/>
    <cellStyle name="Normal 46 4" xfId="2341"/>
    <cellStyle name="Normal 46 4 2" xfId="2342"/>
    <cellStyle name="Normal 46 4 3" xfId="2343"/>
    <cellStyle name="Normal 46 4 4" xfId="2344"/>
    <cellStyle name="Normal 46 5" xfId="2345"/>
    <cellStyle name="Normal 46 6" xfId="2346"/>
    <cellStyle name="Normal 46 7" xfId="2347"/>
    <cellStyle name="Normal 47" xfId="2348"/>
    <cellStyle name="Normal 47 2" xfId="2349"/>
    <cellStyle name="Normal 47 2 2" xfId="2350"/>
    <cellStyle name="Normal 47 2 2 2" xfId="2351"/>
    <cellStyle name="Normal 47 2 2 3" xfId="2352"/>
    <cellStyle name="Normal 47 2 2 4" xfId="2353"/>
    <cellStyle name="Normal 47 2 3" xfId="2354"/>
    <cellStyle name="Normal 47 2 4" xfId="2355"/>
    <cellStyle name="Normal 47 2 5" xfId="2356"/>
    <cellStyle name="Normal 47 3" xfId="2357"/>
    <cellStyle name="Normal 47 3 2" xfId="2358"/>
    <cellStyle name="Normal 47 3 2 2" xfId="2359"/>
    <cellStyle name="Normal 47 3 2 3" xfId="2360"/>
    <cellStyle name="Normal 47 3 2 4" xfId="2361"/>
    <cellStyle name="Normal 47 3 3" xfId="2362"/>
    <cellStyle name="Normal 47 3 4" xfId="2363"/>
    <cellStyle name="Normal 47 3 5" xfId="2364"/>
    <cellStyle name="Normal 47 4" xfId="2365"/>
    <cellStyle name="Normal 47 4 2" xfId="2366"/>
    <cellStyle name="Normal 47 4 3" xfId="2367"/>
    <cellStyle name="Normal 47 4 4" xfId="2368"/>
    <cellStyle name="Normal 47 5" xfId="2369"/>
    <cellStyle name="Normal 47 6" xfId="2370"/>
    <cellStyle name="Normal 47 7" xfId="2371"/>
    <cellStyle name="Normal 48" xfId="2372"/>
    <cellStyle name="Normal 48 2" xfId="2373"/>
    <cellStyle name="Normal 48 2 2" xfId="2374"/>
    <cellStyle name="Normal 48 2 2 2" xfId="2375"/>
    <cellStyle name="Normal 48 2 2 3" xfId="2376"/>
    <cellStyle name="Normal 48 2 2 4" xfId="2377"/>
    <cellStyle name="Normal 48 2 3" xfId="2378"/>
    <cellStyle name="Normal 48 2 4" xfId="2379"/>
    <cellStyle name="Normal 48 2 5" xfId="2380"/>
    <cellStyle name="Normal 48 3" xfId="2381"/>
    <cellStyle name="Normal 48 3 2" xfId="2382"/>
    <cellStyle name="Normal 48 3 2 2" xfId="2383"/>
    <cellStyle name="Normal 48 3 2 3" xfId="2384"/>
    <cellStyle name="Normal 48 3 2 4" xfId="2385"/>
    <cellStyle name="Normal 48 3 3" xfId="2386"/>
    <cellStyle name="Normal 48 3 4" xfId="2387"/>
    <cellStyle name="Normal 48 3 5" xfId="2388"/>
    <cellStyle name="Normal 48 4" xfId="2389"/>
    <cellStyle name="Normal 48 4 2" xfId="2390"/>
    <cellStyle name="Normal 48 4 3" xfId="2391"/>
    <cellStyle name="Normal 48 4 4" xfId="2392"/>
    <cellStyle name="Normal 48 5" xfId="2393"/>
    <cellStyle name="Normal 48 6" xfId="2394"/>
    <cellStyle name="Normal 48 7" xfId="2395"/>
    <cellStyle name="Normal 49" xfId="2396"/>
    <cellStyle name="Normal 49 2" xfId="2397"/>
    <cellStyle name="Normal 49 2 2" xfId="2398"/>
    <cellStyle name="Normal 49 2 2 2" xfId="2399"/>
    <cellStyle name="Normal 49 2 2 3" xfId="2400"/>
    <cellStyle name="Normal 49 2 2 4" xfId="2401"/>
    <cellStyle name="Normal 49 2 3" xfId="2402"/>
    <cellStyle name="Normal 49 2 4" xfId="2403"/>
    <cellStyle name="Normal 49 2 5" xfId="2404"/>
    <cellStyle name="Normal 49 3" xfId="2405"/>
    <cellStyle name="Normal 49 3 2" xfId="2406"/>
    <cellStyle name="Normal 49 3 2 2" xfId="2407"/>
    <cellStyle name="Normal 49 3 2 3" xfId="2408"/>
    <cellStyle name="Normal 49 3 2 4" xfId="2409"/>
    <cellStyle name="Normal 49 3 3" xfId="2410"/>
    <cellStyle name="Normal 49 3 4" xfId="2411"/>
    <cellStyle name="Normal 49 3 5" xfId="2412"/>
    <cellStyle name="Normal 49 4" xfId="2413"/>
    <cellStyle name="Normal 49 4 2" xfId="2414"/>
    <cellStyle name="Normal 49 4 3" xfId="2415"/>
    <cellStyle name="Normal 49 4 4" xfId="2416"/>
    <cellStyle name="Normal 49 5" xfId="2417"/>
    <cellStyle name="Normal 49 6" xfId="2418"/>
    <cellStyle name="Normal 49 7" xfId="2419"/>
    <cellStyle name="Normal 5" xfId="2420"/>
    <cellStyle name="Normal 5 2" xfId="2421"/>
    <cellStyle name="Normal 5 2 2" xfId="2422"/>
    <cellStyle name="Normal 5 2 3" xfId="2423"/>
    <cellStyle name="Normal 5 3" xfId="2424"/>
    <cellStyle name="Normal 5 4" xfId="2425"/>
    <cellStyle name="Normal 5_20120821 Draft -  ITS on reporting_Annex I_CA" xfId="2426"/>
    <cellStyle name="Normal 50" xfId="2427"/>
    <cellStyle name="Normal 50 2" xfId="2428"/>
    <cellStyle name="Normal 50 2 2" xfId="2429"/>
    <cellStyle name="Normal 50 2 2 2" xfId="2430"/>
    <cellStyle name="Normal 50 2 2 3" xfId="2431"/>
    <cellStyle name="Normal 50 2 2 4" xfId="2432"/>
    <cellStyle name="Normal 50 2 3" xfId="2433"/>
    <cellStyle name="Normal 50 2 4" xfId="2434"/>
    <cellStyle name="Normal 50 2 5" xfId="2435"/>
    <cellStyle name="Normal 50 3" xfId="2436"/>
    <cellStyle name="Normal 50 3 2" xfId="2437"/>
    <cellStyle name="Normal 50 3 2 2" xfId="2438"/>
    <cellStyle name="Normal 50 3 2 3" xfId="2439"/>
    <cellStyle name="Normal 50 3 2 4" xfId="2440"/>
    <cellStyle name="Normal 50 3 3" xfId="2441"/>
    <cellStyle name="Normal 50 3 4" xfId="2442"/>
    <cellStyle name="Normal 50 3 5" xfId="2443"/>
    <cellStyle name="Normal 50 4" xfId="2444"/>
    <cellStyle name="Normal 50 4 2" xfId="2445"/>
    <cellStyle name="Normal 50 4 3" xfId="2446"/>
    <cellStyle name="Normal 50 4 4" xfId="2447"/>
    <cellStyle name="Normal 50 5" xfId="2448"/>
    <cellStyle name="Normal 50 6" xfId="2449"/>
    <cellStyle name="Normal 50 7" xfId="2450"/>
    <cellStyle name="Normal 51" xfId="2451"/>
    <cellStyle name="Normal 51 2" xfId="2452"/>
    <cellStyle name="Normal 51 2 2" xfId="2453"/>
    <cellStyle name="Normal 51 2 2 2" xfId="2454"/>
    <cellStyle name="Normal 51 2 2 3" xfId="2455"/>
    <cellStyle name="Normal 51 2 2 4" xfId="2456"/>
    <cellStyle name="Normal 51 2 3" xfId="2457"/>
    <cellStyle name="Normal 51 2 4" xfId="2458"/>
    <cellStyle name="Normal 51 2 5" xfId="2459"/>
    <cellStyle name="Normal 51 3" xfId="2460"/>
    <cellStyle name="Normal 51 3 2" xfId="2461"/>
    <cellStyle name="Normal 51 3 2 2" xfId="2462"/>
    <cellStyle name="Normal 51 3 2 3" xfId="2463"/>
    <cellStyle name="Normal 51 3 2 4" xfId="2464"/>
    <cellStyle name="Normal 51 3 3" xfId="2465"/>
    <cellStyle name="Normal 51 3 4" xfId="2466"/>
    <cellStyle name="Normal 51 3 5" xfId="2467"/>
    <cellStyle name="Normal 51 4" xfId="2468"/>
    <cellStyle name="Normal 51 4 2" xfId="2469"/>
    <cellStyle name="Normal 51 4 3" xfId="2470"/>
    <cellStyle name="Normal 51 4 4" xfId="2471"/>
    <cellStyle name="Normal 51 5" xfId="2472"/>
    <cellStyle name="Normal 51 6" xfId="2473"/>
    <cellStyle name="Normal 51 7" xfId="2474"/>
    <cellStyle name="Normal 52" xfId="2475"/>
    <cellStyle name="Normal 52 2" xfId="2476"/>
    <cellStyle name="Normal 52 2 2" xfId="2477"/>
    <cellStyle name="Normal 52 2 2 2" xfId="2478"/>
    <cellStyle name="Normal 52 2 2 3" xfId="2479"/>
    <cellStyle name="Normal 52 2 2 4" xfId="2480"/>
    <cellStyle name="Normal 52 2 3" xfId="2481"/>
    <cellStyle name="Normal 52 2 4" xfId="2482"/>
    <cellStyle name="Normal 52 2 5" xfId="2483"/>
    <cellStyle name="Normal 52 3" xfId="2484"/>
    <cellStyle name="Normal 52 3 2" xfId="2485"/>
    <cellStyle name="Normal 52 3 2 2" xfId="2486"/>
    <cellStyle name="Normal 52 3 2 3" xfId="2487"/>
    <cellStyle name="Normal 52 3 2 4" xfId="2488"/>
    <cellStyle name="Normal 52 3 3" xfId="2489"/>
    <cellStyle name="Normal 52 3 4" xfId="2490"/>
    <cellStyle name="Normal 52 3 5" xfId="2491"/>
    <cellStyle name="Normal 52 4" xfId="2492"/>
    <cellStyle name="Normal 52 4 2" xfId="2493"/>
    <cellStyle name="Normal 52 4 3" xfId="2494"/>
    <cellStyle name="Normal 52 4 4" xfId="2495"/>
    <cellStyle name="Normal 52 5" xfId="2496"/>
    <cellStyle name="Normal 52 6" xfId="2497"/>
    <cellStyle name="Normal 52 7" xfId="2498"/>
    <cellStyle name="Normal 53" xfId="2499"/>
    <cellStyle name="Normal 53 2" xfId="2500"/>
    <cellStyle name="Normal 53 2 2" xfId="2501"/>
    <cellStyle name="Normal 53 2 2 2" xfId="2502"/>
    <cellStyle name="Normal 53 2 2 3" xfId="2503"/>
    <cellStyle name="Normal 53 2 2 4" xfId="2504"/>
    <cellStyle name="Normal 53 2 3" xfId="2505"/>
    <cellStyle name="Normal 53 2 4" xfId="2506"/>
    <cellStyle name="Normal 53 2 5" xfId="2507"/>
    <cellStyle name="Normal 53 3" xfId="2508"/>
    <cellStyle name="Normal 53 3 2" xfId="2509"/>
    <cellStyle name="Normal 53 3 2 2" xfId="2510"/>
    <cellStyle name="Normal 53 3 2 3" xfId="2511"/>
    <cellStyle name="Normal 53 3 2 4" xfId="2512"/>
    <cellStyle name="Normal 53 3 3" xfId="2513"/>
    <cellStyle name="Normal 53 3 4" xfId="2514"/>
    <cellStyle name="Normal 53 3 5" xfId="2515"/>
    <cellStyle name="Normal 53 4" xfId="2516"/>
    <cellStyle name="Normal 53 4 2" xfId="2517"/>
    <cellStyle name="Normal 53 4 3" xfId="2518"/>
    <cellStyle name="Normal 53 4 4" xfId="2519"/>
    <cellStyle name="Normal 53 5" xfId="2520"/>
    <cellStyle name="Normal 53 6" xfId="2521"/>
    <cellStyle name="Normal 53 7" xfId="2522"/>
    <cellStyle name="Normal 54" xfId="2523"/>
    <cellStyle name="Normal 54 2" xfId="2524"/>
    <cellStyle name="Normal 54 2 2" xfId="2525"/>
    <cellStyle name="Normal 54 2 2 2" xfId="2526"/>
    <cellStyle name="Normal 54 2 2 3" xfId="2527"/>
    <cellStyle name="Normal 54 2 2 4" xfId="2528"/>
    <cellStyle name="Normal 54 2 3" xfId="2529"/>
    <cellStyle name="Normal 54 2 4" xfId="2530"/>
    <cellStyle name="Normal 54 2 5" xfId="2531"/>
    <cellStyle name="Normal 54 3" xfId="2532"/>
    <cellStyle name="Normal 54 3 2" xfId="2533"/>
    <cellStyle name="Normal 54 3 2 2" xfId="2534"/>
    <cellStyle name="Normal 54 3 2 3" xfId="2535"/>
    <cellStyle name="Normal 54 3 2 4" xfId="2536"/>
    <cellStyle name="Normal 54 3 3" xfId="2537"/>
    <cellStyle name="Normal 54 3 4" xfId="2538"/>
    <cellStyle name="Normal 54 3 5" xfId="2539"/>
    <cellStyle name="Normal 54 4" xfId="2540"/>
    <cellStyle name="Normal 54 4 2" xfId="2541"/>
    <cellStyle name="Normal 54 4 3" xfId="2542"/>
    <cellStyle name="Normal 54 4 4" xfId="2543"/>
    <cellStyle name="Normal 54 5" xfId="2544"/>
    <cellStyle name="Normal 54 6" xfId="2545"/>
    <cellStyle name="Normal 54 7" xfId="2546"/>
    <cellStyle name="Normal 55" xfId="2547"/>
    <cellStyle name="Normal 55 2" xfId="2548"/>
    <cellStyle name="Normal 55 2 2" xfId="2549"/>
    <cellStyle name="Normal 55 2 2 2" xfId="2550"/>
    <cellStyle name="Normal 55 2 2 3" xfId="2551"/>
    <cellStyle name="Normal 55 2 2 4" xfId="2552"/>
    <cellStyle name="Normal 55 2 3" xfId="2553"/>
    <cellStyle name="Normal 55 2 4" xfId="2554"/>
    <cellStyle name="Normal 55 2 5" xfId="2555"/>
    <cellStyle name="Normal 55 3" xfId="2556"/>
    <cellStyle name="Normal 55 3 2" xfId="2557"/>
    <cellStyle name="Normal 55 3 2 2" xfId="2558"/>
    <cellStyle name="Normal 55 3 2 3" xfId="2559"/>
    <cellStyle name="Normal 55 3 2 4" xfId="2560"/>
    <cellStyle name="Normal 55 3 3" xfId="2561"/>
    <cellStyle name="Normal 55 3 4" xfId="2562"/>
    <cellStyle name="Normal 55 3 5" xfId="2563"/>
    <cellStyle name="Normal 55 4" xfId="2564"/>
    <cellStyle name="Normal 55 4 2" xfId="2565"/>
    <cellStyle name="Normal 55 4 3" xfId="2566"/>
    <cellStyle name="Normal 55 4 4" xfId="2567"/>
    <cellStyle name="Normal 55 5" xfId="2568"/>
    <cellStyle name="Normal 55 6" xfId="2569"/>
    <cellStyle name="Normal 55 7" xfId="2570"/>
    <cellStyle name="Normal 56" xfId="2571"/>
    <cellStyle name="Normal 56 2" xfId="2572"/>
    <cellStyle name="Normal 56 2 2" xfId="2573"/>
    <cellStyle name="Normal 56 2 2 2" xfId="2574"/>
    <cellStyle name="Normal 56 2 2 3" xfId="2575"/>
    <cellStyle name="Normal 56 2 2 4" xfId="2576"/>
    <cellStyle name="Normal 56 2 3" xfId="2577"/>
    <cellStyle name="Normal 56 2 4" xfId="2578"/>
    <cellStyle name="Normal 56 2 5" xfId="2579"/>
    <cellStyle name="Normal 56 3" xfId="2580"/>
    <cellStyle name="Normal 56 3 2" xfId="2581"/>
    <cellStyle name="Normal 56 3 2 2" xfId="2582"/>
    <cellStyle name="Normal 56 3 2 3" xfId="2583"/>
    <cellStyle name="Normal 56 3 2 4" xfId="2584"/>
    <cellStyle name="Normal 56 3 3" xfId="2585"/>
    <cellStyle name="Normal 56 3 4" xfId="2586"/>
    <cellStyle name="Normal 56 3 5" xfId="2587"/>
    <cellStyle name="Normal 56 4" xfId="2588"/>
    <cellStyle name="Normal 56 4 2" xfId="2589"/>
    <cellStyle name="Normal 56 4 3" xfId="2590"/>
    <cellStyle name="Normal 56 4 4" xfId="2591"/>
    <cellStyle name="Normal 56 5" xfId="2592"/>
    <cellStyle name="Normal 56 6" xfId="2593"/>
    <cellStyle name="Normal 56 7" xfId="2594"/>
    <cellStyle name="Normal 57" xfId="2595"/>
    <cellStyle name="Normal 57 2" xfId="2596"/>
    <cellStyle name="Normal 57 2 2" xfId="2597"/>
    <cellStyle name="Normal 57 2 2 2" xfId="2598"/>
    <cellStyle name="Normal 57 2 2 3" xfId="2599"/>
    <cellStyle name="Normal 57 2 2 4" xfId="2600"/>
    <cellStyle name="Normal 57 2 3" xfId="2601"/>
    <cellStyle name="Normal 57 2 4" xfId="2602"/>
    <cellStyle name="Normal 57 2 5" xfId="2603"/>
    <cellStyle name="Normal 57 3" xfId="2604"/>
    <cellStyle name="Normal 57 3 2" xfId="2605"/>
    <cellStyle name="Normal 57 3 2 2" xfId="2606"/>
    <cellStyle name="Normal 57 3 2 3" xfId="2607"/>
    <cellStyle name="Normal 57 3 2 4" xfId="2608"/>
    <cellStyle name="Normal 57 3 3" xfId="2609"/>
    <cellStyle name="Normal 57 3 4" xfId="2610"/>
    <cellStyle name="Normal 57 3 5" xfId="2611"/>
    <cellStyle name="Normal 57 4" xfId="2612"/>
    <cellStyle name="Normal 57 4 2" xfId="2613"/>
    <cellStyle name="Normal 57 4 3" xfId="2614"/>
    <cellStyle name="Normal 57 4 4" xfId="2615"/>
    <cellStyle name="Normal 57 5" xfId="2616"/>
    <cellStyle name="Normal 57 6" xfId="2617"/>
    <cellStyle name="Normal 57 7" xfId="2618"/>
    <cellStyle name="Normal 58" xfId="2619"/>
    <cellStyle name="Normal 58 2" xfId="2620"/>
    <cellStyle name="Normal 58 2 2" xfId="2621"/>
    <cellStyle name="Normal 58 2 2 2" xfId="2622"/>
    <cellStyle name="Normal 58 2 2 3" xfId="2623"/>
    <cellStyle name="Normal 58 2 2 4" xfId="2624"/>
    <cellStyle name="Normal 58 2 3" xfId="2625"/>
    <cellStyle name="Normal 58 2 4" xfId="2626"/>
    <cellStyle name="Normal 58 2 5" xfId="2627"/>
    <cellStyle name="Normal 58 3" xfId="2628"/>
    <cellStyle name="Normal 58 3 2" xfId="2629"/>
    <cellStyle name="Normal 58 3 2 2" xfId="2630"/>
    <cellStyle name="Normal 58 3 2 3" xfId="2631"/>
    <cellStyle name="Normal 58 3 2 4" xfId="2632"/>
    <cellStyle name="Normal 58 3 3" xfId="2633"/>
    <cellStyle name="Normal 58 3 4" xfId="2634"/>
    <cellStyle name="Normal 58 3 5" xfId="2635"/>
    <cellStyle name="Normal 58 4" xfId="2636"/>
    <cellStyle name="Normal 58 4 2" xfId="2637"/>
    <cellStyle name="Normal 58 4 3" xfId="2638"/>
    <cellStyle name="Normal 58 4 4" xfId="2639"/>
    <cellStyle name="Normal 58 5" xfId="2640"/>
    <cellStyle name="Normal 58 6" xfId="2641"/>
    <cellStyle name="Normal 58 7" xfId="2642"/>
    <cellStyle name="Normal 59" xfId="2643"/>
    <cellStyle name="Normal 59 2" xfId="2644"/>
    <cellStyle name="Normal 59 2 2" xfId="2645"/>
    <cellStyle name="Normal 59 2 2 2" xfId="2646"/>
    <cellStyle name="Normal 59 2 2 3" xfId="2647"/>
    <cellStyle name="Normal 59 2 2 4" xfId="2648"/>
    <cellStyle name="Normal 59 2 3" xfId="2649"/>
    <cellStyle name="Normal 59 2 4" xfId="2650"/>
    <cellStyle name="Normal 59 2 5" xfId="2651"/>
    <cellStyle name="Normal 59 3" xfId="2652"/>
    <cellStyle name="Normal 59 3 2" xfId="2653"/>
    <cellStyle name="Normal 59 3 2 2" xfId="2654"/>
    <cellStyle name="Normal 59 3 2 3" xfId="2655"/>
    <cellStyle name="Normal 59 3 2 4" xfId="2656"/>
    <cellStyle name="Normal 59 3 3" xfId="2657"/>
    <cellStyle name="Normal 59 3 4" xfId="2658"/>
    <cellStyle name="Normal 59 3 5" xfId="2659"/>
    <cellStyle name="Normal 59 4" xfId="2660"/>
    <cellStyle name="Normal 59 4 2" xfId="2661"/>
    <cellStyle name="Normal 59 4 3" xfId="2662"/>
    <cellStyle name="Normal 59 4 4" xfId="2663"/>
    <cellStyle name="Normal 59 5" xfId="2664"/>
    <cellStyle name="Normal 59 6" xfId="2665"/>
    <cellStyle name="Normal 59 7" xfId="2666"/>
    <cellStyle name="Normal 6" xfId="2667"/>
    <cellStyle name="Normal 6 2" xfId="2668"/>
    <cellStyle name="Normal 6 3" xfId="2669"/>
    <cellStyle name="Normal 6 4" xfId="2670"/>
    <cellStyle name="Normal 6 5" xfId="2671"/>
    <cellStyle name="Normal 6_20120821 Draft - ITS on reporting_Annex I_market risk" xfId="2672"/>
    <cellStyle name="Normal 60" xfId="2673"/>
    <cellStyle name="Normal 60 2" xfId="2674"/>
    <cellStyle name="Normal 60 2 2" xfId="2675"/>
    <cellStyle name="Normal 60 2 2 2" xfId="2676"/>
    <cellStyle name="Normal 60 2 2 3" xfId="2677"/>
    <cellStyle name="Normal 60 2 2 4" xfId="2678"/>
    <cellStyle name="Normal 60 2 3" xfId="2679"/>
    <cellStyle name="Normal 60 2 4" xfId="2680"/>
    <cellStyle name="Normal 60 2 5" xfId="2681"/>
    <cellStyle name="Normal 60 3" xfId="2682"/>
    <cellStyle name="Normal 60 3 2" xfId="2683"/>
    <cellStyle name="Normal 60 3 2 2" xfId="2684"/>
    <cellStyle name="Normal 60 3 2 3" xfId="2685"/>
    <cellStyle name="Normal 60 3 2 4" xfId="2686"/>
    <cellStyle name="Normal 60 3 3" xfId="2687"/>
    <cellStyle name="Normal 60 3 4" xfId="2688"/>
    <cellStyle name="Normal 60 3 5" xfId="2689"/>
    <cellStyle name="Normal 60 4" xfId="2690"/>
    <cellStyle name="Normal 60 4 2" xfId="2691"/>
    <cellStyle name="Normal 60 4 3" xfId="2692"/>
    <cellStyle name="Normal 60 4 4" xfId="2693"/>
    <cellStyle name="Normal 60 5" xfId="2694"/>
    <cellStyle name="Normal 60 6" xfId="2695"/>
    <cellStyle name="Normal 60 7" xfId="2696"/>
    <cellStyle name="Normal 61" xfId="2697"/>
    <cellStyle name="Normal 61 2" xfId="2698"/>
    <cellStyle name="Normal 61 2 2" xfId="2699"/>
    <cellStyle name="Normal 61 2 2 2" xfId="2700"/>
    <cellStyle name="Normal 61 2 2 3" xfId="2701"/>
    <cellStyle name="Normal 61 2 2 4" xfId="2702"/>
    <cellStyle name="Normal 61 2 3" xfId="2703"/>
    <cellStyle name="Normal 61 2 4" xfId="2704"/>
    <cellStyle name="Normal 61 2 5" xfId="2705"/>
    <cellStyle name="Normal 61 3" xfId="2706"/>
    <cellStyle name="Normal 61 3 2" xfId="2707"/>
    <cellStyle name="Normal 61 3 2 2" xfId="2708"/>
    <cellStyle name="Normal 61 3 2 3" xfId="2709"/>
    <cellStyle name="Normal 61 3 2 4" xfId="2710"/>
    <cellStyle name="Normal 61 3 3" xfId="2711"/>
    <cellStyle name="Normal 61 3 4" xfId="2712"/>
    <cellStyle name="Normal 61 3 5" xfId="2713"/>
    <cellStyle name="Normal 61 4" xfId="2714"/>
    <cellStyle name="Normal 61 4 2" xfId="2715"/>
    <cellStyle name="Normal 61 4 3" xfId="2716"/>
    <cellStyle name="Normal 61 4 4" xfId="2717"/>
    <cellStyle name="Normal 61 5" xfId="2718"/>
    <cellStyle name="Normal 61 6" xfId="2719"/>
    <cellStyle name="Normal 61 7" xfId="2720"/>
    <cellStyle name="Normal 62" xfId="2721"/>
    <cellStyle name="Normal 62 2" xfId="2722"/>
    <cellStyle name="Normal 62 2 2" xfId="2723"/>
    <cellStyle name="Normal 62 2 2 2" xfId="2724"/>
    <cellStyle name="Normal 62 2 2 3" xfId="2725"/>
    <cellStyle name="Normal 62 2 2 4" xfId="2726"/>
    <cellStyle name="Normal 62 2 3" xfId="2727"/>
    <cellStyle name="Normal 62 2 4" xfId="2728"/>
    <cellStyle name="Normal 62 2 5" xfId="2729"/>
    <cellStyle name="Normal 62 3" xfId="2730"/>
    <cellStyle name="Normal 62 3 2" xfId="2731"/>
    <cellStyle name="Normal 62 3 2 2" xfId="2732"/>
    <cellStyle name="Normal 62 3 2 3" xfId="2733"/>
    <cellStyle name="Normal 62 3 2 4" xfId="2734"/>
    <cellStyle name="Normal 62 3 3" xfId="2735"/>
    <cellStyle name="Normal 62 3 4" xfId="2736"/>
    <cellStyle name="Normal 62 3 5" xfId="2737"/>
    <cellStyle name="Normal 62 4" xfId="2738"/>
    <cellStyle name="Normal 62 4 2" xfId="2739"/>
    <cellStyle name="Normal 62 4 3" xfId="2740"/>
    <cellStyle name="Normal 62 4 4" xfId="2741"/>
    <cellStyle name="Normal 62 5" xfId="2742"/>
    <cellStyle name="Normal 62 6" xfId="2743"/>
    <cellStyle name="Normal 62 7" xfId="2744"/>
    <cellStyle name="Normal 63" xfId="2745"/>
    <cellStyle name="Normal 63 2" xfId="2746"/>
    <cellStyle name="Normal 63 2 2" xfId="2747"/>
    <cellStyle name="Normal 63 2 2 2" xfId="2748"/>
    <cellStyle name="Normal 63 2 2 3" xfId="2749"/>
    <cellStyle name="Normal 63 2 2 4" xfId="2750"/>
    <cellStyle name="Normal 63 2 3" xfId="2751"/>
    <cellStyle name="Normal 63 2 4" xfId="2752"/>
    <cellStyle name="Normal 63 2 5" xfId="2753"/>
    <cellStyle name="Normal 63 3" xfId="2754"/>
    <cellStyle name="Normal 63 3 2" xfId="2755"/>
    <cellStyle name="Normal 63 3 2 2" xfId="2756"/>
    <cellStyle name="Normal 63 3 2 3" xfId="2757"/>
    <cellStyle name="Normal 63 3 2 4" xfId="2758"/>
    <cellStyle name="Normal 63 3 3" xfId="2759"/>
    <cellStyle name="Normal 63 3 4" xfId="2760"/>
    <cellStyle name="Normal 63 3 5" xfId="2761"/>
    <cellStyle name="Normal 63 4" xfId="2762"/>
    <cellStyle name="Normal 63 4 2" xfId="2763"/>
    <cellStyle name="Normal 63 4 3" xfId="2764"/>
    <cellStyle name="Normal 63 4 4" xfId="2765"/>
    <cellStyle name="Normal 63 5" xfId="2766"/>
    <cellStyle name="Normal 63 6" xfId="2767"/>
    <cellStyle name="Normal 63 7" xfId="2768"/>
    <cellStyle name="Normal 64" xfId="2769"/>
    <cellStyle name="Normal 64 2" xfId="2770"/>
    <cellStyle name="Normal 64 2 2" xfId="2771"/>
    <cellStyle name="Normal 64 2 2 2" xfId="2772"/>
    <cellStyle name="Normal 64 2 2 3" xfId="2773"/>
    <cellStyle name="Normal 64 2 2 4" xfId="2774"/>
    <cellStyle name="Normal 64 2 3" xfId="2775"/>
    <cellStyle name="Normal 64 2 4" xfId="2776"/>
    <cellStyle name="Normal 64 2 5" xfId="2777"/>
    <cellStyle name="Normal 64 3" xfId="2778"/>
    <cellStyle name="Normal 64 3 2" xfId="2779"/>
    <cellStyle name="Normal 64 3 2 2" xfId="2780"/>
    <cellStyle name="Normal 64 3 2 3" xfId="2781"/>
    <cellStyle name="Normal 64 3 2 4" xfId="2782"/>
    <cellStyle name="Normal 64 3 3" xfId="2783"/>
    <cellStyle name="Normal 64 3 4" xfId="2784"/>
    <cellStyle name="Normal 64 3 5" xfId="2785"/>
    <cellStyle name="Normal 64 4" xfId="2786"/>
    <cellStyle name="Normal 64 4 2" xfId="2787"/>
    <cellStyle name="Normal 64 4 3" xfId="2788"/>
    <cellStyle name="Normal 64 4 4" xfId="2789"/>
    <cellStyle name="Normal 64 5" xfId="2790"/>
    <cellStyle name="Normal 64 6" xfId="2791"/>
    <cellStyle name="Normal 64 7" xfId="2792"/>
    <cellStyle name="Normal 65" xfId="2793"/>
    <cellStyle name="Normal 65 2" xfId="2794"/>
    <cellStyle name="Normal 65 2 2" xfId="2795"/>
    <cellStyle name="Normal 65 2 2 2" xfId="2796"/>
    <cellStyle name="Normal 65 2 2 3" xfId="2797"/>
    <cellStyle name="Normal 65 2 2 4" xfId="2798"/>
    <cellStyle name="Normal 65 2 3" xfId="2799"/>
    <cellStyle name="Normal 65 2 4" xfId="2800"/>
    <cellStyle name="Normal 65 2 5" xfId="2801"/>
    <cellStyle name="Normal 65 3" xfId="2802"/>
    <cellStyle name="Normal 65 3 2" xfId="2803"/>
    <cellStyle name="Normal 65 3 2 2" xfId="2804"/>
    <cellStyle name="Normal 65 3 2 3" xfId="2805"/>
    <cellStyle name="Normal 65 3 2 4" xfId="2806"/>
    <cellStyle name="Normal 65 3 3" xfId="2807"/>
    <cellStyle name="Normal 65 3 4" xfId="2808"/>
    <cellStyle name="Normal 65 3 5" xfId="2809"/>
    <cellStyle name="Normal 65 4" xfId="2810"/>
    <cellStyle name="Normal 65 4 2" xfId="2811"/>
    <cellStyle name="Normal 65 4 3" xfId="2812"/>
    <cellStyle name="Normal 65 4 4" xfId="2813"/>
    <cellStyle name="Normal 65 5" xfId="2814"/>
    <cellStyle name="Normal 65 6" xfId="2815"/>
    <cellStyle name="Normal 65 7" xfId="2816"/>
    <cellStyle name="Normal 66" xfId="2817"/>
    <cellStyle name="Normal 66 2" xfId="2818"/>
    <cellStyle name="Normal 66 2 2" xfId="2819"/>
    <cellStyle name="Normal 66 2 2 2" xfId="2820"/>
    <cellStyle name="Normal 66 2 2 3" xfId="2821"/>
    <cellStyle name="Normal 66 2 2 4" xfId="2822"/>
    <cellStyle name="Normal 66 2 3" xfId="2823"/>
    <cellStyle name="Normal 66 2 4" xfId="2824"/>
    <cellStyle name="Normal 66 2 5" xfId="2825"/>
    <cellStyle name="Normal 66 3" xfId="2826"/>
    <cellStyle name="Normal 66 3 2" xfId="2827"/>
    <cellStyle name="Normal 66 3 2 2" xfId="2828"/>
    <cellStyle name="Normal 66 3 2 3" xfId="2829"/>
    <cellStyle name="Normal 66 3 2 4" xfId="2830"/>
    <cellStyle name="Normal 66 3 3" xfId="2831"/>
    <cellStyle name="Normal 66 3 4" xfId="2832"/>
    <cellStyle name="Normal 66 3 5" xfId="2833"/>
    <cellStyle name="Normal 66 4" xfId="2834"/>
    <cellStyle name="Normal 66 4 2" xfId="2835"/>
    <cellStyle name="Normal 66 4 3" xfId="2836"/>
    <cellStyle name="Normal 66 4 4" xfId="2837"/>
    <cellStyle name="Normal 66 5" xfId="2838"/>
    <cellStyle name="Normal 66 6" xfId="2839"/>
    <cellStyle name="Normal 66 7" xfId="2840"/>
    <cellStyle name="Normal 67" xfId="2841"/>
    <cellStyle name="Normal 67 2" xfId="2842"/>
    <cellStyle name="Normal 67 2 2" xfId="2843"/>
    <cellStyle name="Normal 67 2 2 2" xfId="2844"/>
    <cellStyle name="Normal 67 2 2 3" xfId="2845"/>
    <cellStyle name="Normal 67 2 2 4" xfId="2846"/>
    <cellStyle name="Normal 67 2 3" xfId="2847"/>
    <cellStyle name="Normal 67 2 4" xfId="2848"/>
    <cellStyle name="Normal 67 2 5" xfId="2849"/>
    <cellStyle name="Normal 67 3" xfId="2850"/>
    <cellStyle name="Normal 67 3 2" xfId="2851"/>
    <cellStyle name="Normal 67 3 2 2" xfId="2852"/>
    <cellStyle name="Normal 67 3 2 3" xfId="2853"/>
    <cellStyle name="Normal 67 3 2 4" xfId="2854"/>
    <cellStyle name="Normal 67 3 3" xfId="2855"/>
    <cellStyle name="Normal 67 3 4" xfId="2856"/>
    <cellStyle name="Normal 67 3 5" xfId="2857"/>
    <cellStyle name="Normal 67 4" xfId="2858"/>
    <cellStyle name="Normal 67 4 2" xfId="2859"/>
    <cellStyle name="Normal 67 4 3" xfId="2860"/>
    <cellStyle name="Normal 67 4 4" xfId="2861"/>
    <cellStyle name="Normal 67 5" xfId="2862"/>
    <cellStyle name="Normal 67 6" xfId="2863"/>
    <cellStyle name="Normal 67 7" xfId="2864"/>
    <cellStyle name="Normal 68" xfId="2865"/>
    <cellStyle name="Normal 68 2" xfId="2866"/>
    <cellStyle name="Normal 68 2 2" xfId="2867"/>
    <cellStyle name="Normal 68 2 2 2" xfId="2868"/>
    <cellStyle name="Normal 68 2 2 3" xfId="2869"/>
    <cellStyle name="Normal 68 2 2 4" xfId="2870"/>
    <cellStyle name="Normal 68 2 3" xfId="2871"/>
    <cellStyle name="Normal 68 2 4" xfId="2872"/>
    <cellStyle name="Normal 68 2 5" xfId="2873"/>
    <cellStyle name="Normal 68 3" xfId="2874"/>
    <cellStyle name="Normal 68 3 2" xfId="2875"/>
    <cellStyle name="Normal 68 3 2 2" xfId="2876"/>
    <cellStyle name="Normal 68 3 2 3" xfId="2877"/>
    <cellStyle name="Normal 68 3 2 4" xfId="2878"/>
    <cellStyle name="Normal 68 3 3" xfId="2879"/>
    <cellStyle name="Normal 68 3 4" xfId="2880"/>
    <cellStyle name="Normal 68 3 5" xfId="2881"/>
    <cellStyle name="Normal 68 4" xfId="2882"/>
    <cellStyle name="Normal 68 4 2" xfId="2883"/>
    <cellStyle name="Normal 68 4 3" xfId="2884"/>
    <cellStyle name="Normal 68 4 4" xfId="2885"/>
    <cellStyle name="Normal 68 5" xfId="2886"/>
    <cellStyle name="Normal 68 6" xfId="2887"/>
    <cellStyle name="Normal 68 7" xfId="2888"/>
    <cellStyle name="Normal 69" xfId="2889"/>
    <cellStyle name="Normal 69 2" xfId="2890"/>
    <cellStyle name="Normal 69 2 2" xfId="2891"/>
    <cellStyle name="Normal 69 2 2 2" xfId="2892"/>
    <cellStyle name="Normal 69 2 2 3" xfId="2893"/>
    <cellStyle name="Normal 69 2 2 4" xfId="2894"/>
    <cellStyle name="Normal 69 2 3" xfId="2895"/>
    <cellStyle name="Normal 69 2 4" xfId="2896"/>
    <cellStyle name="Normal 69 2 5" xfId="2897"/>
    <cellStyle name="Normal 69 3" xfId="2898"/>
    <cellStyle name="Normal 69 3 2" xfId="2899"/>
    <cellStyle name="Normal 69 3 2 2" xfId="2900"/>
    <cellStyle name="Normal 69 3 2 3" xfId="2901"/>
    <cellStyle name="Normal 69 3 2 4" xfId="2902"/>
    <cellStyle name="Normal 69 3 3" xfId="2903"/>
    <cellStyle name="Normal 69 3 4" xfId="2904"/>
    <cellStyle name="Normal 69 3 5" xfId="2905"/>
    <cellStyle name="Normal 69 4" xfId="2906"/>
    <cellStyle name="Normal 69 4 2" xfId="2907"/>
    <cellStyle name="Normal 69 4 3" xfId="2908"/>
    <cellStyle name="Normal 69 4 4" xfId="2909"/>
    <cellStyle name="Normal 69 5" xfId="2910"/>
    <cellStyle name="Normal 69 6" xfId="2911"/>
    <cellStyle name="Normal 69 7" xfId="2912"/>
    <cellStyle name="Normal 7" xfId="2913"/>
    <cellStyle name="Normal 7 2" xfId="2914"/>
    <cellStyle name="Normal 7 3" xfId="2915"/>
    <cellStyle name="Normal 7 4" xfId="2916"/>
    <cellStyle name="Normal 7 5" xfId="2917"/>
    <cellStyle name="Normal 7_20120821 Draft - ITS on reporting_Annex I_market risk" xfId="2918"/>
    <cellStyle name="Normal 70" xfId="2919"/>
    <cellStyle name="Normal 70 2" xfId="2920"/>
    <cellStyle name="Normal 70 2 2" xfId="2921"/>
    <cellStyle name="Normal 70 2 2 2" xfId="2922"/>
    <cellStyle name="Normal 70 2 2 3" xfId="2923"/>
    <cellStyle name="Normal 70 2 2 4" xfId="2924"/>
    <cellStyle name="Normal 70 2 3" xfId="2925"/>
    <cellStyle name="Normal 70 2 4" xfId="2926"/>
    <cellStyle name="Normal 70 2 5" xfId="2927"/>
    <cellStyle name="Normal 70 3" xfId="2928"/>
    <cellStyle name="Normal 70 3 2" xfId="2929"/>
    <cellStyle name="Normal 70 3 2 2" xfId="2930"/>
    <cellStyle name="Normal 70 3 2 3" xfId="2931"/>
    <cellStyle name="Normal 70 3 2 4" xfId="2932"/>
    <cellStyle name="Normal 70 3 3" xfId="2933"/>
    <cellStyle name="Normal 70 3 4" xfId="2934"/>
    <cellStyle name="Normal 70 3 5" xfId="2935"/>
    <cellStyle name="Normal 70 4" xfId="2936"/>
    <cellStyle name="Normal 70 4 2" xfId="2937"/>
    <cellStyle name="Normal 70 4 3" xfId="2938"/>
    <cellStyle name="Normal 70 4 4" xfId="2939"/>
    <cellStyle name="Normal 70 5" xfId="2940"/>
    <cellStyle name="Normal 70 6" xfId="2941"/>
    <cellStyle name="Normal 70 7" xfId="2942"/>
    <cellStyle name="Normal 71" xfId="2943"/>
    <cellStyle name="Normal 71 2" xfId="2944"/>
    <cellStyle name="Normal 71 2 2" xfId="2945"/>
    <cellStyle name="Normal 71 2 2 2" xfId="2946"/>
    <cellStyle name="Normal 71 2 2 3" xfId="2947"/>
    <cellStyle name="Normal 71 2 2 4" xfId="2948"/>
    <cellStyle name="Normal 71 2 3" xfId="2949"/>
    <cellStyle name="Normal 71 2 4" xfId="2950"/>
    <cellStyle name="Normal 71 2 5" xfId="2951"/>
    <cellStyle name="Normal 71 3" xfId="2952"/>
    <cellStyle name="Normal 71 3 2" xfId="2953"/>
    <cellStyle name="Normal 71 3 2 2" xfId="2954"/>
    <cellStyle name="Normal 71 3 2 3" xfId="2955"/>
    <cellStyle name="Normal 71 3 2 4" xfId="2956"/>
    <cellStyle name="Normal 71 3 3" xfId="2957"/>
    <cellStyle name="Normal 71 3 4" xfId="2958"/>
    <cellStyle name="Normal 71 3 5" xfId="2959"/>
    <cellStyle name="Normal 71 4" xfId="2960"/>
    <cellStyle name="Normal 71 4 2" xfId="2961"/>
    <cellStyle name="Normal 71 4 3" xfId="2962"/>
    <cellStyle name="Normal 71 4 4" xfId="2963"/>
    <cellStyle name="Normal 71 5" xfId="2964"/>
    <cellStyle name="Normal 71 6" xfId="2965"/>
    <cellStyle name="Normal 71 7" xfId="2966"/>
    <cellStyle name="Normal 72" xfId="2967"/>
    <cellStyle name="Normal 72 2" xfId="2968"/>
    <cellStyle name="Normal 72 2 2" xfId="2969"/>
    <cellStyle name="Normal 72 2 2 2" xfId="2970"/>
    <cellStyle name="Normal 72 2 2 3" xfId="2971"/>
    <cellStyle name="Normal 72 2 2 4" xfId="2972"/>
    <cellStyle name="Normal 72 2 3" xfId="2973"/>
    <cellStyle name="Normal 72 2 4" xfId="2974"/>
    <cellStyle name="Normal 72 2 5" xfId="2975"/>
    <cellStyle name="Normal 72 3" xfId="2976"/>
    <cellStyle name="Normal 72 3 2" xfId="2977"/>
    <cellStyle name="Normal 72 3 2 2" xfId="2978"/>
    <cellStyle name="Normal 72 3 2 3" xfId="2979"/>
    <cellStyle name="Normal 72 3 2 4" xfId="2980"/>
    <cellStyle name="Normal 72 3 3" xfId="2981"/>
    <cellStyle name="Normal 72 3 4" xfId="2982"/>
    <cellStyle name="Normal 72 3 5" xfId="2983"/>
    <cellStyle name="Normal 72 4" xfId="2984"/>
    <cellStyle name="Normal 72 4 2" xfId="2985"/>
    <cellStyle name="Normal 72 4 3" xfId="2986"/>
    <cellStyle name="Normal 72 4 4" xfId="2987"/>
    <cellStyle name="Normal 72 5" xfId="2988"/>
    <cellStyle name="Normal 72 6" xfId="2989"/>
    <cellStyle name="Normal 72 7" xfId="2990"/>
    <cellStyle name="Normal 73" xfId="2991"/>
    <cellStyle name="Normal 73 2" xfId="2992"/>
    <cellStyle name="Normal 73 2 2" xfId="2993"/>
    <cellStyle name="Normal 73 2 2 2" xfId="2994"/>
    <cellStyle name="Normal 73 2 2 3" xfId="2995"/>
    <cellStyle name="Normal 73 2 2 4" xfId="2996"/>
    <cellStyle name="Normal 73 2 3" xfId="2997"/>
    <cellStyle name="Normal 73 2 4" xfId="2998"/>
    <cellStyle name="Normal 73 2 5" xfId="2999"/>
    <cellStyle name="Normal 73 3" xfId="3000"/>
    <cellStyle name="Normal 73 3 2" xfId="3001"/>
    <cellStyle name="Normal 73 3 2 2" xfId="3002"/>
    <cellStyle name="Normal 73 3 2 3" xfId="3003"/>
    <cellStyle name="Normal 73 3 2 4" xfId="3004"/>
    <cellStyle name="Normal 73 3 3" xfId="3005"/>
    <cellStyle name="Normal 73 3 4" xfId="3006"/>
    <cellStyle name="Normal 73 3 5" xfId="3007"/>
    <cellStyle name="Normal 73 4" xfId="3008"/>
    <cellStyle name="Normal 73 4 2" xfId="3009"/>
    <cellStyle name="Normal 73 4 3" xfId="3010"/>
    <cellStyle name="Normal 73 4 4" xfId="3011"/>
    <cellStyle name="Normal 73 5" xfId="3012"/>
    <cellStyle name="Normal 73 6" xfId="3013"/>
    <cellStyle name="Normal 73 7" xfId="3014"/>
    <cellStyle name="Normal 74" xfId="3015"/>
    <cellStyle name="Normal 74 2" xfId="3016"/>
    <cellStyle name="Normal 74 2 2" xfId="3017"/>
    <cellStyle name="Normal 74 2 2 2" xfId="3018"/>
    <cellStyle name="Normal 74 2 2 3" xfId="3019"/>
    <cellStyle name="Normal 74 2 2 4" xfId="3020"/>
    <cellStyle name="Normal 74 2 3" xfId="3021"/>
    <cellStyle name="Normal 74 2 4" xfId="3022"/>
    <cellStyle name="Normal 74 2 5" xfId="3023"/>
    <cellStyle name="Normal 74 3" xfId="3024"/>
    <cellStyle name="Normal 74 3 2" xfId="3025"/>
    <cellStyle name="Normal 74 3 2 2" xfId="3026"/>
    <cellStyle name="Normal 74 3 2 3" xfId="3027"/>
    <cellStyle name="Normal 74 3 2 4" xfId="3028"/>
    <cellStyle name="Normal 74 3 3" xfId="3029"/>
    <cellStyle name="Normal 74 3 4" xfId="3030"/>
    <cellStyle name="Normal 74 3 5" xfId="3031"/>
    <cellStyle name="Normal 74 4" xfId="3032"/>
    <cellStyle name="Normal 74 4 2" xfId="3033"/>
    <cellStyle name="Normal 74 4 3" xfId="3034"/>
    <cellStyle name="Normal 74 4 4" xfId="3035"/>
    <cellStyle name="Normal 74 5" xfId="3036"/>
    <cellStyle name="Normal 74 6" xfId="3037"/>
    <cellStyle name="Normal 74 7" xfId="3038"/>
    <cellStyle name="Normal 75" xfId="3039"/>
    <cellStyle name="Normal 75 2" xfId="3040"/>
    <cellStyle name="Normal 75 2 2" xfId="3041"/>
    <cellStyle name="Normal 75 2 2 2" xfId="3042"/>
    <cellStyle name="Normal 75 2 2 3" xfId="3043"/>
    <cellStyle name="Normal 75 2 2 4" xfId="3044"/>
    <cellStyle name="Normal 75 2 3" xfId="3045"/>
    <cellStyle name="Normal 75 2 4" xfId="3046"/>
    <cellStyle name="Normal 75 2 5" xfId="3047"/>
    <cellStyle name="Normal 75 3" xfId="3048"/>
    <cellStyle name="Normal 75 3 2" xfId="3049"/>
    <cellStyle name="Normal 75 3 2 2" xfId="3050"/>
    <cellStyle name="Normal 75 3 2 3" xfId="3051"/>
    <cellStyle name="Normal 75 3 2 4" xfId="3052"/>
    <cellStyle name="Normal 75 3 3" xfId="3053"/>
    <cellStyle name="Normal 75 3 4" xfId="3054"/>
    <cellStyle name="Normal 75 3 5" xfId="3055"/>
    <cellStyle name="Normal 75 4" xfId="3056"/>
    <cellStyle name="Normal 75 4 2" xfId="3057"/>
    <cellStyle name="Normal 75 4 3" xfId="3058"/>
    <cellStyle name="Normal 75 4 4" xfId="3059"/>
    <cellStyle name="Normal 75 5" xfId="3060"/>
    <cellStyle name="Normal 75 6" xfId="3061"/>
    <cellStyle name="Normal 75 7" xfId="3062"/>
    <cellStyle name="Normal 76" xfId="3063"/>
    <cellStyle name="Normal 76 2" xfId="3064"/>
    <cellStyle name="Normal 76 2 2" xfId="3065"/>
    <cellStyle name="Normal 76 2 2 2" xfId="3066"/>
    <cellStyle name="Normal 76 2 2 3" xfId="3067"/>
    <cellStyle name="Normal 76 2 2 4" xfId="3068"/>
    <cellStyle name="Normal 76 2 3" xfId="3069"/>
    <cellStyle name="Normal 76 2 4" xfId="3070"/>
    <cellStyle name="Normal 76 2 5" xfId="3071"/>
    <cellStyle name="Normal 76 3" xfId="3072"/>
    <cellStyle name="Normal 76 3 2" xfId="3073"/>
    <cellStyle name="Normal 76 3 2 2" xfId="3074"/>
    <cellStyle name="Normal 76 3 2 3" xfId="3075"/>
    <cellStyle name="Normal 76 3 2 4" xfId="3076"/>
    <cellStyle name="Normal 76 3 3" xfId="3077"/>
    <cellStyle name="Normal 76 3 4" xfId="3078"/>
    <cellStyle name="Normal 76 3 5" xfId="3079"/>
    <cellStyle name="Normal 76 4" xfId="3080"/>
    <cellStyle name="Normal 76 4 2" xfId="3081"/>
    <cellStyle name="Normal 76 4 3" xfId="3082"/>
    <cellStyle name="Normal 76 4 4" xfId="3083"/>
    <cellStyle name="Normal 76 5" xfId="3084"/>
    <cellStyle name="Normal 76 6" xfId="3085"/>
    <cellStyle name="Normal 76 7" xfId="3086"/>
    <cellStyle name="Normal 77" xfId="3087"/>
    <cellStyle name="Normal 77 2" xfId="3088"/>
    <cellStyle name="Normal 77 2 2" xfId="3089"/>
    <cellStyle name="Normal 77 2 2 2" xfId="3090"/>
    <cellStyle name="Normal 77 2 2 3" xfId="3091"/>
    <cellStyle name="Normal 77 2 2 4" xfId="3092"/>
    <cellStyle name="Normal 77 2 3" xfId="3093"/>
    <cellStyle name="Normal 77 2 4" xfId="3094"/>
    <cellStyle name="Normal 77 2 5" xfId="3095"/>
    <cellStyle name="Normal 77 3" xfId="3096"/>
    <cellStyle name="Normal 77 3 2" xfId="3097"/>
    <cellStyle name="Normal 77 3 2 2" xfId="3098"/>
    <cellStyle name="Normal 77 3 2 3" xfId="3099"/>
    <cellStyle name="Normal 77 3 2 4" xfId="3100"/>
    <cellStyle name="Normal 77 3 3" xfId="3101"/>
    <cellStyle name="Normal 77 3 4" xfId="3102"/>
    <cellStyle name="Normal 77 3 5" xfId="3103"/>
    <cellStyle name="Normal 77 4" xfId="3104"/>
    <cellStyle name="Normal 77 4 2" xfId="3105"/>
    <cellStyle name="Normal 77 4 3" xfId="3106"/>
    <cellStyle name="Normal 77 4 4" xfId="3107"/>
    <cellStyle name="Normal 77 5" xfId="3108"/>
    <cellStyle name="Normal 77 6" xfId="3109"/>
    <cellStyle name="Normal 77 7" xfId="3110"/>
    <cellStyle name="Normal 78" xfId="3111"/>
    <cellStyle name="Normal 78 2" xfId="3112"/>
    <cellStyle name="Normal 78 2 2" xfId="3113"/>
    <cellStyle name="Normal 78 2 2 2" xfId="3114"/>
    <cellStyle name="Normal 78 2 2 3" xfId="3115"/>
    <cellStyle name="Normal 78 2 2 4" xfId="3116"/>
    <cellStyle name="Normal 78 2 3" xfId="3117"/>
    <cellStyle name="Normal 78 2 4" xfId="3118"/>
    <cellStyle name="Normal 78 2 5" xfId="3119"/>
    <cellStyle name="Normal 78 3" xfId="3120"/>
    <cellStyle name="Normal 78 3 2" xfId="3121"/>
    <cellStyle name="Normal 78 3 2 2" xfId="3122"/>
    <cellStyle name="Normal 78 3 2 3" xfId="3123"/>
    <cellStyle name="Normal 78 3 2 4" xfId="3124"/>
    <cellStyle name="Normal 78 3 3" xfId="3125"/>
    <cellStyle name="Normal 78 3 4" xfId="3126"/>
    <cellStyle name="Normal 78 3 5" xfId="3127"/>
    <cellStyle name="Normal 78 4" xfId="3128"/>
    <cellStyle name="Normal 78 4 2" xfId="3129"/>
    <cellStyle name="Normal 78 4 3" xfId="3130"/>
    <cellStyle name="Normal 78 4 4" xfId="3131"/>
    <cellStyle name="Normal 78 5" xfId="3132"/>
    <cellStyle name="Normal 78 6" xfId="3133"/>
    <cellStyle name="Normal 78 7" xfId="3134"/>
    <cellStyle name="Normal 79" xfId="3135"/>
    <cellStyle name="Normal 79 2" xfId="3136"/>
    <cellStyle name="Normal 79 2 2" xfId="3137"/>
    <cellStyle name="Normal 79 2 2 2" xfId="3138"/>
    <cellStyle name="Normal 79 2 2 3" xfId="3139"/>
    <cellStyle name="Normal 79 2 2 4" xfId="3140"/>
    <cellStyle name="Normal 79 2 3" xfId="3141"/>
    <cellStyle name="Normal 79 2 4" xfId="3142"/>
    <cellStyle name="Normal 79 2 5" xfId="3143"/>
    <cellStyle name="Normal 79 3" xfId="3144"/>
    <cellStyle name="Normal 79 3 2" xfId="3145"/>
    <cellStyle name="Normal 79 3 2 2" xfId="3146"/>
    <cellStyle name="Normal 79 3 2 3" xfId="3147"/>
    <cellStyle name="Normal 79 3 2 4" xfId="3148"/>
    <cellStyle name="Normal 79 3 3" xfId="3149"/>
    <cellStyle name="Normal 79 3 4" xfId="3150"/>
    <cellStyle name="Normal 79 3 5" xfId="3151"/>
    <cellStyle name="Normal 79 4" xfId="3152"/>
    <cellStyle name="Normal 79 4 2" xfId="3153"/>
    <cellStyle name="Normal 79 4 3" xfId="3154"/>
    <cellStyle name="Normal 79 4 4" xfId="3155"/>
    <cellStyle name="Normal 79 5" xfId="3156"/>
    <cellStyle name="Normal 79 6" xfId="3157"/>
    <cellStyle name="Normal 79 7" xfId="3158"/>
    <cellStyle name="Normal 8" xfId="3159"/>
    <cellStyle name="Normal 8 2" xfId="3160"/>
    <cellStyle name="Normal 8 2 2 4 2" xfId="3161"/>
    <cellStyle name="Normal 8 2 5 2" xfId="3162"/>
    <cellStyle name="Normal 8 2 6" xfId="3163"/>
    <cellStyle name="Normal 8 2 7 2 2" xfId="3164"/>
    <cellStyle name="Normal 8 3" xfId="3165"/>
    <cellStyle name="Normal 8 4" xfId="3166"/>
    <cellStyle name="Normal 8 5" xfId="3167"/>
    <cellStyle name="Normal 8 6 3 2" xfId="3168"/>
    <cellStyle name="Normal 8_20121227_ WS4 Questionnaire Extended matrix of availability_final_country" xfId="3169"/>
    <cellStyle name="Normal 80" xfId="3170"/>
    <cellStyle name="Normal 80 2" xfId="3171"/>
    <cellStyle name="Normal 80 2 2" xfId="3172"/>
    <cellStyle name="Normal 80 2 2 2" xfId="3173"/>
    <cellStyle name="Normal 80 2 2 3" xfId="3174"/>
    <cellStyle name="Normal 80 2 2 4" xfId="3175"/>
    <cellStyle name="Normal 80 2 3" xfId="3176"/>
    <cellStyle name="Normal 80 2 4" xfId="3177"/>
    <cellStyle name="Normal 80 2 5" xfId="3178"/>
    <cellStyle name="Normal 80 3" xfId="3179"/>
    <cellStyle name="Normal 80 3 2" xfId="3180"/>
    <cellStyle name="Normal 80 3 2 2" xfId="3181"/>
    <cellStyle name="Normal 80 3 2 3" xfId="3182"/>
    <cellStyle name="Normal 80 3 2 4" xfId="3183"/>
    <cellStyle name="Normal 80 3 3" xfId="3184"/>
    <cellStyle name="Normal 80 3 4" xfId="3185"/>
    <cellStyle name="Normal 80 3 5" xfId="3186"/>
    <cellStyle name="Normal 80 4" xfId="3187"/>
    <cellStyle name="Normal 80 4 2" xfId="3188"/>
    <cellStyle name="Normal 80 4 3" xfId="3189"/>
    <cellStyle name="Normal 80 4 4" xfId="3190"/>
    <cellStyle name="Normal 80 5" xfId="3191"/>
    <cellStyle name="Normal 80 6" xfId="3192"/>
    <cellStyle name="Normal 80 7" xfId="3193"/>
    <cellStyle name="Normal 81" xfId="3194"/>
    <cellStyle name="Normal 81 2" xfId="3195"/>
    <cellStyle name="Normal 81 2 2" xfId="3196"/>
    <cellStyle name="Normal 81 2 2 2" xfId="3197"/>
    <cellStyle name="Normal 81 2 2 3" xfId="3198"/>
    <cellStyle name="Normal 81 2 2 4" xfId="3199"/>
    <cellStyle name="Normal 81 2 3" xfId="3200"/>
    <cellStyle name="Normal 81 2 4" xfId="3201"/>
    <cellStyle name="Normal 81 2 5" xfId="3202"/>
    <cellStyle name="Normal 81 3" xfId="3203"/>
    <cellStyle name="Normal 81 3 2" xfId="3204"/>
    <cellStyle name="Normal 81 3 2 2" xfId="3205"/>
    <cellStyle name="Normal 81 3 2 3" xfId="3206"/>
    <cellStyle name="Normal 81 3 2 4" xfId="3207"/>
    <cellStyle name="Normal 81 3 3" xfId="3208"/>
    <cellStyle name="Normal 81 3 4" xfId="3209"/>
    <cellStyle name="Normal 81 3 5" xfId="3210"/>
    <cellStyle name="Normal 81 4" xfId="3211"/>
    <cellStyle name="Normal 81 4 2" xfId="3212"/>
    <cellStyle name="Normal 81 4 3" xfId="3213"/>
    <cellStyle name="Normal 81 4 4" xfId="3214"/>
    <cellStyle name="Normal 81 5" xfId="3215"/>
    <cellStyle name="Normal 81 6" xfId="3216"/>
    <cellStyle name="Normal 81 7" xfId="3217"/>
    <cellStyle name="Normal 82" xfId="3218"/>
    <cellStyle name="Normal 82 2" xfId="3219"/>
    <cellStyle name="Normal 82 2 2" xfId="3220"/>
    <cellStyle name="Normal 82 2 2 2" xfId="3221"/>
    <cellStyle name="Normal 82 2 2 3" xfId="3222"/>
    <cellStyle name="Normal 82 2 2 4" xfId="3223"/>
    <cellStyle name="Normal 82 2 3" xfId="3224"/>
    <cellStyle name="Normal 82 2 4" xfId="3225"/>
    <cellStyle name="Normal 82 2 5" xfId="3226"/>
    <cellStyle name="Normal 82 3" xfId="3227"/>
    <cellStyle name="Normal 82 3 2" xfId="3228"/>
    <cellStyle name="Normal 82 3 2 2" xfId="3229"/>
    <cellStyle name="Normal 82 3 2 3" xfId="3230"/>
    <cellStyle name="Normal 82 3 2 4" xfId="3231"/>
    <cellStyle name="Normal 82 3 3" xfId="3232"/>
    <cellStyle name="Normal 82 3 4" xfId="3233"/>
    <cellStyle name="Normal 82 3 5" xfId="3234"/>
    <cellStyle name="Normal 82 4" xfId="3235"/>
    <cellStyle name="Normal 82 4 2" xfId="3236"/>
    <cellStyle name="Normal 82 4 3" xfId="3237"/>
    <cellStyle name="Normal 82 4 4" xfId="3238"/>
    <cellStyle name="Normal 82 5" xfId="3239"/>
    <cellStyle name="Normal 82 6" xfId="3240"/>
    <cellStyle name="Normal 82 7" xfId="3241"/>
    <cellStyle name="Normal 83" xfId="3242"/>
    <cellStyle name="Normal 83 2" xfId="3243"/>
    <cellStyle name="Normal 83 2 2" xfId="3244"/>
    <cellStyle name="Normal 83 2 2 2" xfId="3245"/>
    <cellStyle name="Normal 83 2 2 3" xfId="3246"/>
    <cellStyle name="Normal 83 2 2 4" xfId="3247"/>
    <cellStyle name="Normal 83 2 3" xfId="3248"/>
    <cellStyle name="Normal 83 2 4" xfId="3249"/>
    <cellStyle name="Normal 83 2 5" xfId="3250"/>
    <cellStyle name="Normal 83 3" xfId="3251"/>
    <cellStyle name="Normal 83 3 2" xfId="3252"/>
    <cellStyle name="Normal 83 3 2 2" xfId="3253"/>
    <cellStyle name="Normal 83 3 2 3" xfId="3254"/>
    <cellStyle name="Normal 83 3 2 4" xfId="3255"/>
    <cellStyle name="Normal 83 3 3" xfId="3256"/>
    <cellStyle name="Normal 83 3 4" xfId="3257"/>
    <cellStyle name="Normal 83 3 5" xfId="3258"/>
    <cellStyle name="Normal 83 4" xfId="3259"/>
    <cellStyle name="Normal 83 4 2" xfId="3260"/>
    <cellStyle name="Normal 83 4 3" xfId="3261"/>
    <cellStyle name="Normal 83 4 4" xfId="3262"/>
    <cellStyle name="Normal 83 5" xfId="3263"/>
    <cellStyle name="Normal 83 6" xfId="3264"/>
    <cellStyle name="Normal 83 7" xfId="3265"/>
    <cellStyle name="Normal 84" xfId="3266"/>
    <cellStyle name="Normal 84 2" xfId="3267"/>
    <cellStyle name="Normal 84 2 2" xfId="3268"/>
    <cellStyle name="Normal 84 2 2 2" xfId="3269"/>
    <cellStyle name="Normal 84 2 2 3" xfId="3270"/>
    <cellStyle name="Normal 84 2 2 4" xfId="3271"/>
    <cellStyle name="Normal 84 2 3" xfId="3272"/>
    <cellStyle name="Normal 84 2 4" xfId="3273"/>
    <cellStyle name="Normal 84 2 5" xfId="3274"/>
    <cellStyle name="Normal 84 3" xfId="3275"/>
    <cellStyle name="Normal 84 3 2" xfId="3276"/>
    <cellStyle name="Normal 84 3 2 2" xfId="3277"/>
    <cellStyle name="Normal 84 3 2 3" xfId="3278"/>
    <cellStyle name="Normal 84 3 2 4" xfId="3279"/>
    <cellStyle name="Normal 84 3 3" xfId="3280"/>
    <cellStyle name="Normal 84 3 4" xfId="3281"/>
    <cellStyle name="Normal 84 3 5" xfId="3282"/>
    <cellStyle name="Normal 84 4" xfId="3283"/>
    <cellStyle name="Normal 84 4 2" xfId="3284"/>
    <cellStyle name="Normal 84 4 3" xfId="3285"/>
    <cellStyle name="Normal 84 4 4" xfId="3286"/>
    <cellStyle name="Normal 84 5" xfId="3287"/>
    <cellStyle name="Normal 84 6" xfId="3288"/>
    <cellStyle name="Normal 84 7" xfId="3289"/>
    <cellStyle name="Normal 85" xfId="3290"/>
    <cellStyle name="Normal 85 2" xfId="3291"/>
    <cellStyle name="Normal 85 2 2" xfId="3292"/>
    <cellStyle name="Normal 85 2 2 2" xfId="3293"/>
    <cellStyle name="Normal 85 2 2 3" xfId="3294"/>
    <cellStyle name="Normal 85 2 2 4" xfId="3295"/>
    <cellStyle name="Normal 85 2 3" xfId="3296"/>
    <cellStyle name="Normal 85 2 4" xfId="3297"/>
    <cellStyle name="Normal 85 2 5" xfId="3298"/>
    <cellStyle name="Normal 85 3" xfId="3299"/>
    <cellStyle name="Normal 85 3 2" xfId="3300"/>
    <cellStyle name="Normal 85 3 2 2" xfId="3301"/>
    <cellStyle name="Normal 85 3 2 3" xfId="3302"/>
    <cellStyle name="Normal 85 3 2 4" xfId="3303"/>
    <cellStyle name="Normal 85 3 3" xfId="3304"/>
    <cellStyle name="Normal 85 3 4" xfId="3305"/>
    <cellStyle name="Normal 85 3 5" xfId="3306"/>
    <cellStyle name="Normal 85 4" xfId="3307"/>
    <cellStyle name="Normal 85 4 2" xfId="3308"/>
    <cellStyle name="Normal 85 4 3" xfId="3309"/>
    <cellStyle name="Normal 85 4 4" xfId="3310"/>
    <cellStyle name="Normal 85 5" xfId="3311"/>
    <cellStyle name="Normal 85 6" xfId="3312"/>
    <cellStyle name="Normal 85 7" xfId="3313"/>
    <cellStyle name="Normal 86" xfId="3314"/>
    <cellStyle name="Normal 86 2" xfId="3315"/>
    <cellStyle name="Normal 86 2 2" xfId="3316"/>
    <cellStyle name="Normal 86 2 2 2" xfId="3317"/>
    <cellStyle name="Normal 86 2 2 3" xfId="3318"/>
    <cellStyle name="Normal 86 2 2 4" xfId="3319"/>
    <cellStyle name="Normal 86 2 3" xfId="3320"/>
    <cellStyle name="Normal 86 2 4" xfId="3321"/>
    <cellStyle name="Normal 86 2 5" xfId="3322"/>
    <cellStyle name="Normal 86 3" xfId="3323"/>
    <cellStyle name="Normal 86 3 2" xfId="3324"/>
    <cellStyle name="Normal 86 3 2 2" xfId="3325"/>
    <cellStyle name="Normal 86 3 2 3" xfId="3326"/>
    <cellStyle name="Normal 86 3 2 4" xfId="3327"/>
    <cellStyle name="Normal 86 3 3" xfId="3328"/>
    <cellStyle name="Normal 86 3 4" xfId="3329"/>
    <cellStyle name="Normal 86 3 5" xfId="3330"/>
    <cellStyle name="Normal 86 4" xfId="3331"/>
    <cellStyle name="Normal 86 4 2" xfId="3332"/>
    <cellStyle name="Normal 86 4 3" xfId="3333"/>
    <cellStyle name="Normal 86 4 4" xfId="3334"/>
    <cellStyle name="Normal 86 5" xfId="3335"/>
    <cellStyle name="Normal 86 6" xfId="3336"/>
    <cellStyle name="Normal 86 7" xfId="3337"/>
    <cellStyle name="Normal 87" xfId="3338"/>
    <cellStyle name="Normal 87 2" xfId="3339"/>
    <cellStyle name="Normal 87 2 2" xfId="3340"/>
    <cellStyle name="Normal 87 2 2 2" xfId="3341"/>
    <cellStyle name="Normal 87 2 2 3" xfId="3342"/>
    <cellStyle name="Normal 87 2 2 4" xfId="3343"/>
    <cellStyle name="Normal 87 2 3" xfId="3344"/>
    <cellStyle name="Normal 87 2 4" xfId="3345"/>
    <cellStyle name="Normal 87 2 5" xfId="3346"/>
    <cellStyle name="Normal 87 3" xfId="3347"/>
    <cellStyle name="Normal 87 3 2" xfId="3348"/>
    <cellStyle name="Normal 87 3 2 2" xfId="3349"/>
    <cellStyle name="Normal 87 3 2 3" xfId="3350"/>
    <cellStyle name="Normal 87 3 2 4" xfId="3351"/>
    <cellStyle name="Normal 87 3 3" xfId="3352"/>
    <cellStyle name="Normal 87 3 4" xfId="3353"/>
    <cellStyle name="Normal 87 3 5" xfId="3354"/>
    <cellStyle name="Normal 87 4" xfId="3355"/>
    <cellStyle name="Normal 87 4 2" xfId="3356"/>
    <cellStyle name="Normal 87 4 3" xfId="3357"/>
    <cellStyle name="Normal 87 4 4" xfId="3358"/>
    <cellStyle name="Normal 87 5" xfId="3359"/>
    <cellStyle name="Normal 87 6" xfId="3360"/>
    <cellStyle name="Normal 87 7" xfId="3361"/>
    <cellStyle name="Normal 88" xfId="3362"/>
    <cellStyle name="Normal 88 2" xfId="3363"/>
    <cellStyle name="Normal 88 2 2" xfId="3364"/>
    <cellStyle name="Normal 88 2 2 2" xfId="3365"/>
    <cellStyle name="Normal 88 2 2 3" xfId="3366"/>
    <cellStyle name="Normal 88 2 2 4" xfId="3367"/>
    <cellStyle name="Normal 88 2 3" xfId="3368"/>
    <cellStyle name="Normal 88 2 4" xfId="3369"/>
    <cellStyle name="Normal 88 2 5" xfId="3370"/>
    <cellStyle name="Normal 88 3" xfId="3371"/>
    <cellStyle name="Normal 88 3 2" xfId="3372"/>
    <cellStyle name="Normal 88 3 2 2" xfId="3373"/>
    <cellStyle name="Normal 88 3 2 3" xfId="3374"/>
    <cellStyle name="Normal 88 3 2 4" xfId="3375"/>
    <cellStyle name="Normal 88 3 3" xfId="3376"/>
    <cellStyle name="Normal 88 3 4" xfId="3377"/>
    <cellStyle name="Normal 88 3 5" xfId="3378"/>
    <cellStyle name="Normal 88 4" xfId="3379"/>
    <cellStyle name="Normal 88 4 2" xfId="3380"/>
    <cellStyle name="Normal 88 4 3" xfId="3381"/>
    <cellStyle name="Normal 88 4 4" xfId="3382"/>
    <cellStyle name="Normal 88 5" xfId="3383"/>
    <cellStyle name="Normal 88 6" xfId="3384"/>
    <cellStyle name="Normal 88 7" xfId="3385"/>
    <cellStyle name="Normal 89" xfId="3386"/>
    <cellStyle name="Normal 89 2" xfId="3387"/>
    <cellStyle name="Normal 89 2 2" xfId="3388"/>
    <cellStyle name="Normal 89 2 2 2" xfId="3389"/>
    <cellStyle name="Normal 89 2 2 3" xfId="3390"/>
    <cellStyle name="Normal 89 2 2 4" xfId="3391"/>
    <cellStyle name="Normal 89 2 3" xfId="3392"/>
    <cellStyle name="Normal 89 2 4" xfId="3393"/>
    <cellStyle name="Normal 89 2 5" xfId="3394"/>
    <cellStyle name="Normal 89 3" xfId="3395"/>
    <cellStyle name="Normal 89 3 2" xfId="3396"/>
    <cellStyle name="Normal 89 3 2 2" xfId="3397"/>
    <cellStyle name="Normal 89 3 2 3" xfId="3398"/>
    <cellStyle name="Normal 89 3 2 4" xfId="3399"/>
    <cellStyle name="Normal 89 3 3" xfId="3400"/>
    <cellStyle name="Normal 89 3 4" xfId="3401"/>
    <cellStyle name="Normal 89 3 5" xfId="3402"/>
    <cellStyle name="Normal 89 4" xfId="3403"/>
    <cellStyle name="Normal 89 4 2" xfId="3404"/>
    <cellStyle name="Normal 89 4 3" xfId="3405"/>
    <cellStyle name="Normal 89 4 4" xfId="3406"/>
    <cellStyle name="Normal 89 5" xfId="3407"/>
    <cellStyle name="Normal 89 6" xfId="3408"/>
    <cellStyle name="Normal 89 7" xfId="3409"/>
    <cellStyle name="Normal 9" xfId="3410"/>
    <cellStyle name="Normal 9 2" xfId="3411"/>
    <cellStyle name="Normal 9 3" xfId="3412"/>
    <cellStyle name="Normal 9_20121227_ WS4 Questionnaire Extended matrix of availability_final_country" xfId="3413"/>
    <cellStyle name="Normal 90" xfId="3414"/>
    <cellStyle name="Normal 90 2" xfId="3415"/>
    <cellStyle name="Normal 90 2 2" xfId="3416"/>
    <cellStyle name="Normal 90 2 2 2" xfId="3417"/>
    <cellStyle name="Normal 90 2 2 3" xfId="3418"/>
    <cellStyle name="Normal 90 2 2 4" xfId="3419"/>
    <cellStyle name="Normal 90 2 3" xfId="3420"/>
    <cellStyle name="Normal 90 2 4" xfId="3421"/>
    <cellStyle name="Normal 90 2 5" xfId="3422"/>
    <cellStyle name="Normal 90 3" xfId="3423"/>
    <cellStyle name="Normal 90 3 2" xfId="3424"/>
    <cellStyle name="Normal 90 3 2 2" xfId="3425"/>
    <cellStyle name="Normal 90 3 2 3" xfId="3426"/>
    <cellStyle name="Normal 90 3 2 4" xfId="3427"/>
    <cellStyle name="Normal 90 3 3" xfId="3428"/>
    <cellStyle name="Normal 90 3 4" xfId="3429"/>
    <cellStyle name="Normal 90 3 5" xfId="3430"/>
    <cellStyle name="Normal 90 4" xfId="3431"/>
    <cellStyle name="Normal 90 4 2" xfId="3432"/>
    <cellStyle name="Normal 90 4 3" xfId="3433"/>
    <cellStyle name="Normal 90 4 4" xfId="3434"/>
    <cellStyle name="Normal 90 5" xfId="3435"/>
    <cellStyle name="Normal 90 6" xfId="3436"/>
    <cellStyle name="Normal 90 7" xfId="3437"/>
    <cellStyle name="Normal 91" xfId="3438"/>
    <cellStyle name="Normal 91 2" xfId="3439"/>
    <cellStyle name="Normal 91 2 2" xfId="3440"/>
    <cellStyle name="Normal 91 2 2 2" xfId="3441"/>
    <cellStyle name="Normal 91 2 2 3" xfId="3442"/>
    <cellStyle name="Normal 91 2 2 4" xfId="3443"/>
    <cellStyle name="Normal 91 2 3" xfId="3444"/>
    <cellStyle name="Normal 91 2 4" xfId="3445"/>
    <cellStyle name="Normal 91 2 5" xfId="3446"/>
    <cellStyle name="Normal 91 3" xfId="3447"/>
    <cellStyle name="Normal 91 3 2" xfId="3448"/>
    <cellStyle name="Normal 91 3 2 2" xfId="3449"/>
    <cellStyle name="Normal 91 3 2 3" xfId="3450"/>
    <cellStyle name="Normal 91 3 2 4" xfId="3451"/>
    <cellStyle name="Normal 91 3 3" xfId="3452"/>
    <cellStyle name="Normal 91 3 4" xfId="3453"/>
    <cellStyle name="Normal 91 3 5" xfId="3454"/>
    <cellStyle name="Normal 91 4" xfId="3455"/>
    <cellStyle name="Normal 91 4 2" xfId="3456"/>
    <cellStyle name="Normal 91 4 3" xfId="3457"/>
    <cellStyle name="Normal 91 4 4" xfId="3458"/>
    <cellStyle name="Normal 91 5" xfId="3459"/>
    <cellStyle name="Normal 91 6" xfId="3460"/>
    <cellStyle name="Normal 91 7" xfId="3461"/>
    <cellStyle name="Normal 92" xfId="3462"/>
    <cellStyle name="Normal 92 2" xfId="3463"/>
    <cellStyle name="Normal 92 2 2" xfId="3464"/>
    <cellStyle name="Normal 92 2 2 2" xfId="3465"/>
    <cellStyle name="Normal 92 2 2 3" xfId="3466"/>
    <cellStyle name="Normal 92 2 2 4" xfId="3467"/>
    <cellStyle name="Normal 92 2 3" xfId="3468"/>
    <cellStyle name="Normal 92 2 4" xfId="3469"/>
    <cellStyle name="Normal 92 2 5" xfId="3470"/>
    <cellStyle name="Normal 92 3" xfId="3471"/>
    <cellStyle name="Normal 92 3 2" xfId="3472"/>
    <cellStyle name="Normal 92 3 2 2" xfId="3473"/>
    <cellStyle name="Normal 92 3 2 3" xfId="3474"/>
    <cellStyle name="Normal 92 3 2 4" xfId="3475"/>
    <cellStyle name="Normal 92 3 3" xfId="3476"/>
    <cellStyle name="Normal 92 3 4" xfId="3477"/>
    <cellStyle name="Normal 92 3 5" xfId="3478"/>
    <cellStyle name="Normal 92 4" xfId="3479"/>
    <cellStyle name="Normal 92 4 2" xfId="3480"/>
    <cellStyle name="Normal 92 4 3" xfId="3481"/>
    <cellStyle name="Normal 92 4 4" xfId="3482"/>
    <cellStyle name="Normal 92 5" xfId="3483"/>
    <cellStyle name="Normal 92 6" xfId="3484"/>
    <cellStyle name="Normal 92 7" xfId="3485"/>
    <cellStyle name="Normal 93" xfId="3486"/>
    <cellStyle name="Normal 93 2" xfId="3487"/>
    <cellStyle name="Normal 93 2 2" xfId="3488"/>
    <cellStyle name="Normal 93 2 2 2" xfId="3489"/>
    <cellStyle name="Normal 93 2 2 3" xfId="3490"/>
    <cellStyle name="Normal 93 2 2 4" xfId="3491"/>
    <cellStyle name="Normal 93 2 3" xfId="3492"/>
    <cellStyle name="Normal 93 2 4" xfId="3493"/>
    <cellStyle name="Normal 93 2 5" xfId="3494"/>
    <cellStyle name="Normal 93 3" xfId="3495"/>
    <cellStyle name="Normal 93 3 2" xfId="3496"/>
    <cellStyle name="Normal 93 3 2 2" xfId="3497"/>
    <cellStyle name="Normal 93 3 2 3" xfId="3498"/>
    <cellStyle name="Normal 93 3 2 4" xfId="3499"/>
    <cellStyle name="Normal 93 3 3" xfId="3500"/>
    <cellStyle name="Normal 93 3 4" xfId="3501"/>
    <cellStyle name="Normal 93 3 5" xfId="3502"/>
    <cellStyle name="Normal 93 4" xfId="3503"/>
    <cellStyle name="Normal 93 4 2" xfId="3504"/>
    <cellStyle name="Normal 93 4 3" xfId="3505"/>
    <cellStyle name="Normal 93 4 4" xfId="3506"/>
    <cellStyle name="Normal 93 5" xfId="3507"/>
    <cellStyle name="Normal 93 6" xfId="3508"/>
    <cellStyle name="Normal 93 7" xfId="3509"/>
    <cellStyle name="Normal 94" xfId="3510"/>
    <cellStyle name="Normal 94 2" xfId="3511"/>
    <cellStyle name="Normal 94 2 2" xfId="3512"/>
    <cellStyle name="Normal 94 2 2 2" xfId="3513"/>
    <cellStyle name="Normal 94 2 2 3" xfId="3514"/>
    <cellStyle name="Normal 94 2 2 4" xfId="3515"/>
    <cellStyle name="Normal 94 2 3" xfId="3516"/>
    <cellStyle name="Normal 94 2 4" xfId="3517"/>
    <cellStyle name="Normal 94 2 5" xfId="3518"/>
    <cellStyle name="Normal 94 3" xfId="3519"/>
    <cellStyle name="Normal 94 3 2" xfId="3520"/>
    <cellStyle name="Normal 94 3 2 2" xfId="3521"/>
    <cellStyle name="Normal 94 3 2 3" xfId="3522"/>
    <cellStyle name="Normal 94 3 2 4" xfId="3523"/>
    <cellStyle name="Normal 94 3 3" xfId="3524"/>
    <cellStyle name="Normal 94 3 4" xfId="3525"/>
    <cellStyle name="Normal 94 3 5" xfId="3526"/>
    <cellStyle name="Normal 94 4" xfId="3527"/>
    <cellStyle name="Normal 94 4 2" xfId="3528"/>
    <cellStyle name="Normal 94 4 3" xfId="3529"/>
    <cellStyle name="Normal 94 4 4" xfId="3530"/>
    <cellStyle name="Normal 94 5" xfId="3531"/>
    <cellStyle name="Normal 94 6" xfId="3532"/>
    <cellStyle name="Normal 94 7" xfId="3533"/>
    <cellStyle name="Normal 95" xfId="3534"/>
    <cellStyle name="Normal 96" xfId="3535"/>
    <cellStyle name="Normal 97" xfId="3536"/>
    <cellStyle name="Normal 98" xfId="3537"/>
    <cellStyle name="Normal 99" xfId="3538"/>
    <cellStyle name="Normale_2011 04 14 Templates for stress test_bcl" xfId="3539"/>
    <cellStyle name="Notas" xfId="3540"/>
    <cellStyle name="Note 2" xfId="3541"/>
    <cellStyle name="Note 3" xfId="3542"/>
    <cellStyle name="Note 3 2" xfId="3543"/>
    <cellStyle name="Note 3 2 2" xfId="3544"/>
    <cellStyle name="Note 3 2 2 2" xfId="3545"/>
    <cellStyle name="Note 3 2 2 3" xfId="3546"/>
    <cellStyle name="Note 3 2 3" xfId="3547"/>
    <cellStyle name="Note 3 2 4" xfId="3548"/>
    <cellStyle name="Note 3 3" xfId="3549"/>
    <cellStyle name="Note 3 3 2" xfId="3550"/>
    <cellStyle name="Note 3 3 3" xfId="3551"/>
    <cellStyle name="Note 3 4" xfId="3552"/>
    <cellStyle name="Note 3 5" xfId="3553"/>
    <cellStyle name="Note 3 6" xfId="3554"/>
    <cellStyle name="Note 4" xfId="3555"/>
    <cellStyle name="Note 4 2" xfId="3556"/>
    <cellStyle name="Note 4 2 2" xfId="3557"/>
    <cellStyle name="Note 4 2 3" xfId="3558"/>
    <cellStyle name="Note 4 3" xfId="3559"/>
    <cellStyle name="Note 4 4" xfId="3560"/>
    <cellStyle name="Note 5" xfId="3561"/>
    <cellStyle name="Note 5 2" xfId="3562"/>
    <cellStyle name="Note 5 2 2" xfId="3563"/>
    <cellStyle name="Note 5 2 3" xfId="3564"/>
    <cellStyle name="Note 5 3" xfId="3565"/>
    <cellStyle name="Note 5 4" xfId="3566"/>
    <cellStyle name="Note 6" xfId="3567"/>
    <cellStyle name="Note 7" xfId="3568"/>
    <cellStyle name="Note 7 2" xfId="3569"/>
    <cellStyle name="Note 7 3" xfId="3570"/>
    <cellStyle name="Note 7 4" xfId="3571"/>
    <cellStyle name="Note 7 5" xfId="3572"/>
    <cellStyle name="Note 7 6" xfId="3573"/>
    <cellStyle name="Note 7 7" xfId="3574"/>
    <cellStyle name="Note 7 8" xfId="3575"/>
    <cellStyle name="Note 7 9" xfId="3576"/>
    <cellStyle name="Note 8" xfId="3577"/>
    <cellStyle name="optionalExposure" xfId="3578"/>
    <cellStyle name="optionalMaturity" xfId="3579"/>
    <cellStyle name="optionalPD" xfId="3580"/>
    <cellStyle name="optionalPercentage" xfId="3581"/>
    <cellStyle name="optionalPercentageL" xfId="3582"/>
    <cellStyle name="optionalPercentageS" xfId="3583"/>
    <cellStyle name="optionalSelection" xfId="3584"/>
    <cellStyle name="optionalText" xfId="3585"/>
    <cellStyle name="Összesen" xfId="3586"/>
    <cellStyle name="Output 2" xfId="3587"/>
    <cellStyle name="Output 3" xfId="3588"/>
    <cellStyle name="Output 3 2" xfId="3589"/>
    <cellStyle name="Percent" xfId="2" builtinId="5"/>
    <cellStyle name="Percent 2" xfId="3590"/>
    <cellStyle name="Percent 2 2" xfId="3591"/>
    <cellStyle name="Percent 3" xfId="3592"/>
    <cellStyle name="Porcentual 2" xfId="3593"/>
    <cellStyle name="Porcentual 2 2" xfId="3594"/>
    <cellStyle name="Porcentual 2 2 2" xfId="3595"/>
    <cellStyle name="Porcentual 2 2 2 2" xfId="3596"/>
    <cellStyle name="Porcentual 2 2 2 2 2" xfId="3597"/>
    <cellStyle name="Porcentual 2 2 2 2 3" xfId="3598"/>
    <cellStyle name="Porcentual 2 2 2 3" xfId="3599"/>
    <cellStyle name="Porcentual 2 2 2 4" xfId="3600"/>
    <cellStyle name="Porcentual 2 2 3" xfId="3601"/>
    <cellStyle name="Porcentual 2 2 3 2" xfId="3602"/>
    <cellStyle name="Porcentual 2 2 3 3" xfId="3603"/>
    <cellStyle name="Porcentual 2 2 4" xfId="3604"/>
    <cellStyle name="Porcentual 2 2 5" xfId="3605"/>
    <cellStyle name="Porcentual 2 3" xfId="3606"/>
    <cellStyle name="Porcentual 2 3 2" xfId="3607"/>
    <cellStyle name="Porcentual 2 3 2 2" xfId="3608"/>
    <cellStyle name="Porcentual 2 3 2 3" xfId="3609"/>
    <cellStyle name="Porcentual 2 3 3" xfId="3610"/>
    <cellStyle name="Porcentual 2 3 4" xfId="3611"/>
    <cellStyle name="Porcentual 2 4" xfId="3612"/>
    <cellStyle name="Porcentual 2 4 2" xfId="3613"/>
    <cellStyle name="Porcentual 2 4 3" xfId="3614"/>
    <cellStyle name="Porcentual 2 5" xfId="3615"/>
    <cellStyle name="Porcentual 2 6" xfId="3616"/>
    <cellStyle name="Pourcentage 2" xfId="3617"/>
    <cellStyle name="Pourcentage 2 2" xfId="3618"/>
    <cellStyle name="Pourcentage 3" xfId="3619"/>
    <cellStyle name="Pourcentage 3 2" xfId="3620"/>
    <cellStyle name="Prozent 2" xfId="3621"/>
    <cellStyle name="Prozent 2 2" xfId="3622"/>
    <cellStyle name="Prozent 2 2 2" xfId="3623"/>
    <cellStyle name="Prozent 2 2 2 2" xfId="3624"/>
    <cellStyle name="Prozent 2 2 2 3" xfId="3625"/>
    <cellStyle name="Prozent 2 2 3" xfId="3626"/>
    <cellStyle name="Prozent 2 2 4" xfId="3627"/>
    <cellStyle name="Prozent 2 3" xfId="3628"/>
    <cellStyle name="Prozent 2 3 2" xfId="3629"/>
    <cellStyle name="Prozent 2 3 3" xfId="3630"/>
    <cellStyle name="Prozent 2 4" xfId="3631"/>
    <cellStyle name="Prozent 2 5" xfId="3632"/>
    <cellStyle name="reviseExposure" xfId="3633"/>
    <cellStyle name="Rossz" xfId="3634"/>
    <cellStyle name="Salida" xfId="3635"/>
    <cellStyle name="Semleges" xfId="3636"/>
    <cellStyle name="showCheck" xfId="3637"/>
    <cellStyle name="showExposure" xfId="3638"/>
    <cellStyle name="showParameterE" xfId="3639"/>
    <cellStyle name="showParameterS" xfId="3640"/>
    <cellStyle name="showPD" xfId="3641"/>
    <cellStyle name="showPercentage" xfId="3642"/>
    <cellStyle name="showSelection" xfId="3643"/>
    <cellStyle name="Standaard_Verz. Staten set versie 15-3" xfId="3644"/>
    <cellStyle name="Standard 2" xfId="3645"/>
    <cellStyle name="Standard 2 2" xfId="3646"/>
    <cellStyle name="Standard 2_20121227_ WS4 Questionnaire Extended matrix of availability_final_country" xfId="3647"/>
    <cellStyle name="Standard 3" xfId="3648"/>
    <cellStyle name="Standard 3 2" xfId="3649"/>
    <cellStyle name="Standard 3 2 2" xfId="3650"/>
    <cellStyle name="Standard 3 2 2 2" xfId="3651"/>
    <cellStyle name="Standard 3 2 2 2 2" xfId="3652"/>
    <cellStyle name="Standard 3 2 2 2 3" xfId="3653"/>
    <cellStyle name="Standard 3 2 2 3" xfId="3654"/>
    <cellStyle name="Standard 3 2 2 4" xfId="3655"/>
    <cellStyle name="Standard 3 2 3" xfId="3656"/>
    <cellStyle name="Standard 3 2 3 2" xfId="3657"/>
    <cellStyle name="Standard 3 2 3 3" xfId="3658"/>
    <cellStyle name="Standard 3 2 4" xfId="3659"/>
    <cellStyle name="Standard 3 2 5" xfId="3660"/>
    <cellStyle name="Standard 3 2_Description of Additional Supervisory Variables for RAS (Table 2) 2013 02 27" xfId="3661"/>
    <cellStyle name="Standard 3 3" xfId="3662"/>
    <cellStyle name="Standard 3 4" xfId="3663"/>
    <cellStyle name="Standard 3 5" xfId="3664"/>
    <cellStyle name="Standard 3 6" xfId="3665"/>
    <cellStyle name="Standard 3_SSM Supervisory reporting templates draft (RAS)" xfId="3666"/>
    <cellStyle name="Standard 4" xfId="3667"/>
    <cellStyle name="Standard 5" xfId="3668"/>
    <cellStyle name="Standard_20100106 GL04rev2 Documentation of changes 2 2" xfId="3669"/>
    <cellStyle name="sup2Date" xfId="3670"/>
    <cellStyle name="sup2Int" xfId="3671"/>
    <cellStyle name="sup2ParameterE" xfId="3672"/>
    <cellStyle name="sup2Percentage" xfId="3673"/>
    <cellStyle name="sup2PercentageL" xfId="3674"/>
    <cellStyle name="sup2PercentageM" xfId="3675"/>
    <cellStyle name="sup2Selection" xfId="3676"/>
    <cellStyle name="sup2Text" xfId="3677"/>
    <cellStyle name="sup3ParameterE" xfId="3678"/>
    <cellStyle name="sup3Percentage" xfId="3679"/>
    <cellStyle name="supDate" xfId="3680"/>
    <cellStyle name="supFloat" xfId="3681"/>
    <cellStyle name="supInt" xfId="3682"/>
    <cellStyle name="supParameterE" xfId="3683"/>
    <cellStyle name="supParameterS" xfId="3684"/>
    <cellStyle name="supPD" xfId="3685"/>
    <cellStyle name="supPercentage" xfId="3686"/>
    <cellStyle name="supPercentageL" xfId="3687"/>
    <cellStyle name="supPercentageM" xfId="3688"/>
    <cellStyle name="supSelection" xfId="3689"/>
    <cellStyle name="supText" xfId="3690"/>
    <cellStyle name="Számítás" xfId="3691"/>
    <cellStyle name="tekstgrootg" xfId="3692"/>
    <cellStyle name="tekstgrootp" xfId="3693"/>
    <cellStyle name="tekstgroott" xfId="3694"/>
    <cellStyle name="tekstkleing" xfId="3695"/>
    <cellStyle name="tekstkleinp" xfId="3696"/>
    <cellStyle name="tekstkleint" xfId="3697"/>
    <cellStyle name="Texto de advertencia" xfId="3698"/>
    <cellStyle name="Texto explicativo" xfId="3699"/>
    <cellStyle name="Title 10" xfId="3700"/>
    <cellStyle name="Title 11" xfId="3701"/>
    <cellStyle name="Title 12" xfId="3702"/>
    <cellStyle name="Title 13" xfId="3703"/>
    <cellStyle name="Title 14" xfId="3704"/>
    <cellStyle name="Title 15" xfId="3705"/>
    <cellStyle name="Title 16" xfId="3706"/>
    <cellStyle name="Title 17" xfId="3707"/>
    <cellStyle name="Title 18" xfId="3708"/>
    <cellStyle name="Title 19" xfId="3709"/>
    <cellStyle name="Title 2" xfId="3710"/>
    <cellStyle name="Title 20" xfId="3711"/>
    <cellStyle name="Title 3" xfId="3712"/>
    <cellStyle name="Title 4" xfId="3713"/>
    <cellStyle name="Title 5" xfId="3714"/>
    <cellStyle name="Title 6" xfId="3715"/>
    <cellStyle name="Title 7" xfId="3716"/>
    <cellStyle name="Title 8" xfId="3717"/>
    <cellStyle name="Title 9" xfId="3718"/>
    <cellStyle name="Título" xfId="3719"/>
    <cellStyle name="Título 1" xfId="3720"/>
    <cellStyle name="Título 2" xfId="3721"/>
    <cellStyle name="Título 3" xfId="3722"/>
    <cellStyle name="Título_20091015 DE_Proposed amendments to CR SEC_MKR" xfId="3723"/>
    <cellStyle name="Total 2" xfId="3724"/>
    <cellStyle name="Total 3" xfId="3725"/>
    <cellStyle name="Total 4" xfId="3726"/>
    <cellStyle name="Warning Text 2" xfId="3727"/>
    <cellStyle name="Warning Text 3" xfId="3728"/>
    <cellStyle name="Warning Text 3 2" xfId="3729"/>
    <cellStyle name="Warning Text 4" xfId="3730"/>
  </cellStyles>
  <dxfs count="0"/>
  <tableStyles count="0" defaultTableStyle="TableStyleMedium2" defaultPivotStyle="PivotStyleLight16"/>
  <colors>
    <mruColors>
      <color rgb="FF0032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worksheet" Target="worksheets/sheet74.xml"/><Relationship Id="rId79" Type="http://schemas.openxmlformats.org/officeDocument/2006/relationships/worksheet" Target="worksheets/sheet79.xml"/><Relationship Id="rId87" Type="http://schemas.openxmlformats.org/officeDocument/2006/relationships/worksheet" Target="worksheets/sheet87.xml"/><Relationship Id="rId102" Type="http://schemas.openxmlformats.org/officeDocument/2006/relationships/theme" Target="theme/theme1.xml"/><Relationship Id="rId5" Type="http://schemas.openxmlformats.org/officeDocument/2006/relationships/worksheet" Target="worksheets/sheet5.xml"/><Relationship Id="rId61" Type="http://schemas.openxmlformats.org/officeDocument/2006/relationships/worksheet" Target="worksheets/sheet61.xml"/><Relationship Id="rId82" Type="http://schemas.openxmlformats.org/officeDocument/2006/relationships/worksheet" Target="worksheets/sheet82.xml"/><Relationship Id="rId90" Type="http://schemas.openxmlformats.org/officeDocument/2006/relationships/worksheet" Target="worksheets/sheet90.xml"/><Relationship Id="rId95" Type="http://schemas.openxmlformats.org/officeDocument/2006/relationships/worksheet" Target="worksheets/sheet95.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worksheet" Target="worksheets/sheet85.xml"/><Relationship Id="rId93" Type="http://schemas.openxmlformats.org/officeDocument/2006/relationships/worksheet" Target="worksheets/sheet93.xml"/><Relationship Id="rId98" Type="http://schemas.openxmlformats.org/officeDocument/2006/relationships/worksheet" Target="worksheets/sheet9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103" Type="http://schemas.openxmlformats.org/officeDocument/2006/relationships/styles" Target="styles.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96" Type="http://schemas.openxmlformats.org/officeDocument/2006/relationships/worksheet" Target="worksheets/sheet96.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3"/>
    </mc:Choice>
    <mc:Fallback>
      <c:style val="3"/>
    </mc:Fallback>
  </mc:AlternateContent>
  <c:chart>
    <c:title>
      <c:tx>
        <c:rich>
          <a:bodyPr/>
          <a:lstStyle/>
          <a:p>
            <a:pPr algn="ctr">
              <a:defRPr sz="700">
                <a:latin typeface="Arial" panose="020B0604020202020204" pitchFamily="34" charset="0"/>
                <a:cs typeface="Arial" panose="020B0604020202020204" pitchFamily="34" charset="0"/>
              </a:defRPr>
            </a:pPr>
            <a:r>
              <a:rPr lang="en-GB" sz="700" b="1" i="0" kern="1200" baseline="0">
                <a:solidFill>
                  <a:srgbClr val="000000"/>
                </a:solidFill>
                <a:effectLst/>
                <a:latin typeface="Arial" panose="020B0604020202020204" pitchFamily="34" charset="0"/>
                <a:cs typeface="Arial" panose="020B0604020202020204" pitchFamily="34" charset="0"/>
              </a:rPr>
              <a:t>Significant institutions by income source</a:t>
            </a:r>
          </a:p>
        </c:rich>
      </c:tx>
      <c:layout>
        <c:manualLayout>
          <c:xMode val="edge"/>
          <c:yMode val="edge"/>
          <c:x val="0.34143603944260675"/>
          <c:y val="1.2898582175925925E-2"/>
        </c:manualLayout>
      </c:layout>
      <c:overlay val="0"/>
    </c:title>
    <c:autoTitleDeleted val="0"/>
    <c:plotArea>
      <c:layout>
        <c:manualLayout>
          <c:layoutTarget val="inner"/>
          <c:xMode val="edge"/>
          <c:yMode val="edge"/>
          <c:x val="4.9716666666666666E-2"/>
          <c:y val="4.6418287562974378E-2"/>
          <c:w val="0.89924960317460323"/>
          <c:h val="0.69390074793316736"/>
        </c:manualLayout>
      </c:layout>
      <c:barChart>
        <c:barDir val="col"/>
        <c:grouping val="clustered"/>
        <c:varyColors val="0"/>
        <c:ser>
          <c:idx val="0"/>
          <c:order val="0"/>
          <c:tx>
            <c:strRef>
              <c:f>'T01.01(income)'!$B$4</c:f>
              <c:strCache>
                <c:ptCount val="1"/>
                <c:pt idx="0">
                  <c:v>Q3 2015</c:v>
                </c:pt>
              </c:strCache>
            </c:strRef>
          </c:tx>
          <c:invertIfNegative val="0"/>
          <c:dLbls>
            <c:txPr>
              <a:bodyPr/>
              <a:lstStyle/>
              <a:p>
                <a:pPr>
                  <a:defRPr sz="500" b="1">
                    <a:latin typeface="Arial" panose="020B0604020202020204" pitchFamily="34" charset="0"/>
                    <a:cs typeface="Arial" panose="020B0604020202020204" pitchFamily="34" charset="0"/>
                  </a:defRPr>
                </a:pPr>
                <a:endParaRPr lang="en-US"/>
              </a:p>
            </c:txPr>
            <c:showLegendKey val="0"/>
            <c:showVal val="1"/>
            <c:showCatName val="0"/>
            <c:showSerName val="0"/>
            <c:showPercent val="0"/>
            <c:showBubbleSize val="0"/>
            <c:showLeaderLines val="0"/>
          </c:dLbls>
          <c:cat>
            <c:strRef>
              <c:f>'T01.01_NAMES'!$A$2:$A$4</c:f>
              <c:strCache>
                <c:ptCount val="3"/>
                <c:pt idx="0">
                  <c:v>Net interest income &gt; 60% 
operating income</c:v>
                </c:pt>
                <c:pt idx="1">
                  <c:v>non-interest income &gt; 40% 
operating income 
(mostly net fee and commission income)</c:v>
                </c:pt>
                <c:pt idx="2">
                  <c:v>non-interest income &gt; 40% 
operating income 
(mostly net trading income and foreign exchange gains and losses)</c:v>
                </c:pt>
              </c:strCache>
            </c:strRef>
          </c:cat>
          <c:val>
            <c:numRef>
              <c:f>('T01.01(income)'!$B$5,'T01.01(income)'!$B$7:$B$8)</c:f>
              <c:numCache>
                <c:formatCode>General</c:formatCode>
                <c:ptCount val="3"/>
                <c:pt idx="0">
                  <c:v>45</c:v>
                </c:pt>
                <c:pt idx="1">
                  <c:v>55</c:v>
                </c:pt>
                <c:pt idx="2">
                  <c:v>2</c:v>
                </c:pt>
              </c:numCache>
            </c:numRef>
          </c:val>
        </c:ser>
        <c:ser>
          <c:idx val="1"/>
          <c:order val="1"/>
          <c:tx>
            <c:strRef>
              <c:f>'T01.01(income)'!$C$4</c:f>
              <c:strCache>
                <c:ptCount val="1"/>
                <c:pt idx="0">
                  <c:v>Q4 2015</c:v>
                </c:pt>
              </c:strCache>
            </c:strRef>
          </c:tx>
          <c:invertIfNegative val="0"/>
          <c:dLbls>
            <c:txPr>
              <a:bodyPr/>
              <a:lstStyle/>
              <a:p>
                <a:pPr>
                  <a:defRPr sz="500" b="1">
                    <a:latin typeface="Arial" panose="020B0604020202020204" pitchFamily="34" charset="0"/>
                    <a:cs typeface="Arial" panose="020B0604020202020204" pitchFamily="34" charset="0"/>
                  </a:defRPr>
                </a:pPr>
                <a:endParaRPr lang="en-US"/>
              </a:p>
            </c:txPr>
            <c:showLegendKey val="0"/>
            <c:showVal val="1"/>
            <c:showCatName val="0"/>
            <c:showSerName val="0"/>
            <c:showPercent val="0"/>
            <c:showBubbleSize val="0"/>
            <c:showLeaderLines val="0"/>
          </c:dLbls>
          <c:cat>
            <c:strRef>
              <c:f>'T01.01_NAMES'!$A$2:$A$4</c:f>
              <c:strCache>
                <c:ptCount val="3"/>
                <c:pt idx="0">
                  <c:v>Net interest income &gt; 60% 
operating income</c:v>
                </c:pt>
                <c:pt idx="1">
                  <c:v>non-interest income &gt; 40% 
operating income 
(mostly net fee and commission income)</c:v>
                </c:pt>
                <c:pt idx="2">
                  <c:v>non-interest income &gt; 40% 
operating income 
(mostly net trading income and foreign exchange gains and losses)</c:v>
                </c:pt>
              </c:strCache>
            </c:strRef>
          </c:cat>
          <c:val>
            <c:numRef>
              <c:f>('T01.01(income)'!$C$5,'T01.01(income)'!$C$7:$C$8)</c:f>
              <c:numCache>
                <c:formatCode>General</c:formatCode>
                <c:ptCount val="3"/>
                <c:pt idx="0">
                  <c:v>57</c:v>
                </c:pt>
                <c:pt idx="1">
                  <c:v>57</c:v>
                </c:pt>
                <c:pt idx="2">
                  <c:v>3</c:v>
                </c:pt>
              </c:numCache>
            </c:numRef>
          </c:val>
        </c:ser>
        <c:ser>
          <c:idx val="2"/>
          <c:order val="2"/>
          <c:tx>
            <c:strRef>
              <c:f>'T01.01(income)'!$D$4</c:f>
              <c:strCache>
                <c:ptCount val="1"/>
                <c:pt idx="0">
                  <c:v>Q1 2016</c:v>
                </c:pt>
              </c:strCache>
            </c:strRef>
          </c:tx>
          <c:invertIfNegative val="0"/>
          <c:dLbls>
            <c:txPr>
              <a:bodyPr/>
              <a:lstStyle/>
              <a:p>
                <a:pPr>
                  <a:defRPr sz="500" b="1">
                    <a:latin typeface="Arial" panose="020B0604020202020204" pitchFamily="34" charset="0"/>
                    <a:cs typeface="Arial" panose="020B0604020202020204" pitchFamily="34" charset="0"/>
                  </a:defRPr>
                </a:pPr>
                <a:endParaRPr lang="en-US"/>
              </a:p>
            </c:txPr>
            <c:showLegendKey val="0"/>
            <c:showVal val="1"/>
            <c:showCatName val="0"/>
            <c:showSerName val="0"/>
            <c:showPercent val="0"/>
            <c:showBubbleSize val="0"/>
            <c:showLeaderLines val="0"/>
          </c:dLbls>
          <c:cat>
            <c:strRef>
              <c:f>'T01.01_NAMES'!$A$2:$A$4</c:f>
              <c:strCache>
                <c:ptCount val="3"/>
                <c:pt idx="0">
                  <c:v>Net interest income &gt; 60% 
operating income</c:v>
                </c:pt>
                <c:pt idx="1">
                  <c:v>non-interest income &gt; 40% 
operating income 
(mostly net fee and commission income)</c:v>
                </c:pt>
                <c:pt idx="2">
                  <c:v>non-interest income &gt; 40% 
operating income 
(mostly net trading income and foreign exchange gains and losses)</c:v>
                </c:pt>
              </c:strCache>
            </c:strRef>
          </c:cat>
          <c:val>
            <c:numRef>
              <c:f>('T01.01(income)'!$D$5,'T01.01(income)'!$D$7:$D$8)</c:f>
              <c:numCache>
                <c:formatCode>General</c:formatCode>
                <c:ptCount val="3"/>
                <c:pt idx="0">
                  <c:v>66</c:v>
                </c:pt>
                <c:pt idx="1">
                  <c:v>49</c:v>
                </c:pt>
                <c:pt idx="2">
                  <c:v>8</c:v>
                </c:pt>
              </c:numCache>
            </c:numRef>
          </c:val>
        </c:ser>
        <c:ser>
          <c:idx val="3"/>
          <c:order val="3"/>
          <c:tx>
            <c:strRef>
              <c:f>'T01.01(income)'!$E$4</c:f>
              <c:strCache>
                <c:ptCount val="1"/>
                <c:pt idx="0">
                  <c:v>Q2 2016</c:v>
                </c:pt>
              </c:strCache>
            </c:strRef>
          </c:tx>
          <c:invertIfNegative val="0"/>
          <c:dLbls>
            <c:txPr>
              <a:bodyPr/>
              <a:lstStyle/>
              <a:p>
                <a:pPr>
                  <a:defRPr sz="500" b="1">
                    <a:latin typeface="Arial" panose="020B0604020202020204" pitchFamily="34" charset="0"/>
                    <a:cs typeface="Arial" panose="020B0604020202020204" pitchFamily="34" charset="0"/>
                  </a:defRPr>
                </a:pPr>
                <a:endParaRPr lang="en-US"/>
              </a:p>
            </c:txPr>
            <c:showLegendKey val="0"/>
            <c:showVal val="1"/>
            <c:showCatName val="0"/>
            <c:showSerName val="0"/>
            <c:showPercent val="0"/>
            <c:showBubbleSize val="0"/>
            <c:showLeaderLines val="0"/>
          </c:dLbls>
          <c:cat>
            <c:strRef>
              <c:f>'T01.01_NAMES'!$A$2:$A$4</c:f>
              <c:strCache>
                <c:ptCount val="3"/>
                <c:pt idx="0">
                  <c:v>Net interest income &gt; 60% 
operating income</c:v>
                </c:pt>
                <c:pt idx="1">
                  <c:v>non-interest income &gt; 40% 
operating income 
(mostly net fee and commission income)</c:v>
                </c:pt>
                <c:pt idx="2">
                  <c:v>non-interest income &gt; 40% 
operating income 
(mostly net trading income and foreign exchange gains and losses)</c:v>
                </c:pt>
              </c:strCache>
            </c:strRef>
          </c:cat>
          <c:val>
            <c:numRef>
              <c:f>('T01.01(income)'!$E$5,'T01.01(income)'!$E$7:$E$8)</c:f>
              <c:numCache>
                <c:formatCode>General</c:formatCode>
                <c:ptCount val="3"/>
                <c:pt idx="0">
                  <c:v>64</c:v>
                </c:pt>
                <c:pt idx="1">
                  <c:v>55</c:v>
                </c:pt>
                <c:pt idx="2">
                  <c:v>5</c:v>
                </c:pt>
              </c:numCache>
            </c:numRef>
          </c:val>
        </c:ser>
        <c:ser>
          <c:idx val="4"/>
          <c:order val="4"/>
          <c:tx>
            <c:strRef>
              <c:f>'T01.01(income)'!$F$4</c:f>
              <c:strCache>
                <c:ptCount val="1"/>
                <c:pt idx="0">
                  <c:v>Q3 2016</c:v>
                </c:pt>
              </c:strCache>
            </c:strRef>
          </c:tx>
          <c:invertIfNegative val="0"/>
          <c:dLbls>
            <c:txPr>
              <a:bodyPr/>
              <a:lstStyle/>
              <a:p>
                <a:pPr>
                  <a:defRPr sz="500" b="1">
                    <a:latin typeface="Arial" panose="020B0604020202020204" pitchFamily="34" charset="0"/>
                    <a:cs typeface="Arial" panose="020B0604020202020204" pitchFamily="34" charset="0"/>
                  </a:defRPr>
                </a:pPr>
                <a:endParaRPr lang="en-US"/>
              </a:p>
            </c:txPr>
            <c:showLegendKey val="0"/>
            <c:showVal val="1"/>
            <c:showCatName val="0"/>
            <c:showSerName val="0"/>
            <c:showPercent val="0"/>
            <c:showBubbleSize val="0"/>
            <c:showLeaderLines val="0"/>
          </c:dLbls>
          <c:cat>
            <c:strRef>
              <c:f>'T01.01_NAMES'!$A$2:$A$4</c:f>
              <c:strCache>
                <c:ptCount val="3"/>
                <c:pt idx="0">
                  <c:v>Net interest income &gt; 60% 
operating income</c:v>
                </c:pt>
                <c:pt idx="1">
                  <c:v>non-interest income &gt; 40% 
operating income 
(mostly net fee and commission income)</c:v>
                </c:pt>
                <c:pt idx="2">
                  <c:v>non-interest income &gt; 40% 
operating income 
(mostly net trading income and foreign exchange gains and losses)</c:v>
                </c:pt>
              </c:strCache>
            </c:strRef>
          </c:cat>
          <c:val>
            <c:numRef>
              <c:f>('T01.01(income)'!$F$5,'T01.01(income)'!$F$7:$F$8)</c:f>
              <c:numCache>
                <c:formatCode>General</c:formatCode>
                <c:ptCount val="3"/>
                <c:pt idx="0">
                  <c:v>61</c:v>
                </c:pt>
                <c:pt idx="1">
                  <c:v>56</c:v>
                </c:pt>
                <c:pt idx="2">
                  <c:v>5</c:v>
                </c:pt>
              </c:numCache>
            </c:numRef>
          </c:val>
        </c:ser>
        <c:dLbls>
          <c:showLegendKey val="0"/>
          <c:showVal val="1"/>
          <c:showCatName val="0"/>
          <c:showSerName val="0"/>
          <c:showPercent val="0"/>
          <c:showBubbleSize val="0"/>
        </c:dLbls>
        <c:gapWidth val="150"/>
        <c:axId val="130822528"/>
        <c:axId val="130824064"/>
      </c:barChart>
      <c:catAx>
        <c:axId val="130822528"/>
        <c:scaling>
          <c:orientation val="minMax"/>
        </c:scaling>
        <c:delete val="0"/>
        <c:axPos val="b"/>
        <c:majorTickMark val="none"/>
        <c:minorTickMark val="none"/>
        <c:tickLblPos val="nextTo"/>
        <c:txPr>
          <a:bodyPr/>
          <a:lstStyle/>
          <a:p>
            <a:pPr>
              <a:defRPr sz="600">
                <a:latin typeface="Arial" panose="020B0604020202020204" pitchFamily="34" charset="0"/>
                <a:cs typeface="Arial" panose="020B0604020202020204" pitchFamily="34" charset="0"/>
              </a:defRPr>
            </a:pPr>
            <a:endParaRPr lang="en-US"/>
          </a:p>
        </c:txPr>
        <c:crossAx val="130824064"/>
        <c:crosses val="autoZero"/>
        <c:auto val="1"/>
        <c:lblAlgn val="ctr"/>
        <c:lblOffset val="100"/>
        <c:noMultiLvlLbl val="0"/>
      </c:catAx>
      <c:valAx>
        <c:axId val="130824064"/>
        <c:scaling>
          <c:orientation val="minMax"/>
        </c:scaling>
        <c:delete val="1"/>
        <c:axPos val="l"/>
        <c:numFmt formatCode="General" sourceLinked="1"/>
        <c:majorTickMark val="out"/>
        <c:minorTickMark val="none"/>
        <c:tickLblPos val="nextTo"/>
        <c:crossAx val="130822528"/>
        <c:crosses val="autoZero"/>
        <c:crossBetween val="between"/>
      </c:valAx>
    </c:plotArea>
    <c:legend>
      <c:legendPos val="l"/>
      <c:layout>
        <c:manualLayout>
          <c:xMode val="edge"/>
          <c:yMode val="edge"/>
          <c:x val="0.54990734126984131"/>
          <c:y val="0.93109171115975198"/>
          <c:w val="0.40802361111111113"/>
          <c:h val="5.7865668402777778E-2"/>
        </c:manualLayout>
      </c:layout>
      <c:overlay val="0"/>
      <c:txPr>
        <a:bodyPr/>
        <a:lstStyle/>
        <a:p>
          <a:pPr>
            <a:defRPr sz="600">
              <a:latin typeface="Arial" panose="020B0604020202020204" pitchFamily="34" charset="0"/>
              <a:cs typeface="Arial" panose="020B0604020202020204" pitchFamily="34" charset="0"/>
            </a:defRPr>
          </a:pPr>
          <a:endParaRPr lang="en-US"/>
        </a:p>
      </c:txPr>
    </c:legend>
    <c:plotVisOnly val="1"/>
    <c:dispBlanksAs val="gap"/>
    <c:showDLblsOverMax val="0"/>
  </c:chart>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7960629921259836E-2"/>
          <c:y val="2.8252405949256341E-2"/>
          <c:w val="0.89623077442109211"/>
          <c:h val="0.85764696531478657"/>
        </c:manualLayout>
      </c:layout>
      <c:lineChart>
        <c:grouping val="standard"/>
        <c:varyColors val="0"/>
        <c:ser>
          <c:idx val="0"/>
          <c:order val="0"/>
          <c:spPr>
            <a:ln>
              <a:solidFill>
                <a:schemeClr val="tx2">
                  <a:lumMod val="75000"/>
                </a:schemeClr>
              </a:solidFill>
            </a:ln>
          </c:spPr>
          <c:marker>
            <c:symbol val="circle"/>
            <c:size val="10"/>
            <c:spPr>
              <a:solidFill>
                <a:srgbClr val="FFFFFF"/>
              </a:solidFill>
              <a:ln w="44450">
                <a:solidFill>
                  <a:schemeClr val="tx2">
                    <a:lumMod val="75000"/>
                  </a:schemeClr>
                </a:solidFill>
              </a:ln>
            </c:spPr>
          </c:marker>
          <c:cat>
            <c:strRef>
              <c:f>'T05.03'!$B$4:$F$4</c:f>
              <c:strCache>
                <c:ptCount val="5"/>
                <c:pt idx="0">
                  <c:v>Q3 2015</c:v>
                </c:pt>
                <c:pt idx="1">
                  <c:v>Q4 2015</c:v>
                </c:pt>
                <c:pt idx="2">
                  <c:v>Q1 2016</c:v>
                </c:pt>
                <c:pt idx="3">
                  <c:v>Q2 2016</c:v>
                </c:pt>
                <c:pt idx="4">
                  <c:v>Q3 2016</c:v>
                </c:pt>
              </c:strCache>
            </c:strRef>
          </c:cat>
          <c:val>
            <c:numRef>
              <c:f>'T05.03'!$B$7:$F$7</c:f>
              <c:numCache>
                <c:formatCode>0.00%</c:formatCode>
                <c:ptCount val="5"/>
                <c:pt idx="0">
                  <c:v>6.2203479177648922E-2</c:v>
                </c:pt>
                <c:pt idx="1">
                  <c:v>4.8629531388152077E-2</c:v>
                </c:pt>
                <c:pt idx="2">
                  <c:v>5.6553911205073998E-2</c:v>
                </c:pt>
                <c:pt idx="3">
                  <c:v>5.6232427366447985E-2</c:v>
                </c:pt>
                <c:pt idx="4">
                  <c:v>3.9848197343453511E-2</c:v>
                </c:pt>
              </c:numCache>
            </c:numRef>
          </c:val>
          <c:smooth val="0"/>
        </c:ser>
        <c:dLbls>
          <c:showLegendKey val="0"/>
          <c:showVal val="0"/>
          <c:showCatName val="0"/>
          <c:showSerName val="0"/>
          <c:showPercent val="0"/>
          <c:showBubbleSize val="0"/>
        </c:dLbls>
        <c:dropLines>
          <c:spPr>
            <a:ln>
              <a:prstDash val="sysDash"/>
            </a:ln>
          </c:spPr>
        </c:dropLines>
        <c:marker val="1"/>
        <c:smooth val="0"/>
        <c:axId val="136444928"/>
        <c:axId val="136454912"/>
      </c:lineChart>
      <c:catAx>
        <c:axId val="136444928"/>
        <c:scaling>
          <c:orientation val="minMax"/>
        </c:scaling>
        <c:delete val="0"/>
        <c:axPos val="b"/>
        <c:majorTickMark val="out"/>
        <c:minorTickMark val="none"/>
        <c:tickLblPos val="nextTo"/>
        <c:txPr>
          <a:bodyPr/>
          <a:lstStyle/>
          <a:p>
            <a:pPr>
              <a:defRPr sz="600" b="0">
                <a:solidFill>
                  <a:sysClr val="windowText" lastClr="000000"/>
                </a:solidFill>
              </a:defRPr>
            </a:pPr>
            <a:endParaRPr lang="en-US"/>
          </a:p>
        </c:txPr>
        <c:crossAx val="136454912"/>
        <c:crosses val="autoZero"/>
        <c:auto val="1"/>
        <c:lblAlgn val="ctr"/>
        <c:lblOffset val="100"/>
        <c:noMultiLvlLbl val="0"/>
      </c:catAx>
      <c:valAx>
        <c:axId val="136454912"/>
        <c:scaling>
          <c:orientation val="minMax"/>
        </c:scaling>
        <c:delete val="0"/>
        <c:axPos val="l"/>
        <c:majorGridlines>
          <c:spPr>
            <a:ln>
              <a:solidFill>
                <a:schemeClr val="tx1">
                  <a:lumMod val="75000"/>
                  <a:lumOff val="25000"/>
                </a:schemeClr>
              </a:solidFill>
              <a:prstDash val="sysDash"/>
            </a:ln>
          </c:spPr>
        </c:majorGridlines>
        <c:numFmt formatCode="0%" sourceLinked="0"/>
        <c:majorTickMark val="out"/>
        <c:minorTickMark val="none"/>
        <c:tickLblPos val="nextTo"/>
        <c:spPr>
          <a:ln>
            <a:noFill/>
          </a:ln>
        </c:spPr>
        <c:txPr>
          <a:bodyPr/>
          <a:lstStyle/>
          <a:p>
            <a:pPr>
              <a:defRPr sz="600" b="0">
                <a:solidFill>
                  <a:sysClr val="windowText" lastClr="000000"/>
                </a:solidFill>
              </a:defRPr>
            </a:pPr>
            <a:endParaRPr lang="en-US"/>
          </a:p>
        </c:txPr>
        <c:crossAx val="136444928"/>
        <c:crosses val="autoZero"/>
        <c:crossBetween val="between"/>
      </c:valAx>
      <c:spPr>
        <a:noFill/>
      </c:spPr>
    </c:plotArea>
    <c:plotVisOnly val="1"/>
    <c:dispBlanksAs val="gap"/>
    <c:showDLblsOverMax val="0"/>
  </c:chart>
  <c:spPr>
    <a:noFill/>
    <a:ln>
      <a:noFill/>
    </a:ln>
  </c:spPr>
  <c:txPr>
    <a:bodyPr/>
    <a:lstStyle/>
    <a:p>
      <a:pPr>
        <a:defRPr sz="1100" b="1">
          <a:solidFill>
            <a:schemeClr val="tx2">
              <a:lumMod val="75000"/>
            </a:schemeClr>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687261904761905"/>
          <c:y val="5.0956371586765005E-2"/>
          <c:w val="0.73711677645419216"/>
          <c:h val="0.78547953561421657"/>
        </c:manualLayout>
      </c:layout>
      <c:barChart>
        <c:barDir val="col"/>
        <c:grouping val="clustered"/>
        <c:varyColors val="0"/>
        <c:ser>
          <c:idx val="1"/>
          <c:order val="0"/>
          <c:tx>
            <c:strRef>
              <c:f>'T05.04'!$A$5</c:f>
              <c:strCache>
                <c:ptCount val="1"/>
                <c:pt idx="0">
                  <c:v>Q2 2016</c:v>
                </c:pt>
              </c:strCache>
            </c:strRef>
          </c:tx>
          <c:spPr>
            <a:solidFill>
              <a:schemeClr val="tx2">
                <a:lumMod val="40000"/>
                <a:lumOff val="60000"/>
              </a:schemeClr>
            </a:solidFill>
          </c:spPr>
          <c:invertIfNegative val="0"/>
          <c:cat>
            <c:strLit>
              <c:ptCount val="3"/>
              <c:pt idx="0">
                <c:v>COREP</c:v>
              </c:pt>
              <c:pt idx="1">
                <c:v>FINREP</c:v>
              </c:pt>
              <c:pt idx="2">
                <c:v>LE</c:v>
              </c:pt>
            </c:strLit>
          </c:cat>
          <c:val>
            <c:numRef>
              <c:f>'T05.04'!$B$5:$D$5</c:f>
              <c:numCache>
                <c:formatCode>#,##0</c:formatCode>
                <c:ptCount val="3"/>
                <c:pt idx="0">
                  <c:v>1476281</c:v>
                </c:pt>
                <c:pt idx="1">
                  <c:v>642897</c:v>
                </c:pt>
                <c:pt idx="2">
                  <c:v>2067156</c:v>
                </c:pt>
              </c:numCache>
            </c:numRef>
          </c:val>
        </c:ser>
        <c:ser>
          <c:idx val="0"/>
          <c:order val="1"/>
          <c:tx>
            <c:strRef>
              <c:f>'T05.04'!$A$6</c:f>
              <c:strCache>
                <c:ptCount val="1"/>
                <c:pt idx="0">
                  <c:v>Q3 2016</c:v>
                </c:pt>
              </c:strCache>
            </c:strRef>
          </c:tx>
          <c:spPr>
            <a:solidFill>
              <a:schemeClr val="tx2"/>
            </a:solidFill>
          </c:spPr>
          <c:invertIfNegative val="0"/>
          <c:cat>
            <c:strLit>
              <c:ptCount val="3"/>
              <c:pt idx="0">
                <c:v>COREP</c:v>
              </c:pt>
              <c:pt idx="1">
                <c:v>FINREP</c:v>
              </c:pt>
              <c:pt idx="2">
                <c:v>LE</c:v>
              </c:pt>
            </c:strLit>
          </c:cat>
          <c:val>
            <c:numRef>
              <c:f>'T05.04'!$B$6:$D$6</c:f>
              <c:numCache>
                <c:formatCode>#,##0</c:formatCode>
                <c:ptCount val="3"/>
                <c:pt idx="0">
                  <c:v>1495609</c:v>
                </c:pt>
                <c:pt idx="1">
                  <c:v>624268</c:v>
                </c:pt>
                <c:pt idx="2">
                  <c:v>2146112</c:v>
                </c:pt>
              </c:numCache>
            </c:numRef>
          </c:val>
        </c:ser>
        <c:dLbls>
          <c:showLegendKey val="0"/>
          <c:showVal val="0"/>
          <c:showCatName val="0"/>
          <c:showSerName val="0"/>
          <c:showPercent val="0"/>
          <c:showBubbleSize val="0"/>
        </c:dLbls>
        <c:gapWidth val="150"/>
        <c:axId val="136507776"/>
        <c:axId val="136509312"/>
      </c:barChart>
      <c:lineChart>
        <c:grouping val="standard"/>
        <c:varyColors val="0"/>
        <c:ser>
          <c:idx val="2"/>
          <c:order val="2"/>
          <c:tx>
            <c:v>Difference (right-hand side)</c:v>
          </c:tx>
          <c:spPr>
            <a:ln>
              <a:noFill/>
            </a:ln>
          </c:spPr>
          <c:marker>
            <c:symbol val="circle"/>
            <c:size val="7"/>
            <c:spPr>
              <a:solidFill>
                <a:schemeClr val="bg1"/>
              </a:solidFill>
              <a:ln w="28575">
                <a:solidFill>
                  <a:schemeClr val="accent6">
                    <a:lumMod val="75000"/>
                  </a:schemeClr>
                </a:solidFill>
              </a:ln>
            </c:spPr>
          </c:marker>
          <c:cat>
            <c:strLit>
              <c:ptCount val="3"/>
              <c:pt idx="0">
                <c:v>COREP</c:v>
              </c:pt>
              <c:pt idx="1">
                <c:v>FINREP</c:v>
              </c:pt>
              <c:pt idx="2">
                <c:v>LE</c:v>
              </c:pt>
            </c:strLit>
          </c:cat>
          <c:val>
            <c:numRef>
              <c:f>'T05.04'!$B$7:$D$7</c:f>
              <c:numCache>
                <c:formatCode>#,##0_ ;\-#,##0\ </c:formatCode>
                <c:ptCount val="3"/>
                <c:pt idx="0">
                  <c:v>19328</c:v>
                </c:pt>
                <c:pt idx="1">
                  <c:v>-18629</c:v>
                </c:pt>
                <c:pt idx="2">
                  <c:v>78956</c:v>
                </c:pt>
              </c:numCache>
            </c:numRef>
          </c:val>
          <c:smooth val="0"/>
        </c:ser>
        <c:dLbls>
          <c:showLegendKey val="0"/>
          <c:showVal val="0"/>
          <c:showCatName val="0"/>
          <c:showSerName val="0"/>
          <c:showPercent val="0"/>
          <c:showBubbleSize val="0"/>
        </c:dLbls>
        <c:dropLines>
          <c:spPr>
            <a:ln>
              <a:prstDash val="sysDash"/>
            </a:ln>
          </c:spPr>
        </c:dropLines>
        <c:upDownBars>
          <c:gapWidth val="500"/>
          <c:upBars/>
          <c:downBars/>
        </c:upDownBars>
        <c:marker val="1"/>
        <c:smooth val="0"/>
        <c:axId val="134416256"/>
        <c:axId val="134414336"/>
      </c:lineChart>
      <c:catAx>
        <c:axId val="136507776"/>
        <c:scaling>
          <c:orientation val="minMax"/>
        </c:scaling>
        <c:delete val="0"/>
        <c:axPos val="b"/>
        <c:numFmt formatCode="m/d/yyyy" sourceLinked="1"/>
        <c:majorTickMark val="out"/>
        <c:minorTickMark val="none"/>
        <c:tickLblPos val="low"/>
        <c:spPr>
          <a:ln>
            <a:solidFill>
              <a:schemeClr val="tx2"/>
            </a:solidFill>
          </a:ln>
        </c:spPr>
        <c:txPr>
          <a:bodyPr/>
          <a:lstStyle/>
          <a:p>
            <a:pPr>
              <a:defRPr sz="600" b="0">
                <a:solidFill>
                  <a:sysClr val="windowText" lastClr="000000"/>
                </a:solidFill>
              </a:defRPr>
            </a:pPr>
            <a:endParaRPr lang="en-US"/>
          </a:p>
        </c:txPr>
        <c:crossAx val="136509312"/>
        <c:crossesAt val="0"/>
        <c:auto val="1"/>
        <c:lblAlgn val="ctr"/>
        <c:lblOffset val="100"/>
        <c:noMultiLvlLbl val="0"/>
      </c:catAx>
      <c:valAx>
        <c:axId val="136509312"/>
        <c:scaling>
          <c:orientation val="minMax"/>
          <c:max val="2400000"/>
          <c:min val="-900000"/>
        </c:scaling>
        <c:delete val="0"/>
        <c:axPos val="l"/>
        <c:majorGridlines>
          <c:spPr>
            <a:ln>
              <a:solidFill>
                <a:schemeClr val="bg1">
                  <a:lumMod val="75000"/>
                </a:schemeClr>
              </a:solidFill>
              <a:prstDash val="sysDash"/>
            </a:ln>
          </c:spPr>
        </c:majorGridlines>
        <c:numFmt formatCode="#,##0.0" sourceLinked="0"/>
        <c:majorTickMark val="out"/>
        <c:minorTickMark val="none"/>
        <c:tickLblPos val="nextTo"/>
        <c:spPr>
          <a:ln>
            <a:noFill/>
          </a:ln>
        </c:spPr>
        <c:txPr>
          <a:bodyPr/>
          <a:lstStyle/>
          <a:p>
            <a:pPr>
              <a:defRPr sz="600" b="0">
                <a:solidFill>
                  <a:sysClr val="windowText" lastClr="000000"/>
                </a:solidFill>
              </a:defRPr>
            </a:pPr>
            <a:endParaRPr lang="en-US"/>
          </a:p>
        </c:txPr>
        <c:crossAx val="136507776"/>
        <c:crosses val="autoZero"/>
        <c:crossBetween val="between"/>
        <c:majorUnit val="300000"/>
        <c:dispUnits>
          <c:builtInUnit val="millions"/>
          <c:dispUnitsLbl>
            <c:layout>
              <c:manualLayout>
                <c:xMode val="edge"/>
                <c:yMode val="edge"/>
                <c:x val="2.1526984126984127E-2"/>
                <c:y val="0.35171157684630744"/>
              </c:manualLayout>
            </c:layout>
            <c:tx>
              <c:rich>
                <a:bodyPr/>
                <a:lstStyle/>
                <a:p>
                  <a:pPr>
                    <a:defRPr sz="600" b="1">
                      <a:solidFill>
                        <a:sysClr val="windowText" lastClr="000000"/>
                      </a:solidFill>
                    </a:defRPr>
                  </a:pPr>
                  <a:r>
                    <a:rPr lang="en-GB" sz="600" b="1">
                      <a:solidFill>
                        <a:sysClr val="windowText" lastClr="000000"/>
                      </a:solidFill>
                    </a:rPr>
                    <a:t>Millions</a:t>
                  </a:r>
                </a:p>
              </c:rich>
            </c:tx>
          </c:dispUnitsLbl>
        </c:dispUnits>
      </c:valAx>
      <c:valAx>
        <c:axId val="134414336"/>
        <c:scaling>
          <c:orientation val="minMax"/>
          <c:max val="160000"/>
          <c:min val="-63000"/>
        </c:scaling>
        <c:delete val="0"/>
        <c:axPos val="r"/>
        <c:numFmt formatCode="#,##0_ ;\-#,##0\ " sourceLinked="1"/>
        <c:majorTickMark val="out"/>
        <c:minorTickMark val="none"/>
        <c:tickLblPos val="nextTo"/>
        <c:spPr>
          <a:ln>
            <a:noFill/>
          </a:ln>
        </c:spPr>
        <c:txPr>
          <a:bodyPr/>
          <a:lstStyle/>
          <a:p>
            <a:pPr>
              <a:defRPr sz="600" b="0">
                <a:solidFill>
                  <a:sysClr val="windowText" lastClr="000000"/>
                </a:solidFill>
              </a:defRPr>
            </a:pPr>
            <a:endParaRPr lang="en-US"/>
          </a:p>
        </c:txPr>
        <c:crossAx val="134416256"/>
        <c:crosses val="max"/>
        <c:crossBetween val="between"/>
        <c:majorUnit val="30000"/>
        <c:dispUnits>
          <c:builtInUnit val="thousands"/>
          <c:dispUnitsLbl>
            <c:layout>
              <c:manualLayout>
                <c:xMode val="edge"/>
                <c:yMode val="edge"/>
                <c:x val="0.93715793650793655"/>
                <c:y val="0.33417809601944959"/>
              </c:manualLayout>
            </c:layout>
            <c:tx>
              <c:rich>
                <a:bodyPr/>
                <a:lstStyle/>
                <a:p>
                  <a:pPr>
                    <a:defRPr sz="600" b="1">
                      <a:solidFill>
                        <a:sysClr val="windowText" lastClr="000000"/>
                      </a:solidFill>
                    </a:defRPr>
                  </a:pPr>
                  <a:r>
                    <a:rPr lang="en-GB" sz="600" b="1">
                      <a:solidFill>
                        <a:sysClr val="windowText" lastClr="000000"/>
                      </a:solidFill>
                    </a:rPr>
                    <a:t>Thousands</a:t>
                  </a:r>
                </a:p>
              </c:rich>
            </c:tx>
          </c:dispUnitsLbl>
        </c:dispUnits>
      </c:valAx>
      <c:catAx>
        <c:axId val="134416256"/>
        <c:scaling>
          <c:orientation val="minMax"/>
        </c:scaling>
        <c:delete val="1"/>
        <c:axPos val="b"/>
        <c:numFmt formatCode="m/d/yyyy" sourceLinked="1"/>
        <c:majorTickMark val="out"/>
        <c:minorTickMark val="none"/>
        <c:tickLblPos val="nextTo"/>
        <c:crossAx val="134414336"/>
        <c:crosses val="autoZero"/>
        <c:auto val="1"/>
        <c:lblAlgn val="ctr"/>
        <c:lblOffset val="100"/>
        <c:noMultiLvlLbl val="0"/>
      </c:catAx>
    </c:plotArea>
    <c:legend>
      <c:legendPos val="r"/>
      <c:layout>
        <c:manualLayout>
          <c:xMode val="edge"/>
          <c:yMode val="edge"/>
          <c:x val="0.11020515873015874"/>
          <c:y val="0.90933563646502036"/>
          <c:w val="0.81445158730158729"/>
          <c:h val="6.2882486909577026E-2"/>
        </c:manualLayout>
      </c:layout>
      <c:overlay val="0"/>
      <c:txPr>
        <a:bodyPr/>
        <a:lstStyle/>
        <a:p>
          <a:pPr>
            <a:defRPr sz="600" b="0">
              <a:solidFill>
                <a:sysClr val="windowText" lastClr="000000"/>
              </a:solidFill>
            </a:defRPr>
          </a:pPr>
          <a:endParaRPr lang="en-US"/>
        </a:p>
      </c:txPr>
    </c:legend>
    <c:plotVisOnly val="1"/>
    <c:dispBlanksAs val="gap"/>
    <c:showDLblsOverMax val="0"/>
  </c:chart>
  <c:spPr>
    <a:ln>
      <a:noFill/>
    </a:ln>
  </c:spPr>
  <c:txPr>
    <a:bodyPr/>
    <a:lstStyle/>
    <a:p>
      <a:pPr>
        <a:defRPr sz="700" b="1">
          <a:solidFill>
            <a:schemeClr val="tx2"/>
          </a:solidFill>
          <a:latin typeface="Arial" panose="020B0604020202020204" pitchFamily="34" charset="0"/>
          <a:cs typeface="Arial" panose="020B0604020202020204" pitchFamily="34" charset="0"/>
        </a:defRPr>
      </a:pPr>
      <a:endParaRPr lang="en-US"/>
    </a:p>
  </c:txPr>
  <c:printSettings>
    <c:headerFooter/>
    <c:pageMargins b="0.78740157480314965" l="0.78740157480314965" r="0.78740157480314965" t="0.78740157480314965" header="0" footer="0"/>
    <c:pageSetup orientation="portrait"/>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4695202076926681"/>
          <c:y val="5.0956486668743445E-2"/>
          <c:w val="0.6919153903717512"/>
          <c:h val="0.74203951709836924"/>
        </c:manualLayout>
      </c:layout>
      <c:barChart>
        <c:barDir val="col"/>
        <c:grouping val="clustered"/>
        <c:varyColors val="0"/>
        <c:ser>
          <c:idx val="1"/>
          <c:order val="0"/>
          <c:tx>
            <c:strRef>
              <c:f>'T05.04'!$A$5</c:f>
              <c:strCache>
                <c:ptCount val="1"/>
                <c:pt idx="0">
                  <c:v>Q2 2016</c:v>
                </c:pt>
              </c:strCache>
            </c:strRef>
          </c:tx>
          <c:spPr>
            <a:solidFill>
              <a:schemeClr val="tx2">
                <a:lumMod val="40000"/>
                <a:lumOff val="60000"/>
              </a:schemeClr>
            </a:solidFill>
          </c:spPr>
          <c:invertIfNegative val="0"/>
          <c:cat>
            <c:strLit>
              <c:ptCount val="3"/>
              <c:pt idx="0">
                <c:v>ALMM</c:v>
              </c:pt>
              <c:pt idx="1">
                <c:v>NSFR</c:v>
              </c:pt>
              <c:pt idx="2">
                <c:v>AE</c:v>
              </c:pt>
            </c:strLit>
          </c:cat>
          <c:val>
            <c:numRef>
              <c:f>'T05.04'!$E$5:$G$5</c:f>
              <c:numCache>
                <c:formatCode>#,##0</c:formatCode>
                <c:ptCount val="3"/>
                <c:pt idx="0">
                  <c:v>601929</c:v>
                </c:pt>
                <c:pt idx="1">
                  <c:v>78844</c:v>
                </c:pt>
                <c:pt idx="2">
                  <c:v>21493</c:v>
                </c:pt>
              </c:numCache>
            </c:numRef>
          </c:val>
        </c:ser>
        <c:ser>
          <c:idx val="0"/>
          <c:order val="1"/>
          <c:tx>
            <c:strRef>
              <c:f>'T05.04'!$A$6</c:f>
              <c:strCache>
                <c:ptCount val="1"/>
                <c:pt idx="0">
                  <c:v>Q3 2016</c:v>
                </c:pt>
              </c:strCache>
            </c:strRef>
          </c:tx>
          <c:spPr>
            <a:solidFill>
              <a:schemeClr val="tx2"/>
            </a:solidFill>
          </c:spPr>
          <c:invertIfNegative val="0"/>
          <c:cat>
            <c:strLit>
              <c:ptCount val="3"/>
              <c:pt idx="0">
                <c:v>ALMM</c:v>
              </c:pt>
              <c:pt idx="1">
                <c:v>NSFR</c:v>
              </c:pt>
              <c:pt idx="2">
                <c:v>AE</c:v>
              </c:pt>
            </c:strLit>
          </c:cat>
          <c:val>
            <c:numRef>
              <c:f>'T05.04'!$E$6:$G$6</c:f>
              <c:numCache>
                <c:formatCode>#,##0</c:formatCode>
                <c:ptCount val="3"/>
                <c:pt idx="0">
                  <c:v>634401</c:v>
                </c:pt>
                <c:pt idx="1">
                  <c:v>83098</c:v>
                </c:pt>
                <c:pt idx="2">
                  <c:v>23038</c:v>
                </c:pt>
              </c:numCache>
            </c:numRef>
          </c:val>
        </c:ser>
        <c:dLbls>
          <c:showLegendKey val="0"/>
          <c:showVal val="0"/>
          <c:showCatName val="0"/>
          <c:showSerName val="0"/>
          <c:showPercent val="0"/>
          <c:showBubbleSize val="0"/>
        </c:dLbls>
        <c:gapWidth val="150"/>
        <c:axId val="134485504"/>
        <c:axId val="134487040"/>
      </c:barChart>
      <c:lineChart>
        <c:grouping val="standard"/>
        <c:varyColors val="0"/>
        <c:ser>
          <c:idx val="2"/>
          <c:order val="2"/>
          <c:tx>
            <c:v>Difference (right-hand side)</c:v>
          </c:tx>
          <c:spPr>
            <a:ln>
              <a:noFill/>
            </a:ln>
          </c:spPr>
          <c:marker>
            <c:symbol val="circle"/>
            <c:size val="7"/>
            <c:spPr>
              <a:solidFill>
                <a:schemeClr val="bg1"/>
              </a:solidFill>
              <a:ln w="28575">
                <a:solidFill>
                  <a:schemeClr val="accent6">
                    <a:lumMod val="75000"/>
                  </a:schemeClr>
                </a:solidFill>
              </a:ln>
            </c:spPr>
          </c:marker>
          <c:cat>
            <c:strLit>
              <c:ptCount val="3"/>
              <c:pt idx="0">
                <c:v>ALM</c:v>
              </c:pt>
              <c:pt idx="1">
                <c:v>NSFR</c:v>
              </c:pt>
              <c:pt idx="2">
                <c:v>AE</c:v>
              </c:pt>
            </c:strLit>
          </c:cat>
          <c:val>
            <c:numRef>
              <c:f>'T05.04'!$E$7:$G$7</c:f>
              <c:numCache>
                <c:formatCode>#,##0_ ;\-#,##0\ </c:formatCode>
                <c:ptCount val="3"/>
                <c:pt idx="0">
                  <c:v>32472</c:v>
                </c:pt>
                <c:pt idx="1">
                  <c:v>4254</c:v>
                </c:pt>
                <c:pt idx="2">
                  <c:v>1545</c:v>
                </c:pt>
              </c:numCache>
            </c:numRef>
          </c:val>
          <c:smooth val="0"/>
        </c:ser>
        <c:dLbls>
          <c:showLegendKey val="0"/>
          <c:showVal val="0"/>
          <c:showCatName val="0"/>
          <c:showSerName val="0"/>
          <c:showPercent val="0"/>
          <c:showBubbleSize val="0"/>
        </c:dLbls>
        <c:dropLines>
          <c:spPr>
            <a:ln>
              <a:prstDash val="sysDash"/>
            </a:ln>
          </c:spPr>
        </c:dropLines>
        <c:upDownBars>
          <c:gapWidth val="500"/>
          <c:upBars/>
          <c:downBars/>
        </c:upDownBars>
        <c:marker val="1"/>
        <c:smooth val="0"/>
        <c:axId val="134491136"/>
        <c:axId val="134489216"/>
      </c:lineChart>
      <c:catAx>
        <c:axId val="134485504"/>
        <c:scaling>
          <c:orientation val="minMax"/>
        </c:scaling>
        <c:delete val="0"/>
        <c:axPos val="b"/>
        <c:numFmt formatCode="m/d/yyyy" sourceLinked="1"/>
        <c:majorTickMark val="out"/>
        <c:minorTickMark val="none"/>
        <c:tickLblPos val="low"/>
        <c:spPr>
          <a:ln>
            <a:solidFill>
              <a:schemeClr val="tx2"/>
            </a:solidFill>
          </a:ln>
        </c:spPr>
        <c:txPr>
          <a:bodyPr/>
          <a:lstStyle/>
          <a:p>
            <a:pPr>
              <a:defRPr sz="600" b="0">
                <a:solidFill>
                  <a:sysClr val="windowText" lastClr="000000"/>
                </a:solidFill>
              </a:defRPr>
            </a:pPr>
            <a:endParaRPr lang="en-US"/>
          </a:p>
        </c:txPr>
        <c:crossAx val="134487040"/>
        <c:crossesAt val="0"/>
        <c:auto val="1"/>
        <c:lblAlgn val="ctr"/>
        <c:lblOffset val="100"/>
        <c:noMultiLvlLbl val="0"/>
      </c:catAx>
      <c:valAx>
        <c:axId val="134487040"/>
        <c:scaling>
          <c:orientation val="minMax"/>
          <c:max val="140000"/>
          <c:min val="-40000"/>
        </c:scaling>
        <c:delete val="0"/>
        <c:axPos val="l"/>
        <c:majorGridlines>
          <c:spPr>
            <a:ln>
              <a:solidFill>
                <a:schemeClr val="bg1">
                  <a:lumMod val="75000"/>
                </a:schemeClr>
              </a:solidFill>
              <a:prstDash val="sysDash"/>
            </a:ln>
          </c:spPr>
        </c:majorGridlines>
        <c:numFmt formatCode="#,##0" sourceLinked="0"/>
        <c:majorTickMark val="out"/>
        <c:minorTickMark val="none"/>
        <c:tickLblPos val="nextTo"/>
        <c:spPr>
          <a:ln>
            <a:noFill/>
          </a:ln>
        </c:spPr>
        <c:txPr>
          <a:bodyPr/>
          <a:lstStyle/>
          <a:p>
            <a:pPr>
              <a:defRPr sz="600" b="0">
                <a:solidFill>
                  <a:sysClr val="windowText" lastClr="000000"/>
                </a:solidFill>
              </a:defRPr>
            </a:pPr>
            <a:endParaRPr lang="en-US"/>
          </a:p>
        </c:txPr>
        <c:crossAx val="134485504"/>
        <c:crosses val="autoZero"/>
        <c:crossBetween val="between"/>
        <c:majorUnit val="20000"/>
        <c:dispUnits>
          <c:builtInUnit val="thousands"/>
          <c:dispUnitsLbl>
            <c:layout>
              <c:manualLayout>
                <c:xMode val="edge"/>
                <c:yMode val="edge"/>
                <c:x val="6.5658730158730163E-3"/>
                <c:y val="0.33167373586161009"/>
              </c:manualLayout>
            </c:layout>
            <c:txPr>
              <a:bodyPr/>
              <a:lstStyle/>
              <a:p>
                <a:pPr>
                  <a:defRPr sz="600" b="1">
                    <a:solidFill>
                      <a:sysClr val="windowText" lastClr="000000"/>
                    </a:solidFill>
                  </a:defRPr>
                </a:pPr>
                <a:endParaRPr lang="en-US"/>
              </a:p>
            </c:txPr>
          </c:dispUnitsLbl>
        </c:dispUnits>
      </c:valAx>
      <c:valAx>
        <c:axId val="134489216"/>
        <c:scaling>
          <c:orientation val="minMax"/>
          <c:max val="70000"/>
          <c:min val="-20000"/>
        </c:scaling>
        <c:delete val="0"/>
        <c:axPos val="r"/>
        <c:numFmt formatCode="#,##0_ ;\-#,##0\ " sourceLinked="1"/>
        <c:majorTickMark val="out"/>
        <c:minorTickMark val="none"/>
        <c:tickLblPos val="nextTo"/>
        <c:spPr>
          <a:ln>
            <a:noFill/>
          </a:ln>
        </c:spPr>
        <c:txPr>
          <a:bodyPr/>
          <a:lstStyle/>
          <a:p>
            <a:pPr>
              <a:defRPr sz="600" b="0">
                <a:solidFill>
                  <a:sysClr val="windowText" lastClr="000000"/>
                </a:solidFill>
              </a:defRPr>
            </a:pPr>
            <a:endParaRPr lang="en-US"/>
          </a:p>
        </c:txPr>
        <c:crossAx val="134491136"/>
        <c:crosses val="max"/>
        <c:crossBetween val="between"/>
        <c:majorUnit val="10000"/>
        <c:dispUnits>
          <c:builtInUnit val="thousands"/>
          <c:dispUnitsLbl>
            <c:layout>
              <c:manualLayout>
                <c:xMode val="edge"/>
                <c:yMode val="edge"/>
                <c:x val="0.9231746031746032"/>
                <c:y val="0.32584040252827678"/>
              </c:manualLayout>
            </c:layout>
            <c:txPr>
              <a:bodyPr/>
              <a:lstStyle/>
              <a:p>
                <a:pPr>
                  <a:defRPr sz="600" b="1">
                    <a:solidFill>
                      <a:sysClr val="windowText" lastClr="000000"/>
                    </a:solidFill>
                  </a:defRPr>
                </a:pPr>
                <a:endParaRPr lang="en-US"/>
              </a:p>
            </c:txPr>
          </c:dispUnitsLbl>
        </c:dispUnits>
      </c:valAx>
      <c:catAx>
        <c:axId val="134491136"/>
        <c:scaling>
          <c:orientation val="minMax"/>
        </c:scaling>
        <c:delete val="1"/>
        <c:axPos val="b"/>
        <c:numFmt formatCode="m/d/yyyy" sourceLinked="1"/>
        <c:majorTickMark val="out"/>
        <c:minorTickMark val="none"/>
        <c:tickLblPos val="nextTo"/>
        <c:crossAx val="134489216"/>
        <c:crosses val="autoZero"/>
        <c:auto val="1"/>
        <c:lblAlgn val="ctr"/>
        <c:lblOffset val="100"/>
        <c:noMultiLvlLbl val="0"/>
      </c:catAx>
    </c:plotArea>
    <c:legend>
      <c:legendPos val="r"/>
      <c:layout>
        <c:manualLayout>
          <c:xMode val="edge"/>
          <c:yMode val="edge"/>
          <c:x val="0.10718134920634921"/>
          <c:y val="0.9263128922949343"/>
          <c:w val="0.77080674603174593"/>
          <c:h val="4.8624018815859073E-2"/>
        </c:manualLayout>
      </c:layout>
      <c:overlay val="0"/>
      <c:txPr>
        <a:bodyPr/>
        <a:lstStyle/>
        <a:p>
          <a:pPr>
            <a:defRPr sz="600" b="0">
              <a:solidFill>
                <a:sysClr val="windowText" lastClr="000000"/>
              </a:solidFill>
            </a:defRPr>
          </a:pPr>
          <a:endParaRPr lang="en-US"/>
        </a:p>
      </c:txPr>
    </c:legend>
    <c:plotVisOnly val="1"/>
    <c:dispBlanksAs val="gap"/>
    <c:showDLblsOverMax val="0"/>
  </c:chart>
  <c:spPr>
    <a:ln>
      <a:noFill/>
    </a:ln>
  </c:spPr>
  <c:txPr>
    <a:bodyPr/>
    <a:lstStyle/>
    <a:p>
      <a:pPr>
        <a:defRPr sz="700" b="1">
          <a:solidFill>
            <a:schemeClr val="tx2"/>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3"/>
    </mc:Choice>
    <mc:Fallback>
      <c:style val="3"/>
    </mc:Fallback>
  </mc:AlternateContent>
  <c:chart>
    <c:title>
      <c:tx>
        <c:rich>
          <a:bodyPr/>
          <a:lstStyle/>
          <a:p>
            <a:pPr algn="ctr">
              <a:defRPr sz="700">
                <a:latin typeface="Arial" panose="020B0604020202020204" pitchFamily="34" charset="0"/>
                <a:cs typeface="Arial" panose="020B0604020202020204" pitchFamily="34" charset="0"/>
              </a:defRPr>
            </a:pPr>
            <a:r>
              <a:rPr lang="en-GB" sz="700" b="1" i="0" kern="1200" baseline="0">
                <a:solidFill>
                  <a:srgbClr val="000000"/>
                </a:solidFill>
                <a:effectLst/>
                <a:latin typeface="Arial" panose="020B0604020202020204" pitchFamily="34" charset="0"/>
                <a:cs typeface="Arial" panose="020B0604020202020204" pitchFamily="34" charset="0"/>
              </a:rPr>
              <a:t>Significant institutions by geographical diversification (version 1)</a:t>
            </a:r>
            <a:endParaRPr lang="en-GB" sz="700">
              <a:effectLst/>
              <a:latin typeface="Arial" panose="020B0604020202020204" pitchFamily="34" charset="0"/>
              <a:cs typeface="Arial" panose="020B0604020202020204" pitchFamily="34" charset="0"/>
            </a:endParaRPr>
          </a:p>
        </c:rich>
      </c:tx>
      <c:layout>
        <c:manualLayout>
          <c:xMode val="edge"/>
          <c:yMode val="edge"/>
          <c:x val="0.22891576033470298"/>
          <c:y val="1.2898803408910045E-2"/>
        </c:manualLayout>
      </c:layout>
      <c:overlay val="0"/>
    </c:title>
    <c:autoTitleDeleted val="0"/>
    <c:plotArea>
      <c:layout>
        <c:manualLayout>
          <c:layoutTarget val="inner"/>
          <c:xMode val="edge"/>
          <c:yMode val="edge"/>
          <c:x val="2.213095238095238E-2"/>
          <c:y val="4.2075141134576798E-2"/>
          <c:w val="0.93967599206349206"/>
          <c:h val="0.69438336598632777"/>
        </c:manualLayout>
      </c:layout>
      <c:barChart>
        <c:barDir val="col"/>
        <c:grouping val="clustered"/>
        <c:varyColors val="0"/>
        <c:ser>
          <c:idx val="0"/>
          <c:order val="0"/>
          <c:tx>
            <c:strRef>
              <c:f>'T01.01(geo1)'!$B$4</c:f>
              <c:strCache>
                <c:ptCount val="1"/>
                <c:pt idx="0">
                  <c:v>Q3 2015</c:v>
                </c:pt>
              </c:strCache>
            </c:strRef>
          </c:tx>
          <c:invertIfNegative val="0"/>
          <c:dLbls>
            <c:txPr>
              <a:bodyPr/>
              <a:lstStyle/>
              <a:p>
                <a:pPr>
                  <a:defRPr sz="500" b="1">
                    <a:latin typeface="Arial" panose="020B0604020202020204" pitchFamily="34" charset="0"/>
                    <a:cs typeface="Arial" panose="020B0604020202020204" pitchFamily="34" charset="0"/>
                  </a:defRPr>
                </a:pPr>
                <a:endParaRPr lang="en-US"/>
              </a:p>
            </c:txPr>
            <c:showLegendKey val="0"/>
            <c:showVal val="1"/>
            <c:showCatName val="0"/>
            <c:showSerName val="0"/>
            <c:showPercent val="0"/>
            <c:showBubbleSize val="0"/>
            <c:showLeaderLines val="0"/>
          </c:dLbls>
          <c:cat>
            <c:strRef>
              <c:f>'T01.01_NAMES'!$B$2:$B$9</c:f>
              <c:strCache>
                <c:ptCount val="8"/>
                <c:pt idx="0">
                  <c:v>domestic exposures</c:v>
                </c:pt>
                <c:pt idx="1">
                  <c:v>significant SSM
(non-domestic) exposures</c:v>
                </c:pt>
                <c:pt idx="2">
                  <c:v>significant 
non-SSM EEA, 
RoW exposures</c:v>
                </c:pt>
                <c:pt idx="3">
                  <c:v>internationally
diversified SIs:
significant SSM
exposures</c:v>
                </c:pt>
                <c:pt idx="4">
                  <c:v>internationally
diversified SIs:
significant SSM,
non-SSM EEA
exposures</c:v>
                </c:pt>
                <c:pt idx="5">
                  <c:v>internationally diversified SIs:
significant SSM,
RoW exposures</c:v>
                </c:pt>
                <c:pt idx="6">
                  <c:v>internationally diversified SIs:
significant SSM,
non-SSM EEA, 
RoW exposures</c:v>
                </c:pt>
                <c:pt idx="7">
                  <c:v>without geographical focus</c:v>
                </c:pt>
              </c:strCache>
            </c:strRef>
          </c:cat>
          <c:val>
            <c:numRef>
              <c:f>('T01.01(geo1)'!$B$5,'T01.01(geo1)'!$B$8:$B$9,'T01.01(geo1)'!$B$11:$B$15)</c:f>
              <c:numCache>
                <c:formatCode>General</c:formatCode>
                <c:ptCount val="8"/>
                <c:pt idx="0">
                  <c:v>28</c:v>
                </c:pt>
                <c:pt idx="1">
                  <c:v>3</c:v>
                </c:pt>
                <c:pt idx="2">
                  <c:v>9</c:v>
                </c:pt>
                <c:pt idx="3">
                  <c:v>8</c:v>
                </c:pt>
                <c:pt idx="4">
                  <c:v>10</c:v>
                </c:pt>
                <c:pt idx="5">
                  <c:v>12</c:v>
                </c:pt>
                <c:pt idx="6">
                  <c:v>31</c:v>
                </c:pt>
                <c:pt idx="7">
                  <c:v>1</c:v>
                </c:pt>
              </c:numCache>
            </c:numRef>
          </c:val>
        </c:ser>
        <c:ser>
          <c:idx val="1"/>
          <c:order val="1"/>
          <c:tx>
            <c:strRef>
              <c:f>'T01.01(geo1)'!$C$4</c:f>
              <c:strCache>
                <c:ptCount val="1"/>
                <c:pt idx="0">
                  <c:v>Q4 2015</c:v>
                </c:pt>
              </c:strCache>
            </c:strRef>
          </c:tx>
          <c:invertIfNegative val="0"/>
          <c:dLbls>
            <c:txPr>
              <a:bodyPr/>
              <a:lstStyle/>
              <a:p>
                <a:pPr>
                  <a:defRPr sz="500" b="1">
                    <a:latin typeface="Arial" panose="020B0604020202020204" pitchFamily="34" charset="0"/>
                    <a:cs typeface="Arial" panose="020B0604020202020204" pitchFamily="34" charset="0"/>
                  </a:defRPr>
                </a:pPr>
                <a:endParaRPr lang="en-US"/>
              </a:p>
            </c:txPr>
            <c:showLegendKey val="0"/>
            <c:showVal val="1"/>
            <c:showCatName val="0"/>
            <c:showSerName val="0"/>
            <c:showPercent val="0"/>
            <c:showBubbleSize val="0"/>
            <c:showLeaderLines val="0"/>
          </c:dLbls>
          <c:cat>
            <c:strRef>
              <c:f>'T01.01_NAMES'!$B$2:$B$9</c:f>
              <c:strCache>
                <c:ptCount val="8"/>
                <c:pt idx="0">
                  <c:v>domestic exposures</c:v>
                </c:pt>
                <c:pt idx="1">
                  <c:v>significant SSM
(non-domestic) exposures</c:v>
                </c:pt>
                <c:pt idx="2">
                  <c:v>significant 
non-SSM EEA, 
RoW exposures</c:v>
                </c:pt>
                <c:pt idx="3">
                  <c:v>internationally
diversified SIs:
significant SSM
exposures</c:v>
                </c:pt>
                <c:pt idx="4">
                  <c:v>internationally
diversified SIs:
significant SSM,
non-SSM EEA
exposures</c:v>
                </c:pt>
                <c:pt idx="5">
                  <c:v>internationally diversified SIs:
significant SSM,
RoW exposures</c:v>
                </c:pt>
                <c:pt idx="6">
                  <c:v>internationally diversified SIs:
significant SSM,
non-SSM EEA, 
RoW exposures</c:v>
                </c:pt>
                <c:pt idx="7">
                  <c:v>without geographical focus</c:v>
                </c:pt>
              </c:strCache>
            </c:strRef>
          </c:cat>
          <c:val>
            <c:numRef>
              <c:f>('T01.01(geo1)'!$C$5,'T01.01(geo1)'!$C$8:$C$9,'T01.01(geo1)'!$C$11:$C$15)</c:f>
              <c:numCache>
                <c:formatCode>General</c:formatCode>
                <c:ptCount val="8"/>
                <c:pt idx="0">
                  <c:v>31</c:v>
                </c:pt>
                <c:pt idx="1">
                  <c:v>8</c:v>
                </c:pt>
                <c:pt idx="2">
                  <c:v>9</c:v>
                </c:pt>
                <c:pt idx="3">
                  <c:v>5</c:v>
                </c:pt>
                <c:pt idx="4">
                  <c:v>13</c:v>
                </c:pt>
                <c:pt idx="5">
                  <c:v>15</c:v>
                </c:pt>
                <c:pt idx="6">
                  <c:v>34</c:v>
                </c:pt>
                <c:pt idx="7">
                  <c:v>2</c:v>
                </c:pt>
              </c:numCache>
            </c:numRef>
          </c:val>
        </c:ser>
        <c:ser>
          <c:idx val="2"/>
          <c:order val="2"/>
          <c:tx>
            <c:strRef>
              <c:f>'T01.01(geo1)'!$D$4</c:f>
              <c:strCache>
                <c:ptCount val="1"/>
                <c:pt idx="0">
                  <c:v>Q1 2016</c:v>
                </c:pt>
              </c:strCache>
            </c:strRef>
          </c:tx>
          <c:invertIfNegative val="0"/>
          <c:dLbls>
            <c:txPr>
              <a:bodyPr/>
              <a:lstStyle/>
              <a:p>
                <a:pPr>
                  <a:defRPr sz="500" b="1">
                    <a:latin typeface="Arial" panose="020B0604020202020204" pitchFamily="34" charset="0"/>
                    <a:cs typeface="Arial" panose="020B0604020202020204" pitchFamily="34" charset="0"/>
                  </a:defRPr>
                </a:pPr>
                <a:endParaRPr lang="en-US"/>
              </a:p>
            </c:txPr>
            <c:showLegendKey val="0"/>
            <c:showVal val="1"/>
            <c:showCatName val="0"/>
            <c:showSerName val="0"/>
            <c:showPercent val="0"/>
            <c:showBubbleSize val="0"/>
            <c:showLeaderLines val="0"/>
          </c:dLbls>
          <c:cat>
            <c:strRef>
              <c:f>'T01.01_NAMES'!$B$2:$B$9</c:f>
              <c:strCache>
                <c:ptCount val="8"/>
                <c:pt idx="0">
                  <c:v>domestic exposures</c:v>
                </c:pt>
                <c:pt idx="1">
                  <c:v>significant SSM
(non-domestic) exposures</c:v>
                </c:pt>
                <c:pt idx="2">
                  <c:v>significant 
non-SSM EEA, 
RoW exposures</c:v>
                </c:pt>
                <c:pt idx="3">
                  <c:v>internationally
diversified SIs:
significant SSM
exposures</c:v>
                </c:pt>
                <c:pt idx="4">
                  <c:v>internationally
diversified SIs:
significant SSM,
non-SSM EEA
exposures</c:v>
                </c:pt>
                <c:pt idx="5">
                  <c:v>internationally diversified SIs:
significant SSM,
RoW exposures</c:v>
                </c:pt>
                <c:pt idx="6">
                  <c:v>internationally diversified SIs:
significant SSM,
non-SSM EEA, 
RoW exposures</c:v>
                </c:pt>
                <c:pt idx="7">
                  <c:v>without geographical focus</c:v>
                </c:pt>
              </c:strCache>
            </c:strRef>
          </c:cat>
          <c:val>
            <c:numRef>
              <c:f>('T01.01(geo1)'!$D$5,'T01.01(geo1)'!$D$8:$D$9,'T01.01(geo1)'!$D$11:$D$15)</c:f>
              <c:numCache>
                <c:formatCode>General</c:formatCode>
                <c:ptCount val="8"/>
                <c:pt idx="0">
                  <c:v>33</c:v>
                </c:pt>
                <c:pt idx="1">
                  <c:v>6</c:v>
                </c:pt>
                <c:pt idx="2">
                  <c:v>12</c:v>
                </c:pt>
                <c:pt idx="3">
                  <c:v>4</c:v>
                </c:pt>
                <c:pt idx="4">
                  <c:v>14</c:v>
                </c:pt>
                <c:pt idx="5">
                  <c:v>15</c:v>
                </c:pt>
                <c:pt idx="6">
                  <c:v>39</c:v>
                </c:pt>
                <c:pt idx="7">
                  <c:v>0</c:v>
                </c:pt>
              </c:numCache>
            </c:numRef>
          </c:val>
        </c:ser>
        <c:ser>
          <c:idx val="3"/>
          <c:order val="3"/>
          <c:tx>
            <c:strRef>
              <c:f>'T01.01(geo1)'!$E$4</c:f>
              <c:strCache>
                <c:ptCount val="1"/>
                <c:pt idx="0">
                  <c:v>Q2 2016</c:v>
                </c:pt>
              </c:strCache>
            </c:strRef>
          </c:tx>
          <c:invertIfNegative val="0"/>
          <c:dLbls>
            <c:txPr>
              <a:bodyPr/>
              <a:lstStyle/>
              <a:p>
                <a:pPr>
                  <a:defRPr sz="500" b="1">
                    <a:latin typeface="Arial" panose="020B0604020202020204" pitchFamily="34" charset="0"/>
                    <a:cs typeface="Arial" panose="020B0604020202020204" pitchFamily="34" charset="0"/>
                  </a:defRPr>
                </a:pPr>
                <a:endParaRPr lang="en-US"/>
              </a:p>
            </c:txPr>
            <c:showLegendKey val="0"/>
            <c:showVal val="1"/>
            <c:showCatName val="0"/>
            <c:showSerName val="0"/>
            <c:showPercent val="0"/>
            <c:showBubbleSize val="0"/>
            <c:showLeaderLines val="0"/>
          </c:dLbls>
          <c:cat>
            <c:strRef>
              <c:f>'T01.01_NAMES'!$B$2:$B$9</c:f>
              <c:strCache>
                <c:ptCount val="8"/>
                <c:pt idx="0">
                  <c:v>domestic exposures</c:v>
                </c:pt>
                <c:pt idx="1">
                  <c:v>significant SSM
(non-domestic) exposures</c:v>
                </c:pt>
                <c:pt idx="2">
                  <c:v>significant 
non-SSM EEA, 
RoW exposures</c:v>
                </c:pt>
                <c:pt idx="3">
                  <c:v>internationally
diversified SIs:
significant SSM
exposures</c:v>
                </c:pt>
                <c:pt idx="4">
                  <c:v>internationally
diversified SIs:
significant SSM,
non-SSM EEA
exposures</c:v>
                </c:pt>
                <c:pt idx="5">
                  <c:v>internationally diversified SIs:
significant SSM,
RoW exposures</c:v>
                </c:pt>
                <c:pt idx="6">
                  <c:v>internationally diversified SIs:
significant SSM,
non-SSM EEA, 
RoW exposures</c:v>
                </c:pt>
                <c:pt idx="7">
                  <c:v>without geographical focus</c:v>
                </c:pt>
              </c:strCache>
            </c:strRef>
          </c:cat>
          <c:val>
            <c:numRef>
              <c:f>('T01.01(geo1)'!$E$5,'T01.01(geo1)'!$E$8:$E$9,'T01.01(geo1)'!$E$11:$E$15)</c:f>
              <c:numCache>
                <c:formatCode>General</c:formatCode>
                <c:ptCount val="8"/>
                <c:pt idx="0">
                  <c:v>30</c:v>
                </c:pt>
                <c:pt idx="1">
                  <c:v>6</c:v>
                </c:pt>
                <c:pt idx="2">
                  <c:v>15</c:v>
                </c:pt>
                <c:pt idx="3">
                  <c:v>5</c:v>
                </c:pt>
                <c:pt idx="4">
                  <c:v>14</c:v>
                </c:pt>
                <c:pt idx="5">
                  <c:v>11</c:v>
                </c:pt>
                <c:pt idx="6">
                  <c:v>41</c:v>
                </c:pt>
                <c:pt idx="7">
                  <c:v>2</c:v>
                </c:pt>
              </c:numCache>
            </c:numRef>
          </c:val>
        </c:ser>
        <c:ser>
          <c:idx val="4"/>
          <c:order val="4"/>
          <c:tx>
            <c:strRef>
              <c:f>'T01.01(geo1)'!$F$4</c:f>
              <c:strCache>
                <c:ptCount val="1"/>
                <c:pt idx="0">
                  <c:v>Q3 2016</c:v>
                </c:pt>
              </c:strCache>
            </c:strRef>
          </c:tx>
          <c:invertIfNegative val="0"/>
          <c:dLbls>
            <c:txPr>
              <a:bodyPr/>
              <a:lstStyle/>
              <a:p>
                <a:pPr>
                  <a:defRPr sz="500" b="1">
                    <a:latin typeface="Arial" panose="020B0604020202020204" pitchFamily="34" charset="0"/>
                    <a:cs typeface="Arial" panose="020B0604020202020204" pitchFamily="34" charset="0"/>
                  </a:defRPr>
                </a:pPr>
                <a:endParaRPr lang="en-US"/>
              </a:p>
            </c:txPr>
            <c:showLegendKey val="0"/>
            <c:showVal val="1"/>
            <c:showCatName val="0"/>
            <c:showSerName val="0"/>
            <c:showPercent val="0"/>
            <c:showBubbleSize val="0"/>
            <c:showLeaderLines val="0"/>
          </c:dLbls>
          <c:cat>
            <c:strRef>
              <c:f>'T01.01_NAMES'!$B$2:$B$9</c:f>
              <c:strCache>
                <c:ptCount val="8"/>
                <c:pt idx="0">
                  <c:v>domestic exposures</c:v>
                </c:pt>
                <c:pt idx="1">
                  <c:v>significant SSM
(non-domestic) exposures</c:v>
                </c:pt>
                <c:pt idx="2">
                  <c:v>significant 
non-SSM EEA, 
RoW exposures</c:v>
                </c:pt>
                <c:pt idx="3">
                  <c:v>internationally
diversified SIs:
significant SSM
exposures</c:v>
                </c:pt>
                <c:pt idx="4">
                  <c:v>internationally
diversified SIs:
significant SSM,
non-SSM EEA
exposures</c:v>
                </c:pt>
                <c:pt idx="5">
                  <c:v>internationally diversified SIs:
significant SSM,
RoW exposures</c:v>
                </c:pt>
                <c:pt idx="6">
                  <c:v>internationally diversified SIs:
significant SSM,
non-SSM EEA, 
RoW exposures</c:v>
                </c:pt>
                <c:pt idx="7">
                  <c:v>without geographical focus</c:v>
                </c:pt>
              </c:strCache>
            </c:strRef>
          </c:cat>
          <c:val>
            <c:numRef>
              <c:f>('T01.01(geo1)'!$F$5,'T01.01(geo1)'!$F$8:$F$9,'T01.01(geo1)'!$F$11:$F$15)</c:f>
              <c:numCache>
                <c:formatCode>General</c:formatCode>
                <c:ptCount val="8"/>
                <c:pt idx="0">
                  <c:v>29</c:v>
                </c:pt>
                <c:pt idx="1">
                  <c:v>6</c:v>
                </c:pt>
                <c:pt idx="2">
                  <c:v>15</c:v>
                </c:pt>
                <c:pt idx="3">
                  <c:v>5</c:v>
                </c:pt>
                <c:pt idx="4">
                  <c:v>15</c:v>
                </c:pt>
                <c:pt idx="5">
                  <c:v>14</c:v>
                </c:pt>
                <c:pt idx="6">
                  <c:v>38</c:v>
                </c:pt>
                <c:pt idx="7">
                  <c:v>0</c:v>
                </c:pt>
              </c:numCache>
            </c:numRef>
          </c:val>
        </c:ser>
        <c:dLbls>
          <c:showLegendKey val="0"/>
          <c:showVal val="1"/>
          <c:showCatName val="0"/>
          <c:showSerName val="0"/>
          <c:showPercent val="0"/>
          <c:showBubbleSize val="0"/>
        </c:dLbls>
        <c:gapWidth val="150"/>
        <c:axId val="130882944"/>
        <c:axId val="130905216"/>
      </c:barChart>
      <c:catAx>
        <c:axId val="130882944"/>
        <c:scaling>
          <c:orientation val="minMax"/>
        </c:scaling>
        <c:delete val="0"/>
        <c:axPos val="b"/>
        <c:majorTickMark val="none"/>
        <c:minorTickMark val="none"/>
        <c:tickLblPos val="nextTo"/>
        <c:txPr>
          <a:bodyPr/>
          <a:lstStyle/>
          <a:p>
            <a:pPr>
              <a:defRPr sz="600">
                <a:latin typeface="Arial" panose="020B0604020202020204" pitchFamily="34" charset="0"/>
                <a:cs typeface="Arial" panose="020B0604020202020204" pitchFamily="34" charset="0"/>
              </a:defRPr>
            </a:pPr>
            <a:endParaRPr lang="en-US"/>
          </a:p>
        </c:txPr>
        <c:crossAx val="130905216"/>
        <c:crosses val="autoZero"/>
        <c:auto val="1"/>
        <c:lblAlgn val="ctr"/>
        <c:lblOffset val="100"/>
        <c:noMultiLvlLbl val="0"/>
      </c:catAx>
      <c:valAx>
        <c:axId val="130905216"/>
        <c:scaling>
          <c:orientation val="minMax"/>
        </c:scaling>
        <c:delete val="1"/>
        <c:axPos val="l"/>
        <c:numFmt formatCode="General" sourceLinked="1"/>
        <c:majorTickMark val="out"/>
        <c:minorTickMark val="none"/>
        <c:tickLblPos val="nextTo"/>
        <c:crossAx val="130882944"/>
        <c:crosses val="autoZero"/>
        <c:crossBetween val="between"/>
      </c:valAx>
    </c:plotArea>
    <c:legend>
      <c:legendPos val="l"/>
      <c:layout>
        <c:manualLayout>
          <c:xMode val="edge"/>
          <c:yMode val="edge"/>
          <c:x val="0.53907043650793651"/>
          <c:y val="0.94002430564367723"/>
          <c:w val="0.42493928571428574"/>
          <c:h val="5.4877256202590007E-2"/>
        </c:manualLayout>
      </c:layout>
      <c:overlay val="0"/>
      <c:txPr>
        <a:bodyPr/>
        <a:lstStyle/>
        <a:p>
          <a:pPr>
            <a:defRPr sz="600">
              <a:latin typeface="Arial" panose="020B0604020202020204" pitchFamily="34" charset="0"/>
              <a:cs typeface="Arial" panose="020B0604020202020204" pitchFamily="34" charset="0"/>
            </a:defRPr>
          </a:pPr>
          <a:endParaRPr lang="en-US"/>
        </a:p>
      </c:txPr>
    </c:legend>
    <c:plotVisOnly val="1"/>
    <c:dispBlanksAs val="gap"/>
    <c:showDLblsOverMax val="0"/>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3"/>
    </mc:Choice>
    <mc:Fallback>
      <c:style val="3"/>
    </mc:Fallback>
  </mc:AlternateContent>
  <c:chart>
    <c:title>
      <c:tx>
        <c:rich>
          <a:bodyPr/>
          <a:lstStyle/>
          <a:p>
            <a:pPr algn="ctr">
              <a:defRPr sz="700">
                <a:latin typeface="Arial" panose="020B0604020202020204" pitchFamily="34" charset="0"/>
                <a:cs typeface="Arial" panose="020B0604020202020204" pitchFamily="34" charset="0"/>
              </a:defRPr>
            </a:pPr>
            <a:r>
              <a:rPr lang="en-GB" sz="700" b="1" i="0" kern="1200" baseline="0">
                <a:solidFill>
                  <a:srgbClr val="000000"/>
                </a:solidFill>
                <a:effectLst/>
                <a:latin typeface="Arial" panose="020B0604020202020204" pitchFamily="34" charset="0"/>
                <a:cs typeface="Arial" panose="020B0604020202020204" pitchFamily="34" charset="0"/>
              </a:rPr>
              <a:t>Significant institutions by geographical diversification (version 2)</a:t>
            </a:r>
            <a:endParaRPr lang="en-GB" sz="700">
              <a:effectLst/>
              <a:latin typeface="Arial" panose="020B0604020202020204" pitchFamily="34" charset="0"/>
              <a:cs typeface="Arial" panose="020B0604020202020204" pitchFamily="34" charset="0"/>
            </a:endParaRPr>
          </a:p>
        </c:rich>
      </c:tx>
      <c:layout>
        <c:manualLayout>
          <c:xMode val="edge"/>
          <c:yMode val="edge"/>
          <c:x val="0.23670410990141072"/>
          <c:y val="1.2898582175925925E-2"/>
        </c:manualLayout>
      </c:layout>
      <c:overlay val="0"/>
    </c:title>
    <c:autoTitleDeleted val="0"/>
    <c:plotArea>
      <c:layout>
        <c:manualLayout>
          <c:layoutTarget val="inner"/>
          <c:xMode val="edge"/>
          <c:yMode val="edge"/>
          <c:x val="3.2077777777777775E-2"/>
          <c:y val="4.1134451980959885E-2"/>
          <c:w val="0.905271626984127"/>
          <c:h val="0.70608810192560445"/>
        </c:manualLayout>
      </c:layout>
      <c:barChart>
        <c:barDir val="col"/>
        <c:grouping val="clustered"/>
        <c:varyColors val="0"/>
        <c:ser>
          <c:idx val="0"/>
          <c:order val="0"/>
          <c:tx>
            <c:strRef>
              <c:f>'T01.01(geo2)'!$B$4</c:f>
              <c:strCache>
                <c:ptCount val="1"/>
                <c:pt idx="0">
                  <c:v>Q3 2015</c:v>
                </c:pt>
              </c:strCache>
            </c:strRef>
          </c:tx>
          <c:invertIfNegative val="0"/>
          <c:dLbls>
            <c:txPr>
              <a:bodyPr/>
              <a:lstStyle/>
              <a:p>
                <a:pPr>
                  <a:defRPr sz="500" b="1">
                    <a:latin typeface="Arial" panose="020B0604020202020204" pitchFamily="34" charset="0"/>
                    <a:cs typeface="Arial" panose="020B0604020202020204" pitchFamily="34" charset="0"/>
                  </a:defRPr>
                </a:pPr>
                <a:endParaRPr lang="en-US"/>
              </a:p>
            </c:txPr>
            <c:showLegendKey val="0"/>
            <c:showVal val="1"/>
            <c:showCatName val="0"/>
            <c:showSerName val="0"/>
            <c:showPercent val="0"/>
            <c:showBubbleSize val="0"/>
            <c:showLeaderLines val="0"/>
          </c:dLbls>
          <c:cat>
            <c:strRef>
              <c:f>'T01.01_NAMES'!$C$2:$C$11</c:f>
              <c:strCache>
                <c:ptCount val="10"/>
                <c:pt idx="0">
                  <c:v>domestic</c:v>
                </c:pt>
                <c:pt idx="1">
                  <c:v>mostly SSM 
northern Europe</c:v>
                </c:pt>
                <c:pt idx="2">
                  <c:v>mostly SSM 
central Europe</c:v>
                </c:pt>
                <c:pt idx="3">
                  <c:v>mostly SSM 
southern Europe</c:v>
                </c:pt>
                <c:pt idx="4">
                  <c:v>mostly 
non-SSM EEA</c:v>
                </c:pt>
                <c:pt idx="5">
                  <c:v>mostly 
non-EEA Europe</c:v>
                </c:pt>
                <c:pt idx="6">
                  <c:v>mostly
Africa</c:v>
                </c:pt>
                <c:pt idx="7">
                  <c:v>mostly 
Asia, 
Oceania</c:v>
                </c:pt>
                <c:pt idx="8">
                  <c:v>mostly 
North America</c:v>
                </c:pt>
                <c:pt idx="9">
                  <c:v>mostly 
Latin America,
Carribean</c:v>
                </c:pt>
              </c:strCache>
            </c:strRef>
          </c:cat>
          <c:val>
            <c:numRef>
              <c:f>('T01.01(geo2)'!$B$5,'T01.01(geo2)'!$B$7:$B$15)</c:f>
              <c:numCache>
                <c:formatCode>General</c:formatCode>
                <c:ptCount val="10"/>
                <c:pt idx="0">
                  <c:v>28</c:v>
                </c:pt>
                <c:pt idx="1">
                  <c:v>0</c:v>
                </c:pt>
                <c:pt idx="2">
                  <c:v>31</c:v>
                </c:pt>
                <c:pt idx="3">
                  <c:v>4</c:v>
                </c:pt>
                <c:pt idx="4">
                  <c:v>24</c:v>
                </c:pt>
                <c:pt idx="5">
                  <c:v>2</c:v>
                </c:pt>
                <c:pt idx="6">
                  <c:v>2</c:v>
                </c:pt>
                <c:pt idx="7">
                  <c:v>3</c:v>
                </c:pt>
                <c:pt idx="8">
                  <c:v>7</c:v>
                </c:pt>
                <c:pt idx="9">
                  <c:v>1</c:v>
                </c:pt>
              </c:numCache>
            </c:numRef>
          </c:val>
        </c:ser>
        <c:ser>
          <c:idx val="1"/>
          <c:order val="1"/>
          <c:tx>
            <c:strRef>
              <c:f>'T01.01(geo2)'!$C$4</c:f>
              <c:strCache>
                <c:ptCount val="1"/>
                <c:pt idx="0">
                  <c:v>Q4 2015</c:v>
                </c:pt>
              </c:strCache>
            </c:strRef>
          </c:tx>
          <c:invertIfNegative val="0"/>
          <c:dLbls>
            <c:txPr>
              <a:bodyPr/>
              <a:lstStyle/>
              <a:p>
                <a:pPr>
                  <a:defRPr sz="500" b="1">
                    <a:latin typeface="Arial" panose="020B0604020202020204" pitchFamily="34" charset="0"/>
                    <a:cs typeface="Arial" panose="020B0604020202020204" pitchFamily="34" charset="0"/>
                  </a:defRPr>
                </a:pPr>
                <a:endParaRPr lang="en-US"/>
              </a:p>
            </c:txPr>
            <c:showLegendKey val="0"/>
            <c:showVal val="1"/>
            <c:showCatName val="0"/>
            <c:showSerName val="0"/>
            <c:showPercent val="0"/>
            <c:showBubbleSize val="0"/>
            <c:showLeaderLines val="0"/>
          </c:dLbls>
          <c:cat>
            <c:strRef>
              <c:f>'T01.01_NAMES'!$C$2:$C$11</c:f>
              <c:strCache>
                <c:ptCount val="10"/>
                <c:pt idx="0">
                  <c:v>domestic</c:v>
                </c:pt>
                <c:pt idx="1">
                  <c:v>mostly SSM 
northern Europe</c:v>
                </c:pt>
                <c:pt idx="2">
                  <c:v>mostly SSM 
central Europe</c:v>
                </c:pt>
                <c:pt idx="3">
                  <c:v>mostly SSM 
southern Europe</c:v>
                </c:pt>
                <c:pt idx="4">
                  <c:v>mostly 
non-SSM EEA</c:v>
                </c:pt>
                <c:pt idx="5">
                  <c:v>mostly 
non-EEA Europe</c:v>
                </c:pt>
                <c:pt idx="6">
                  <c:v>mostly
Africa</c:v>
                </c:pt>
                <c:pt idx="7">
                  <c:v>mostly 
Asia, 
Oceania</c:v>
                </c:pt>
                <c:pt idx="8">
                  <c:v>mostly 
North America</c:v>
                </c:pt>
                <c:pt idx="9">
                  <c:v>mostly 
Latin America,
Carribean</c:v>
                </c:pt>
              </c:strCache>
            </c:strRef>
          </c:cat>
          <c:val>
            <c:numRef>
              <c:f>('T01.01(geo2)'!$C$5,'T01.01(geo2)'!$C$7:$C$15)</c:f>
              <c:numCache>
                <c:formatCode>General</c:formatCode>
                <c:ptCount val="10"/>
                <c:pt idx="0">
                  <c:v>31</c:v>
                </c:pt>
                <c:pt idx="1">
                  <c:v>0</c:v>
                </c:pt>
                <c:pt idx="2">
                  <c:v>39</c:v>
                </c:pt>
                <c:pt idx="3">
                  <c:v>5</c:v>
                </c:pt>
                <c:pt idx="4">
                  <c:v>26</c:v>
                </c:pt>
                <c:pt idx="5">
                  <c:v>5</c:v>
                </c:pt>
                <c:pt idx="6">
                  <c:v>1</c:v>
                </c:pt>
                <c:pt idx="7">
                  <c:v>2</c:v>
                </c:pt>
                <c:pt idx="8">
                  <c:v>7</c:v>
                </c:pt>
                <c:pt idx="9">
                  <c:v>1</c:v>
                </c:pt>
              </c:numCache>
            </c:numRef>
          </c:val>
        </c:ser>
        <c:ser>
          <c:idx val="2"/>
          <c:order val="2"/>
          <c:tx>
            <c:strRef>
              <c:f>'T01.01(geo2)'!$D$4</c:f>
              <c:strCache>
                <c:ptCount val="1"/>
                <c:pt idx="0">
                  <c:v>Q1 2016</c:v>
                </c:pt>
              </c:strCache>
            </c:strRef>
          </c:tx>
          <c:invertIfNegative val="0"/>
          <c:dLbls>
            <c:txPr>
              <a:bodyPr/>
              <a:lstStyle/>
              <a:p>
                <a:pPr>
                  <a:defRPr sz="500" b="1">
                    <a:latin typeface="Arial" panose="020B0604020202020204" pitchFamily="34" charset="0"/>
                    <a:cs typeface="Arial" panose="020B0604020202020204" pitchFamily="34" charset="0"/>
                  </a:defRPr>
                </a:pPr>
                <a:endParaRPr lang="en-US"/>
              </a:p>
            </c:txPr>
            <c:showLegendKey val="0"/>
            <c:showVal val="1"/>
            <c:showCatName val="0"/>
            <c:showSerName val="0"/>
            <c:showPercent val="0"/>
            <c:showBubbleSize val="0"/>
            <c:showLeaderLines val="0"/>
          </c:dLbls>
          <c:cat>
            <c:strRef>
              <c:f>'T01.01_NAMES'!$C$2:$C$11</c:f>
              <c:strCache>
                <c:ptCount val="10"/>
                <c:pt idx="0">
                  <c:v>domestic</c:v>
                </c:pt>
                <c:pt idx="1">
                  <c:v>mostly SSM 
northern Europe</c:v>
                </c:pt>
                <c:pt idx="2">
                  <c:v>mostly SSM 
central Europe</c:v>
                </c:pt>
                <c:pt idx="3">
                  <c:v>mostly SSM 
southern Europe</c:v>
                </c:pt>
                <c:pt idx="4">
                  <c:v>mostly 
non-SSM EEA</c:v>
                </c:pt>
                <c:pt idx="5">
                  <c:v>mostly 
non-EEA Europe</c:v>
                </c:pt>
                <c:pt idx="6">
                  <c:v>mostly
Africa</c:v>
                </c:pt>
                <c:pt idx="7">
                  <c:v>mostly 
Asia, 
Oceania</c:v>
                </c:pt>
                <c:pt idx="8">
                  <c:v>mostly 
North America</c:v>
                </c:pt>
                <c:pt idx="9">
                  <c:v>mostly 
Latin America,
Carribean</c:v>
                </c:pt>
              </c:strCache>
            </c:strRef>
          </c:cat>
          <c:val>
            <c:numRef>
              <c:f>('T01.01(geo2)'!$D$5,'T01.01(geo2)'!$D$7:$D$15)</c:f>
              <c:numCache>
                <c:formatCode>General</c:formatCode>
                <c:ptCount val="10"/>
                <c:pt idx="0">
                  <c:v>33</c:v>
                </c:pt>
                <c:pt idx="1">
                  <c:v>0</c:v>
                </c:pt>
                <c:pt idx="2">
                  <c:v>37</c:v>
                </c:pt>
                <c:pt idx="3">
                  <c:v>6</c:v>
                </c:pt>
                <c:pt idx="4">
                  <c:v>30</c:v>
                </c:pt>
                <c:pt idx="5">
                  <c:v>6</c:v>
                </c:pt>
                <c:pt idx="6">
                  <c:v>2</c:v>
                </c:pt>
                <c:pt idx="7">
                  <c:v>1</c:v>
                </c:pt>
                <c:pt idx="8">
                  <c:v>7</c:v>
                </c:pt>
                <c:pt idx="9">
                  <c:v>1</c:v>
                </c:pt>
              </c:numCache>
            </c:numRef>
          </c:val>
        </c:ser>
        <c:ser>
          <c:idx val="3"/>
          <c:order val="3"/>
          <c:tx>
            <c:strRef>
              <c:f>'T01.01(geo2)'!$E$4</c:f>
              <c:strCache>
                <c:ptCount val="1"/>
                <c:pt idx="0">
                  <c:v>Q2 2016</c:v>
                </c:pt>
              </c:strCache>
            </c:strRef>
          </c:tx>
          <c:invertIfNegative val="0"/>
          <c:dLbls>
            <c:txPr>
              <a:bodyPr/>
              <a:lstStyle/>
              <a:p>
                <a:pPr>
                  <a:defRPr sz="500" b="1">
                    <a:latin typeface="Arial" panose="020B0604020202020204" pitchFamily="34" charset="0"/>
                    <a:cs typeface="Arial" panose="020B0604020202020204" pitchFamily="34" charset="0"/>
                  </a:defRPr>
                </a:pPr>
                <a:endParaRPr lang="en-US"/>
              </a:p>
            </c:txPr>
            <c:showLegendKey val="0"/>
            <c:showVal val="1"/>
            <c:showCatName val="0"/>
            <c:showSerName val="0"/>
            <c:showPercent val="0"/>
            <c:showBubbleSize val="0"/>
            <c:showLeaderLines val="0"/>
          </c:dLbls>
          <c:cat>
            <c:strRef>
              <c:f>'T01.01_NAMES'!$C$2:$C$11</c:f>
              <c:strCache>
                <c:ptCount val="10"/>
                <c:pt idx="0">
                  <c:v>domestic</c:v>
                </c:pt>
                <c:pt idx="1">
                  <c:v>mostly SSM 
northern Europe</c:v>
                </c:pt>
                <c:pt idx="2">
                  <c:v>mostly SSM 
central Europe</c:v>
                </c:pt>
                <c:pt idx="3">
                  <c:v>mostly SSM 
southern Europe</c:v>
                </c:pt>
                <c:pt idx="4">
                  <c:v>mostly 
non-SSM EEA</c:v>
                </c:pt>
                <c:pt idx="5">
                  <c:v>mostly 
non-EEA Europe</c:v>
                </c:pt>
                <c:pt idx="6">
                  <c:v>mostly
Africa</c:v>
                </c:pt>
                <c:pt idx="7">
                  <c:v>mostly 
Asia, 
Oceania</c:v>
                </c:pt>
                <c:pt idx="8">
                  <c:v>mostly 
North America</c:v>
                </c:pt>
                <c:pt idx="9">
                  <c:v>mostly 
Latin America,
Carribean</c:v>
                </c:pt>
              </c:strCache>
            </c:strRef>
          </c:cat>
          <c:val>
            <c:numRef>
              <c:f>('T01.01(geo2)'!$E$5,'T01.01(geo2)'!$E$7:$E$15)</c:f>
              <c:numCache>
                <c:formatCode>General</c:formatCode>
                <c:ptCount val="10"/>
                <c:pt idx="0">
                  <c:v>30</c:v>
                </c:pt>
                <c:pt idx="1">
                  <c:v>0</c:v>
                </c:pt>
                <c:pt idx="2">
                  <c:v>41</c:v>
                </c:pt>
                <c:pt idx="3">
                  <c:v>6</c:v>
                </c:pt>
                <c:pt idx="4">
                  <c:v>32</c:v>
                </c:pt>
                <c:pt idx="5">
                  <c:v>6</c:v>
                </c:pt>
                <c:pt idx="6">
                  <c:v>2</c:v>
                </c:pt>
                <c:pt idx="7">
                  <c:v>1</c:v>
                </c:pt>
                <c:pt idx="8">
                  <c:v>5</c:v>
                </c:pt>
                <c:pt idx="9">
                  <c:v>1</c:v>
                </c:pt>
              </c:numCache>
            </c:numRef>
          </c:val>
        </c:ser>
        <c:ser>
          <c:idx val="4"/>
          <c:order val="4"/>
          <c:tx>
            <c:strRef>
              <c:f>'T01.01(geo2)'!$F$4</c:f>
              <c:strCache>
                <c:ptCount val="1"/>
                <c:pt idx="0">
                  <c:v>Q3 2016</c:v>
                </c:pt>
              </c:strCache>
            </c:strRef>
          </c:tx>
          <c:invertIfNegative val="0"/>
          <c:dLbls>
            <c:txPr>
              <a:bodyPr/>
              <a:lstStyle/>
              <a:p>
                <a:pPr>
                  <a:defRPr sz="500" b="1">
                    <a:latin typeface="Arial" panose="020B0604020202020204" pitchFamily="34" charset="0"/>
                    <a:cs typeface="Arial" panose="020B0604020202020204" pitchFamily="34" charset="0"/>
                  </a:defRPr>
                </a:pPr>
                <a:endParaRPr lang="en-US"/>
              </a:p>
            </c:txPr>
            <c:showLegendKey val="0"/>
            <c:showVal val="1"/>
            <c:showCatName val="0"/>
            <c:showSerName val="0"/>
            <c:showPercent val="0"/>
            <c:showBubbleSize val="0"/>
            <c:showLeaderLines val="0"/>
          </c:dLbls>
          <c:cat>
            <c:strRef>
              <c:f>'T01.01_NAMES'!$C$2:$C$11</c:f>
              <c:strCache>
                <c:ptCount val="10"/>
                <c:pt idx="0">
                  <c:v>domestic</c:v>
                </c:pt>
                <c:pt idx="1">
                  <c:v>mostly SSM 
northern Europe</c:v>
                </c:pt>
                <c:pt idx="2">
                  <c:v>mostly SSM 
central Europe</c:v>
                </c:pt>
                <c:pt idx="3">
                  <c:v>mostly SSM 
southern Europe</c:v>
                </c:pt>
                <c:pt idx="4">
                  <c:v>mostly 
non-SSM EEA</c:v>
                </c:pt>
                <c:pt idx="5">
                  <c:v>mostly 
non-EEA Europe</c:v>
                </c:pt>
                <c:pt idx="6">
                  <c:v>mostly
Africa</c:v>
                </c:pt>
                <c:pt idx="7">
                  <c:v>mostly 
Asia, 
Oceania</c:v>
                </c:pt>
                <c:pt idx="8">
                  <c:v>mostly 
North America</c:v>
                </c:pt>
                <c:pt idx="9">
                  <c:v>mostly 
Latin America,
Carribean</c:v>
                </c:pt>
              </c:strCache>
            </c:strRef>
          </c:cat>
          <c:val>
            <c:numRef>
              <c:f>('T01.01(geo2)'!$F$5,'T01.01(geo2)'!$F$7:$F$15)</c:f>
              <c:numCache>
                <c:formatCode>General</c:formatCode>
                <c:ptCount val="10"/>
                <c:pt idx="0">
                  <c:v>29</c:v>
                </c:pt>
                <c:pt idx="1">
                  <c:v>0</c:v>
                </c:pt>
                <c:pt idx="2">
                  <c:v>41</c:v>
                </c:pt>
                <c:pt idx="3">
                  <c:v>6</c:v>
                </c:pt>
                <c:pt idx="4">
                  <c:v>33</c:v>
                </c:pt>
                <c:pt idx="5">
                  <c:v>6</c:v>
                </c:pt>
                <c:pt idx="6">
                  <c:v>2</c:v>
                </c:pt>
                <c:pt idx="7">
                  <c:v>1</c:v>
                </c:pt>
                <c:pt idx="8">
                  <c:v>3</c:v>
                </c:pt>
                <c:pt idx="9">
                  <c:v>1</c:v>
                </c:pt>
              </c:numCache>
            </c:numRef>
          </c:val>
        </c:ser>
        <c:dLbls>
          <c:showLegendKey val="0"/>
          <c:showVal val="1"/>
          <c:showCatName val="0"/>
          <c:showSerName val="0"/>
          <c:showPercent val="0"/>
          <c:showBubbleSize val="0"/>
        </c:dLbls>
        <c:gapWidth val="150"/>
        <c:axId val="131046016"/>
        <c:axId val="131346816"/>
      </c:barChart>
      <c:catAx>
        <c:axId val="131046016"/>
        <c:scaling>
          <c:orientation val="minMax"/>
        </c:scaling>
        <c:delete val="0"/>
        <c:axPos val="b"/>
        <c:majorTickMark val="none"/>
        <c:minorTickMark val="none"/>
        <c:tickLblPos val="nextTo"/>
        <c:txPr>
          <a:bodyPr/>
          <a:lstStyle/>
          <a:p>
            <a:pPr>
              <a:defRPr sz="600">
                <a:latin typeface="Arial" panose="020B0604020202020204" pitchFamily="34" charset="0"/>
                <a:cs typeface="Arial" panose="020B0604020202020204" pitchFamily="34" charset="0"/>
              </a:defRPr>
            </a:pPr>
            <a:endParaRPr lang="en-US"/>
          </a:p>
        </c:txPr>
        <c:crossAx val="131346816"/>
        <c:crosses val="autoZero"/>
        <c:auto val="1"/>
        <c:lblAlgn val="ctr"/>
        <c:lblOffset val="100"/>
        <c:noMultiLvlLbl val="0"/>
      </c:catAx>
      <c:valAx>
        <c:axId val="131346816"/>
        <c:scaling>
          <c:orientation val="minMax"/>
        </c:scaling>
        <c:delete val="1"/>
        <c:axPos val="l"/>
        <c:numFmt formatCode="General" sourceLinked="1"/>
        <c:majorTickMark val="out"/>
        <c:minorTickMark val="none"/>
        <c:tickLblPos val="nextTo"/>
        <c:crossAx val="131046016"/>
        <c:crosses val="autoZero"/>
        <c:crossBetween val="between"/>
      </c:valAx>
    </c:plotArea>
    <c:legend>
      <c:legendPos val="l"/>
      <c:layout>
        <c:manualLayout>
          <c:xMode val="edge"/>
          <c:yMode val="edge"/>
          <c:x val="0.56529345238095241"/>
          <c:y val="0.92376048900462959"/>
          <c:w val="0.40677341269841272"/>
          <c:h val="6.2459129050925925E-2"/>
        </c:manualLayout>
      </c:layout>
      <c:overlay val="0"/>
      <c:txPr>
        <a:bodyPr/>
        <a:lstStyle/>
        <a:p>
          <a:pPr>
            <a:defRPr sz="600">
              <a:latin typeface="Arial" panose="020B0604020202020204" pitchFamily="34" charset="0"/>
              <a:cs typeface="Arial" panose="020B0604020202020204" pitchFamily="34" charset="0"/>
            </a:defRPr>
          </a:pPr>
          <a:endParaRPr lang="en-US"/>
        </a:p>
      </c:txPr>
    </c:legend>
    <c:plotVisOnly val="1"/>
    <c:dispBlanksAs val="gap"/>
    <c:showDLblsOverMax val="0"/>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3"/>
    </mc:Choice>
    <mc:Fallback>
      <c:style val="3"/>
    </mc:Fallback>
  </mc:AlternateContent>
  <c:chart>
    <c:title>
      <c:tx>
        <c:rich>
          <a:bodyPr/>
          <a:lstStyle/>
          <a:p>
            <a:pPr algn="ctr">
              <a:defRPr sz="700">
                <a:latin typeface="Arial" panose="020B0604020202020204" pitchFamily="34" charset="0"/>
                <a:cs typeface="Arial" panose="020B0604020202020204" pitchFamily="34" charset="0"/>
              </a:defRPr>
            </a:pPr>
            <a:r>
              <a:rPr lang="en-GB" sz="700" b="1" i="0" kern="1200" baseline="0">
                <a:solidFill>
                  <a:srgbClr val="000000"/>
                </a:solidFill>
                <a:effectLst/>
                <a:latin typeface="Arial" panose="020B0604020202020204" pitchFamily="34" charset="0"/>
                <a:cs typeface="Arial" panose="020B0604020202020204" pitchFamily="34" charset="0"/>
              </a:rPr>
              <a:t>Significant institutions by size</a:t>
            </a:r>
            <a:endParaRPr lang="en-GB" sz="700">
              <a:effectLst/>
              <a:latin typeface="Arial" panose="020B0604020202020204" pitchFamily="34" charset="0"/>
              <a:cs typeface="Arial" panose="020B0604020202020204" pitchFamily="34" charset="0"/>
            </a:endParaRPr>
          </a:p>
        </c:rich>
      </c:tx>
      <c:layout>
        <c:manualLayout>
          <c:xMode val="edge"/>
          <c:yMode val="edge"/>
          <c:x val="0.37268823326432021"/>
          <c:y val="1.2898582175925925E-2"/>
        </c:manualLayout>
      </c:layout>
      <c:overlay val="0"/>
    </c:title>
    <c:autoTitleDeleted val="0"/>
    <c:plotArea>
      <c:layout>
        <c:manualLayout>
          <c:layoutTarget val="inner"/>
          <c:xMode val="edge"/>
          <c:yMode val="edge"/>
          <c:x val="2.9557971014492753E-2"/>
          <c:y val="4.6418185763888883E-2"/>
          <c:w val="0.93650172532781228"/>
          <c:h val="0.68266963252314805"/>
        </c:manualLayout>
      </c:layout>
      <c:barChart>
        <c:barDir val="col"/>
        <c:grouping val="clustered"/>
        <c:varyColors val="0"/>
        <c:ser>
          <c:idx val="0"/>
          <c:order val="0"/>
          <c:tx>
            <c:strRef>
              <c:f>'T01.01(size)'!$B$4</c:f>
              <c:strCache>
                <c:ptCount val="1"/>
                <c:pt idx="0">
                  <c:v>Q3 2015</c:v>
                </c:pt>
              </c:strCache>
            </c:strRef>
          </c:tx>
          <c:invertIfNegative val="0"/>
          <c:dLbls>
            <c:txPr>
              <a:bodyPr/>
              <a:lstStyle/>
              <a:p>
                <a:pPr>
                  <a:defRPr sz="500" b="1">
                    <a:latin typeface="Arial" panose="020B0604020202020204" pitchFamily="34" charset="0"/>
                    <a:cs typeface="Arial" panose="020B0604020202020204" pitchFamily="34" charset="0"/>
                  </a:defRPr>
                </a:pPr>
                <a:endParaRPr lang="en-US"/>
              </a:p>
            </c:txPr>
            <c:showLegendKey val="0"/>
            <c:showVal val="1"/>
            <c:showCatName val="0"/>
            <c:showSerName val="0"/>
            <c:showPercent val="0"/>
            <c:showBubbleSize val="0"/>
            <c:showLeaderLines val="0"/>
          </c:dLbls>
          <c:cat>
            <c:strRef>
              <c:f>'T01.01_NAMES'!$D$2:$D$7</c:f>
              <c:strCache>
                <c:ptCount val="6"/>
                <c:pt idx="0">
                  <c:v>assets &lt; €30bn</c:v>
                </c:pt>
                <c:pt idx="1">
                  <c:v>assets
€30bn-€100bn</c:v>
                </c:pt>
                <c:pt idx="2">
                  <c:v>assets
€100bn-€200bn</c:v>
                </c:pt>
                <c:pt idx="3">
                  <c:v>assets
€200bn-€300bn</c:v>
                </c:pt>
                <c:pt idx="4">
                  <c:v>assets &gt; €300bn</c:v>
                </c:pt>
                <c:pt idx="5">
                  <c:v>G-SIBs</c:v>
                </c:pt>
              </c:strCache>
            </c:strRef>
          </c:cat>
          <c:val>
            <c:numRef>
              <c:f>'T01.01(size)'!$B$6:$B$11</c:f>
              <c:numCache>
                <c:formatCode>General</c:formatCode>
                <c:ptCount val="6"/>
                <c:pt idx="0">
                  <c:v>22</c:v>
                </c:pt>
                <c:pt idx="1">
                  <c:v>38</c:v>
                </c:pt>
                <c:pt idx="2">
                  <c:v>17</c:v>
                </c:pt>
                <c:pt idx="3">
                  <c:v>8</c:v>
                </c:pt>
                <c:pt idx="4">
                  <c:v>9</c:v>
                </c:pt>
                <c:pt idx="5">
                  <c:v>8</c:v>
                </c:pt>
              </c:numCache>
            </c:numRef>
          </c:val>
        </c:ser>
        <c:ser>
          <c:idx val="1"/>
          <c:order val="1"/>
          <c:tx>
            <c:strRef>
              <c:f>'T01.01(size)'!$C$4</c:f>
              <c:strCache>
                <c:ptCount val="1"/>
                <c:pt idx="0">
                  <c:v>Q4 2015</c:v>
                </c:pt>
              </c:strCache>
            </c:strRef>
          </c:tx>
          <c:invertIfNegative val="0"/>
          <c:dLbls>
            <c:txPr>
              <a:bodyPr/>
              <a:lstStyle/>
              <a:p>
                <a:pPr>
                  <a:defRPr sz="500" b="1">
                    <a:latin typeface="Arial" panose="020B0604020202020204" pitchFamily="34" charset="0"/>
                    <a:cs typeface="Arial" panose="020B0604020202020204" pitchFamily="34" charset="0"/>
                  </a:defRPr>
                </a:pPr>
                <a:endParaRPr lang="en-US"/>
              </a:p>
            </c:txPr>
            <c:showLegendKey val="0"/>
            <c:showVal val="1"/>
            <c:showCatName val="0"/>
            <c:showSerName val="0"/>
            <c:showPercent val="0"/>
            <c:showBubbleSize val="0"/>
            <c:showLeaderLines val="0"/>
          </c:dLbls>
          <c:cat>
            <c:strRef>
              <c:f>'T01.01_NAMES'!$D$2:$D$7</c:f>
              <c:strCache>
                <c:ptCount val="6"/>
                <c:pt idx="0">
                  <c:v>assets &lt; €30bn</c:v>
                </c:pt>
                <c:pt idx="1">
                  <c:v>assets
€30bn-€100bn</c:v>
                </c:pt>
                <c:pt idx="2">
                  <c:v>assets
€100bn-€200bn</c:v>
                </c:pt>
                <c:pt idx="3">
                  <c:v>assets
€200bn-€300bn</c:v>
                </c:pt>
                <c:pt idx="4">
                  <c:v>assets &gt; €300bn</c:v>
                </c:pt>
                <c:pt idx="5">
                  <c:v>G-SIBs</c:v>
                </c:pt>
              </c:strCache>
            </c:strRef>
          </c:cat>
          <c:val>
            <c:numRef>
              <c:f>'T01.01(size)'!$C$6:$C$11</c:f>
              <c:numCache>
                <c:formatCode>General</c:formatCode>
                <c:ptCount val="6"/>
                <c:pt idx="0">
                  <c:v>27</c:v>
                </c:pt>
                <c:pt idx="1">
                  <c:v>47</c:v>
                </c:pt>
                <c:pt idx="2">
                  <c:v>19</c:v>
                </c:pt>
                <c:pt idx="3">
                  <c:v>7</c:v>
                </c:pt>
                <c:pt idx="4">
                  <c:v>9</c:v>
                </c:pt>
                <c:pt idx="5">
                  <c:v>8</c:v>
                </c:pt>
              </c:numCache>
            </c:numRef>
          </c:val>
        </c:ser>
        <c:ser>
          <c:idx val="2"/>
          <c:order val="2"/>
          <c:tx>
            <c:strRef>
              <c:f>'T01.01(size)'!$D$4</c:f>
              <c:strCache>
                <c:ptCount val="1"/>
                <c:pt idx="0">
                  <c:v>Q1 2016</c:v>
                </c:pt>
              </c:strCache>
            </c:strRef>
          </c:tx>
          <c:invertIfNegative val="0"/>
          <c:dLbls>
            <c:txPr>
              <a:bodyPr/>
              <a:lstStyle/>
              <a:p>
                <a:pPr>
                  <a:defRPr sz="500" b="1">
                    <a:latin typeface="Arial" panose="020B0604020202020204" pitchFamily="34" charset="0"/>
                    <a:cs typeface="Arial" panose="020B0604020202020204" pitchFamily="34" charset="0"/>
                  </a:defRPr>
                </a:pPr>
                <a:endParaRPr lang="en-US"/>
              </a:p>
            </c:txPr>
            <c:showLegendKey val="0"/>
            <c:showVal val="1"/>
            <c:showCatName val="0"/>
            <c:showSerName val="0"/>
            <c:showPercent val="0"/>
            <c:showBubbleSize val="0"/>
            <c:showLeaderLines val="0"/>
          </c:dLbls>
          <c:cat>
            <c:strRef>
              <c:f>'T01.01_NAMES'!$D$2:$D$7</c:f>
              <c:strCache>
                <c:ptCount val="6"/>
                <c:pt idx="0">
                  <c:v>assets &lt; €30bn</c:v>
                </c:pt>
                <c:pt idx="1">
                  <c:v>assets
€30bn-€100bn</c:v>
                </c:pt>
                <c:pt idx="2">
                  <c:v>assets
€100bn-€200bn</c:v>
                </c:pt>
                <c:pt idx="3">
                  <c:v>assets
€200bn-€300bn</c:v>
                </c:pt>
                <c:pt idx="4">
                  <c:v>assets &gt; €300bn</c:v>
                </c:pt>
                <c:pt idx="5">
                  <c:v>G-SIBs</c:v>
                </c:pt>
              </c:strCache>
            </c:strRef>
          </c:cat>
          <c:val>
            <c:numRef>
              <c:f>'T01.01(size)'!$D$6:$D$11</c:f>
              <c:numCache>
                <c:formatCode>General</c:formatCode>
                <c:ptCount val="6"/>
                <c:pt idx="0">
                  <c:v>30</c:v>
                </c:pt>
                <c:pt idx="1">
                  <c:v>51</c:v>
                </c:pt>
                <c:pt idx="2">
                  <c:v>17</c:v>
                </c:pt>
                <c:pt idx="3">
                  <c:v>8</c:v>
                </c:pt>
                <c:pt idx="4">
                  <c:v>9</c:v>
                </c:pt>
                <c:pt idx="5">
                  <c:v>8</c:v>
                </c:pt>
              </c:numCache>
            </c:numRef>
          </c:val>
        </c:ser>
        <c:ser>
          <c:idx val="3"/>
          <c:order val="3"/>
          <c:tx>
            <c:strRef>
              <c:f>'T01.01(size)'!$E$4</c:f>
              <c:strCache>
                <c:ptCount val="1"/>
                <c:pt idx="0">
                  <c:v>Q2 2016</c:v>
                </c:pt>
              </c:strCache>
            </c:strRef>
          </c:tx>
          <c:invertIfNegative val="0"/>
          <c:dLbls>
            <c:txPr>
              <a:bodyPr/>
              <a:lstStyle/>
              <a:p>
                <a:pPr>
                  <a:defRPr sz="500" b="1">
                    <a:latin typeface="Arial" panose="020B0604020202020204" pitchFamily="34" charset="0"/>
                    <a:cs typeface="Arial" panose="020B0604020202020204" pitchFamily="34" charset="0"/>
                  </a:defRPr>
                </a:pPr>
                <a:endParaRPr lang="en-US"/>
              </a:p>
            </c:txPr>
            <c:showLegendKey val="0"/>
            <c:showVal val="1"/>
            <c:showCatName val="0"/>
            <c:showSerName val="0"/>
            <c:showPercent val="0"/>
            <c:showBubbleSize val="0"/>
            <c:showLeaderLines val="0"/>
          </c:dLbls>
          <c:cat>
            <c:strRef>
              <c:f>'T01.01_NAMES'!$D$2:$D$7</c:f>
              <c:strCache>
                <c:ptCount val="6"/>
                <c:pt idx="0">
                  <c:v>assets &lt; €30bn</c:v>
                </c:pt>
                <c:pt idx="1">
                  <c:v>assets
€30bn-€100bn</c:v>
                </c:pt>
                <c:pt idx="2">
                  <c:v>assets
€100bn-€200bn</c:v>
                </c:pt>
                <c:pt idx="3">
                  <c:v>assets
€200bn-€300bn</c:v>
                </c:pt>
                <c:pt idx="4">
                  <c:v>assets &gt; €300bn</c:v>
                </c:pt>
                <c:pt idx="5">
                  <c:v>G-SIBs</c:v>
                </c:pt>
              </c:strCache>
            </c:strRef>
          </c:cat>
          <c:val>
            <c:numRef>
              <c:f>'T01.01(size)'!$E$6:$E$11</c:f>
              <c:numCache>
                <c:formatCode>General</c:formatCode>
                <c:ptCount val="6"/>
                <c:pt idx="0">
                  <c:v>31</c:v>
                </c:pt>
                <c:pt idx="1">
                  <c:v>52</c:v>
                </c:pt>
                <c:pt idx="2">
                  <c:v>16</c:v>
                </c:pt>
                <c:pt idx="3">
                  <c:v>8</c:v>
                </c:pt>
                <c:pt idx="4">
                  <c:v>9</c:v>
                </c:pt>
                <c:pt idx="5">
                  <c:v>8</c:v>
                </c:pt>
              </c:numCache>
            </c:numRef>
          </c:val>
        </c:ser>
        <c:ser>
          <c:idx val="4"/>
          <c:order val="4"/>
          <c:tx>
            <c:strRef>
              <c:f>'T01.01(size)'!$F$4</c:f>
              <c:strCache>
                <c:ptCount val="1"/>
                <c:pt idx="0">
                  <c:v>Q3 2016</c:v>
                </c:pt>
              </c:strCache>
            </c:strRef>
          </c:tx>
          <c:invertIfNegative val="0"/>
          <c:dLbls>
            <c:txPr>
              <a:bodyPr/>
              <a:lstStyle/>
              <a:p>
                <a:pPr>
                  <a:defRPr sz="500" b="1">
                    <a:latin typeface="Arial" panose="020B0604020202020204" pitchFamily="34" charset="0"/>
                    <a:cs typeface="Arial" panose="020B0604020202020204" pitchFamily="34" charset="0"/>
                  </a:defRPr>
                </a:pPr>
                <a:endParaRPr lang="en-US"/>
              </a:p>
            </c:txPr>
            <c:showLegendKey val="0"/>
            <c:showVal val="1"/>
            <c:showCatName val="0"/>
            <c:showSerName val="0"/>
            <c:showPercent val="0"/>
            <c:showBubbleSize val="0"/>
            <c:showLeaderLines val="0"/>
          </c:dLbls>
          <c:cat>
            <c:strRef>
              <c:f>'T01.01_NAMES'!$D$2:$D$7</c:f>
              <c:strCache>
                <c:ptCount val="6"/>
                <c:pt idx="0">
                  <c:v>assets &lt; €30bn</c:v>
                </c:pt>
                <c:pt idx="1">
                  <c:v>assets
€30bn-€100bn</c:v>
                </c:pt>
                <c:pt idx="2">
                  <c:v>assets
€100bn-€200bn</c:v>
                </c:pt>
                <c:pt idx="3">
                  <c:v>assets
€200bn-€300bn</c:v>
                </c:pt>
                <c:pt idx="4">
                  <c:v>assets &gt; €300bn</c:v>
                </c:pt>
                <c:pt idx="5">
                  <c:v>G-SIBs</c:v>
                </c:pt>
              </c:strCache>
            </c:strRef>
          </c:cat>
          <c:val>
            <c:numRef>
              <c:f>'T01.01(size)'!$F$6:$F$11</c:f>
              <c:numCache>
                <c:formatCode>General</c:formatCode>
                <c:ptCount val="6"/>
                <c:pt idx="0">
                  <c:v>32</c:v>
                </c:pt>
                <c:pt idx="1">
                  <c:v>50</c:v>
                </c:pt>
                <c:pt idx="2">
                  <c:v>15</c:v>
                </c:pt>
                <c:pt idx="3">
                  <c:v>8</c:v>
                </c:pt>
                <c:pt idx="4">
                  <c:v>9</c:v>
                </c:pt>
                <c:pt idx="5">
                  <c:v>8</c:v>
                </c:pt>
              </c:numCache>
            </c:numRef>
          </c:val>
        </c:ser>
        <c:dLbls>
          <c:showLegendKey val="0"/>
          <c:showVal val="1"/>
          <c:showCatName val="0"/>
          <c:showSerName val="0"/>
          <c:showPercent val="0"/>
          <c:showBubbleSize val="0"/>
        </c:dLbls>
        <c:gapWidth val="150"/>
        <c:axId val="131139456"/>
        <c:axId val="131140992"/>
      </c:barChart>
      <c:catAx>
        <c:axId val="131139456"/>
        <c:scaling>
          <c:orientation val="minMax"/>
        </c:scaling>
        <c:delete val="0"/>
        <c:axPos val="b"/>
        <c:majorTickMark val="none"/>
        <c:minorTickMark val="none"/>
        <c:tickLblPos val="nextTo"/>
        <c:txPr>
          <a:bodyPr/>
          <a:lstStyle/>
          <a:p>
            <a:pPr>
              <a:defRPr sz="600">
                <a:latin typeface="Arial" panose="020B0604020202020204" pitchFamily="34" charset="0"/>
                <a:cs typeface="Arial" panose="020B0604020202020204" pitchFamily="34" charset="0"/>
              </a:defRPr>
            </a:pPr>
            <a:endParaRPr lang="en-US"/>
          </a:p>
        </c:txPr>
        <c:crossAx val="131140992"/>
        <c:crosses val="autoZero"/>
        <c:auto val="1"/>
        <c:lblAlgn val="ctr"/>
        <c:lblOffset val="100"/>
        <c:noMultiLvlLbl val="0"/>
      </c:catAx>
      <c:valAx>
        <c:axId val="131140992"/>
        <c:scaling>
          <c:orientation val="minMax"/>
        </c:scaling>
        <c:delete val="1"/>
        <c:axPos val="l"/>
        <c:numFmt formatCode="General" sourceLinked="1"/>
        <c:majorTickMark val="out"/>
        <c:minorTickMark val="none"/>
        <c:tickLblPos val="nextTo"/>
        <c:crossAx val="131139456"/>
        <c:crosses val="autoZero"/>
        <c:crossBetween val="between"/>
      </c:valAx>
    </c:plotArea>
    <c:legend>
      <c:legendPos val="l"/>
      <c:layout>
        <c:manualLayout>
          <c:xMode val="edge"/>
          <c:yMode val="edge"/>
          <c:x val="0.59592173705540596"/>
          <c:y val="0.90998010706018517"/>
          <c:w val="0.36743106408985121"/>
          <c:h val="7.1646050347222226E-2"/>
        </c:manualLayout>
      </c:layout>
      <c:overlay val="0"/>
      <c:txPr>
        <a:bodyPr/>
        <a:lstStyle/>
        <a:p>
          <a:pPr>
            <a:defRPr sz="600">
              <a:latin typeface="Arial" panose="020B0604020202020204" pitchFamily="34" charset="0"/>
              <a:cs typeface="Arial" panose="020B0604020202020204" pitchFamily="34" charset="0"/>
            </a:defRPr>
          </a:pPr>
          <a:endParaRPr lang="en-US"/>
        </a:p>
      </c:txPr>
    </c:legend>
    <c:plotVisOnly val="1"/>
    <c:dispBlanksAs val="gap"/>
    <c:showDLblsOverMax val="0"/>
  </c:chart>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3"/>
    </mc:Choice>
    <mc:Fallback>
      <c:style val="3"/>
    </mc:Fallback>
  </mc:AlternateContent>
  <c:chart>
    <c:title>
      <c:tx>
        <c:rich>
          <a:bodyPr/>
          <a:lstStyle/>
          <a:p>
            <a:pPr algn="ctr">
              <a:defRPr sz="700">
                <a:latin typeface="Arial" panose="020B0604020202020204" pitchFamily="34" charset="0"/>
                <a:cs typeface="Arial" panose="020B0604020202020204" pitchFamily="34" charset="0"/>
              </a:defRPr>
            </a:pPr>
            <a:r>
              <a:rPr lang="en-GB" sz="700" b="1" i="0" kern="1200" baseline="0">
                <a:solidFill>
                  <a:srgbClr val="000000"/>
                </a:solidFill>
                <a:effectLst/>
                <a:latin typeface="Arial" panose="020B0604020202020204" pitchFamily="34" charset="0"/>
                <a:cs typeface="Arial" panose="020B0604020202020204" pitchFamily="34" charset="0"/>
              </a:rPr>
              <a:t>Significant institutions by level of risk</a:t>
            </a:r>
            <a:endParaRPr lang="en-GB" sz="700">
              <a:effectLst/>
              <a:latin typeface="Arial" panose="020B0604020202020204" pitchFamily="34" charset="0"/>
              <a:cs typeface="Arial" panose="020B0604020202020204" pitchFamily="34" charset="0"/>
            </a:endParaRPr>
          </a:p>
        </c:rich>
      </c:tx>
      <c:layout>
        <c:manualLayout>
          <c:xMode val="edge"/>
          <c:yMode val="edge"/>
          <c:x val="0.33445059523809528"/>
          <c:y val="1.2898732263568235E-2"/>
        </c:manualLayout>
      </c:layout>
      <c:overlay val="0"/>
    </c:title>
    <c:autoTitleDeleted val="0"/>
    <c:plotArea>
      <c:layout>
        <c:manualLayout>
          <c:layoutTarget val="inner"/>
          <c:xMode val="edge"/>
          <c:yMode val="edge"/>
          <c:x val="2.9557971014492753E-2"/>
          <c:y val="4.6561853199750522E-2"/>
          <c:w val="0.9562222222222222"/>
          <c:h val="0.71472838317047205"/>
        </c:manualLayout>
      </c:layout>
      <c:barChart>
        <c:barDir val="col"/>
        <c:grouping val="clustered"/>
        <c:varyColors val="0"/>
        <c:ser>
          <c:idx val="0"/>
          <c:order val="0"/>
          <c:tx>
            <c:strRef>
              <c:f>'T01.01(risk)'!$B$4</c:f>
              <c:strCache>
                <c:ptCount val="1"/>
                <c:pt idx="0">
                  <c:v>Q3 2015</c:v>
                </c:pt>
              </c:strCache>
            </c:strRef>
          </c:tx>
          <c:invertIfNegative val="0"/>
          <c:dLbls>
            <c:txPr>
              <a:bodyPr/>
              <a:lstStyle/>
              <a:p>
                <a:pPr>
                  <a:defRPr sz="500" b="1">
                    <a:latin typeface="Arial" panose="020B0604020202020204" pitchFamily="34" charset="0"/>
                    <a:cs typeface="Arial" panose="020B0604020202020204" pitchFamily="34" charset="0"/>
                  </a:defRPr>
                </a:pPr>
                <a:endParaRPr lang="en-US"/>
              </a:p>
            </c:txPr>
            <c:showLegendKey val="0"/>
            <c:showVal val="1"/>
            <c:showCatName val="0"/>
            <c:showSerName val="0"/>
            <c:showPercent val="0"/>
            <c:showBubbleSize val="0"/>
            <c:showLeaderLines val="0"/>
          </c:dLbls>
          <c:cat>
            <c:strRef>
              <c:f>'T01.01_NAMES'!$E$2:$E$4</c:f>
              <c:strCache>
                <c:ptCount val="2"/>
                <c:pt idx="0">
                  <c:v>low-risk</c:v>
                </c:pt>
                <c:pt idx="1">
                  <c:v>medium, high risk and non-rated</c:v>
                </c:pt>
              </c:strCache>
            </c:strRef>
          </c:cat>
          <c:val>
            <c:numRef>
              <c:f>'T01.01(risk)'!$B$5:$B$6</c:f>
              <c:numCache>
                <c:formatCode>General</c:formatCode>
                <c:ptCount val="2"/>
                <c:pt idx="0">
                  <c:v>41</c:v>
                </c:pt>
                <c:pt idx="1">
                  <c:v>61</c:v>
                </c:pt>
              </c:numCache>
            </c:numRef>
          </c:val>
        </c:ser>
        <c:ser>
          <c:idx val="1"/>
          <c:order val="1"/>
          <c:tx>
            <c:strRef>
              <c:f>'T01.01(risk)'!$C$4</c:f>
              <c:strCache>
                <c:ptCount val="1"/>
                <c:pt idx="0">
                  <c:v>Q4 2015</c:v>
                </c:pt>
              </c:strCache>
            </c:strRef>
          </c:tx>
          <c:invertIfNegative val="0"/>
          <c:dLbls>
            <c:txPr>
              <a:bodyPr/>
              <a:lstStyle/>
              <a:p>
                <a:pPr>
                  <a:defRPr sz="500" b="1">
                    <a:latin typeface="Arial" panose="020B0604020202020204" pitchFamily="34" charset="0"/>
                    <a:cs typeface="Arial" panose="020B0604020202020204" pitchFamily="34" charset="0"/>
                  </a:defRPr>
                </a:pPr>
                <a:endParaRPr lang="en-US"/>
              </a:p>
            </c:txPr>
            <c:showLegendKey val="0"/>
            <c:showVal val="1"/>
            <c:showCatName val="0"/>
            <c:showSerName val="0"/>
            <c:showPercent val="0"/>
            <c:showBubbleSize val="0"/>
            <c:showLeaderLines val="0"/>
          </c:dLbls>
          <c:cat>
            <c:strRef>
              <c:f>'T01.01_NAMES'!$E$2:$E$4</c:f>
              <c:strCache>
                <c:ptCount val="2"/>
                <c:pt idx="0">
                  <c:v>low-risk</c:v>
                </c:pt>
                <c:pt idx="1">
                  <c:v>medium, high risk and non-rated</c:v>
                </c:pt>
              </c:strCache>
            </c:strRef>
          </c:cat>
          <c:val>
            <c:numRef>
              <c:f>'T01.01(risk)'!$C$5:$C$6</c:f>
              <c:numCache>
                <c:formatCode>General</c:formatCode>
                <c:ptCount val="2"/>
                <c:pt idx="0">
                  <c:v>50</c:v>
                </c:pt>
                <c:pt idx="1">
                  <c:v>67</c:v>
                </c:pt>
              </c:numCache>
            </c:numRef>
          </c:val>
        </c:ser>
        <c:ser>
          <c:idx val="2"/>
          <c:order val="2"/>
          <c:tx>
            <c:strRef>
              <c:f>'T01.01(risk)'!$D$4</c:f>
              <c:strCache>
                <c:ptCount val="1"/>
                <c:pt idx="0">
                  <c:v>Q1 2016</c:v>
                </c:pt>
              </c:strCache>
            </c:strRef>
          </c:tx>
          <c:invertIfNegative val="0"/>
          <c:dLbls>
            <c:txPr>
              <a:bodyPr/>
              <a:lstStyle/>
              <a:p>
                <a:pPr>
                  <a:defRPr sz="500" b="1">
                    <a:latin typeface="Arial" panose="020B0604020202020204" pitchFamily="34" charset="0"/>
                    <a:cs typeface="Arial" panose="020B0604020202020204" pitchFamily="34" charset="0"/>
                  </a:defRPr>
                </a:pPr>
                <a:endParaRPr lang="en-US"/>
              </a:p>
            </c:txPr>
            <c:showLegendKey val="0"/>
            <c:showVal val="1"/>
            <c:showCatName val="0"/>
            <c:showSerName val="0"/>
            <c:showPercent val="0"/>
            <c:showBubbleSize val="0"/>
            <c:showLeaderLines val="0"/>
          </c:dLbls>
          <c:cat>
            <c:strRef>
              <c:f>'T01.01_NAMES'!$E$2:$E$4</c:f>
              <c:strCache>
                <c:ptCount val="2"/>
                <c:pt idx="0">
                  <c:v>low-risk</c:v>
                </c:pt>
                <c:pt idx="1">
                  <c:v>medium, high risk and non-rated</c:v>
                </c:pt>
              </c:strCache>
            </c:strRef>
          </c:cat>
          <c:val>
            <c:numRef>
              <c:f>'T01.01(risk)'!$D$5:$D$6</c:f>
              <c:numCache>
                <c:formatCode>General</c:formatCode>
                <c:ptCount val="2"/>
                <c:pt idx="0">
                  <c:v>60</c:v>
                </c:pt>
                <c:pt idx="1">
                  <c:v>63</c:v>
                </c:pt>
              </c:numCache>
            </c:numRef>
          </c:val>
        </c:ser>
        <c:ser>
          <c:idx val="3"/>
          <c:order val="3"/>
          <c:tx>
            <c:strRef>
              <c:f>'T01.01(risk)'!$E$4</c:f>
              <c:strCache>
                <c:ptCount val="1"/>
                <c:pt idx="0">
                  <c:v>Q2 2016</c:v>
                </c:pt>
              </c:strCache>
            </c:strRef>
          </c:tx>
          <c:invertIfNegative val="0"/>
          <c:dLbls>
            <c:txPr>
              <a:bodyPr/>
              <a:lstStyle/>
              <a:p>
                <a:pPr>
                  <a:defRPr sz="500" b="1">
                    <a:latin typeface="Arial" panose="020B0604020202020204" pitchFamily="34" charset="0"/>
                    <a:cs typeface="Arial" panose="020B0604020202020204" pitchFamily="34" charset="0"/>
                  </a:defRPr>
                </a:pPr>
                <a:endParaRPr lang="en-US"/>
              </a:p>
            </c:txPr>
            <c:showLegendKey val="0"/>
            <c:showVal val="1"/>
            <c:showCatName val="0"/>
            <c:showSerName val="0"/>
            <c:showPercent val="0"/>
            <c:showBubbleSize val="0"/>
            <c:showLeaderLines val="0"/>
          </c:dLbls>
          <c:cat>
            <c:strRef>
              <c:f>'T01.01_NAMES'!$E$2:$E$4</c:f>
              <c:strCache>
                <c:ptCount val="2"/>
                <c:pt idx="0">
                  <c:v>low-risk</c:v>
                </c:pt>
                <c:pt idx="1">
                  <c:v>medium, high risk and non-rated</c:v>
                </c:pt>
              </c:strCache>
            </c:strRef>
          </c:cat>
          <c:val>
            <c:numRef>
              <c:f>'T01.01(risk)'!$E$5:$E$6</c:f>
              <c:numCache>
                <c:formatCode>General</c:formatCode>
                <c:ptCount val="2"/>
                <c:pt idx="0">
                  <c:v>61</c:v>
                </c:pt>
                <c:pt idx="1">
                  <c:v>63</c:v>
                </c:pt>
              </c:numCache>
            </c:numRef>
          </c:val>
        </c:ser>
        <c:ser>
          <c:idx val="4"/>
          <c:order val="4"/>
          <c:tx>
            <c:strRef>
              <c:f>'T01.01(risk)'!$F$4</c:f>
              <c:strCache>
                <c:ptCount val="1"/>
                <c:pt idx="0">
                  <c:v>Q3 2016</c:v>
                </c:pt>
              </c:strCache>
            </c:strRef>
          </c:tx>
          <c:invertIfNegative val="0"/>
          <c:dLbls>
            <c:txPr>
              <a:bodyPr/>
              <a:lstStyle/>
              <a:p>
                <a:pPr>
                  <a:defRPr sz="500" b="1">
                    <a:latin typeface="Arial" panose="020B0604020202020204" pitchFamily="34" charset="0"/>
                    <a:cs typeface="Arial" panose="020B0604020202020204" pitchFamily="34" charset="0"/>
                  </a:defRPr>
                </a:pPr>
                <a:endParaRPr lang="en-US"/>
              </a:p>
            </c:txPr>
            <c:showLegendKey val="0"/>
            <c:showVal val="1"/>
            <c:showCatName val="0"/>
            <c:showSerName val="0"/>
            <c:showPercent val="0"/>
            <c:showBubbleSize val="0"/>
            <c:showLeaderLines val="0"/>
          </c:dLbls>
          <c:cat>
            <c:strRef>
              <c:f>'T01.01_NAMES'!$E$2:$E$4</c:f>
              <c:strCache>
                <c:ptCount val="2"/>
                <c:pt idx="0">
                  <c:v>low-risk</c:v>
                </c:pt>
                <c:pt idx="1">
                  <c:v>medium, high risk and non-rated</c:v>
                </c:pt>
              </c:strCache>
            </c:strRef>
          </c:cat>
          <c:val>
            <c:numRef>
              <c:f>'T01.01(risk)'!$F$5:$F$6</c:f>
              <c:numCache>
                <c:formatCode>General</c:formatCode>
                <c:ptCount val="2"/>
                <c:pt idx="0">
                  <c:v>60</c:v>
                </c:pt>
                <c:pt idx="1">
                  <c:v>62</c:v>
                </c:pt>
              </c:numCache>
            </c:numRef>
          </c:val>
        </c:ser>
        <c:dLbls>
          <c:showLegendKey val="0"/>
          <c:showVal val="1"/>
          <c:showCatName val="0"/>
          <c:showSerName val="0"/>
          <c:showPercent val="0"/>
          <c:showBubbleSize val="0"/>
        </c:dLbls>
        <c:gapWidth val="150"/>
        <c:axId val="131703552"/>
        <c:axId val="131705088"/>
      </c:barChart>
      <c:catAx>
        <c:axId val="131703552"/>
        <c:scaling>
          <c:orientation val="minMax"/>
        </c:scaling>
        <c:delete val="0"/>
        <c:axPos val="b"/>
        <c:majorTickMark val="none"/>
        <c:minorTickMark val="none"/>
        <c:tickLblPos val="nextTo"/>
        <c:txPr>
          <a:bodyPr/>
          <a:lstStyle/>
          <a:p>
            <a:pPr>
              <a:defRPr sz="600">
                <a:latin typeface="Arial" panose="020B0604020202020204" pitchFamily="34" charset="0"/>
                <a:cs typeface="Arial" panose="020B0604020202020204" pitchFamily="34" charset="0"/>
              </a:defRPr>
            </a:pPr>
            <a:endParaRPr lang="en-US"/>
          </a:p>
        </c:txPr>
        <c:crossAx val="131705088"/>
        <c:crosses val="autoZero"/>
        <c:auto val="1"/>
        <c:lblAlgn val="ctr"/>
        <c:lblOffset val="100"/>
        <c:noMultiLvlLbl val="0"/>
      </c:catAx>
      <c:valAx>
        <c:axId val="131705088"/>
        <c:scaling>
          <c:orientation val="minMax"/>
        </c:scaling>
        <c:delete val="1"/>
        <c:axPos val="l"/>
        <c:numFmt formatCode="General" sourceLinked="1"/>
        <c:majorTickMark val="out"/>
        <c:minorTickMark val="none"/>
        <c:tickLblPos val="nextTo"/>
        <c:crossAx val="131703552"/>
        <c:crosses val="autoZero"/>
        <c:crossBetween val="between"/>
      </c:valAx>
    </c:plotArea>
    <c:legend>
      <c:legendPos val="l"/>
      <c:layout>
        <c:manualLayout>
          <c:xMode val="edge"/>
          <c:yMode val="edge"/>
          <c:x val="0.59518710317460322"/>
          <c:y val="0.9191670106637283"/>
          <c:w val="0.38516607142857145"/>
          <c:h val="6.7073106869503948E-2"/>
        </c:manualLayout>
      </c:layout>
      <c:overlay val="0"/>
      <c:txPr>
        <a:bodyPr/>
        <a:lstStyle/>
        <a:p>
          <a:pPr>
            <a:defRPr sz="600">
              <a:latin typeface="Arial" panose="020B0604020202020204" pitchFamily="34" charset="0"/>
              <a:cs typeface="Arial" panose="020B0604020202020204" pitchFamily="34" charset="0"/>
            </a:defRPr>
          </a:pPr>
          <a:endParaRPr lang="en-US"/>
        </a:p>
      </c:txPr>
    </c:legend>
    <c:plotVisOnly val="1"/>
    <c:dispBlanksAs val="gap"/>
    <c:showDLblsOverMax val="0"/>
  </c:chart>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3"/>
    </mc:Choice>
    <mc:Fallback>
      <c:style val="3"/>
    </mc:Fallback>
  </mc:AlternateContent>
  <c:chart>
    <c:title>
      <c:tx>
        <c:rich>
          <a:bodyPr/>
          <a:lstStyle/>
          <a:p>
            <a:pPr algn="ctr">
              <a:defRPr sz="700">
                <a:latin typeface="Arial" panose="020B0604020202020204" pitchFamily="34" charset="0"/>
                <a:cs typeface="Arial" panose="020B0604020202020204" pitchFamily="34" charset="0"/>
              </a:defRPr>
            </a:pPr>
            <a:r>
              <a:rPr lang="en-GB" sz="700" b="1" i="0" kern="1200" baseline="0">
                <a:solidFill>
                  <a:srgbClr val="000000"/>
                </a:solidFill>
                <a:effectLst/>
                <a:latin typeface="Arial" panose="020B0604020202020204" pitchFamily="34" charset="0"/>
                <a:cs typeface="Arial" panose="020B0604020202020204" pitchFamily="34" charset="0"/>
              </a:rPr>
              <a:t>Significant institutions by sovereign exposures</a:t>
            </a:r>
            <a:endParaRPr lang="en-GB" sz="700">
              <a:effectLst/>
              <a:latin typeface="Arial" panose="020B0604020202020204" pitchFamily="34" charset="0"/>
              <a:cs typeface="Arial" panose="020B0604020202020204" pitchFamily="34" charset="0"/>
            </a:endParaRPr>
          </a:p>
        </c:rich>
      </c:tx>
      <c:layout>
        <c:manualLayout>
          <c:xMode val="edge"/>
          <c:yMode val="edge"/>
          <c:x val="0.30323052039616472"/>
          <c:y val="1.2898582175925925E-2"/>
        </c:manualLayout>
      </c:layout>
      <c:overlay val="0"/>
    </c:title>
    <c:autoTitleDeleted val="0"/>
    <c:plotArea>
      <c:layout>
        <c:manualLayout>
          <c:layoutTarget val="inner"/>
          <c:xMode val="edge"/>
          <c:yMode val="edge"/>
          <c:x val="2.9557936507936509E-2"/>
          <c:y val="4.7108514589002885E-2"/>
          <c:w val="0.94361984126984122"/>
          <c:h val="0.73067541148389659"/>
        </c:manualLayout>
      </c:layout>
      <c:barChart>
        <c:barDir val="col"/>
        <c:grouping val="clustered"/>
        <c:varyColors val="0"/>
        <c:ser>
          <c:idx val="0"/>
          <c:order val="0"/>
          <c:tx>
            <c:strRef>
              <c:f>'T01.01(SovExp)'!$B$4</c:f>
              <c:strCache>
                <c:ptCount val="1"/>
                <c:pt idx="0">
                  <c:v>Q3 2015</c:v>
                </c:pt>
              </c:strCache>
            </c:strRef>
          </c:tx>
          <c:spPr>
            <a:ln>
              <a:noFill/>
              <a:round/>
            </a:ln>
            <a:effectLst/>
            <a:extLst>
              <a:ext uri="{91240B29-F687-4F45-9708-019B960494DF}">
                <a14:hiddenLine xmlns:a14="http://schemas.microsoft.com/office/drawing/2010/main">
                  <a:noFill/>
                  <a:round/>
                </a14:hiddenLine>
              </a:ext>
            </a:extLst>
          </c:spPr>
          <c:invertIfNegative val="0"/>
          <c:dLbls>
            <c:txPr>
              <a:bodyPr/>
              <a:lstStyle/>
              <a:p>
                <a:pPr>
                  <a:defRPr sz="500" b="1">
                    <a:latin typeface="Arial" panose="020B0604020202020204" pitchFamily="34" charset="0"/>
                    <a:cs typeface="Arial" panose="020B0604020202020204" pitchFamily="34" charset="0"/>
                  </a:defRPr>
                </a:pPr>
                <a:endParaRPr lang="en-US"/>
              </a:p>
            </c:txPr>
            <c:showLegendKey val="0"/>
            <c:showVal val="1"/>
            <c:showCatName val="0"/>
            <c:showSerName val="0"/>
            <c:showPercent val="0"/>
            <c:showBubbleSize val="0"/>
            <c:showLeaderLines val="0"/>
          </c:dLbls>
          <c:cat>
            <c:strRef>
              <c:f>'T01.01_NAMES'!$F$2:$F$8</c:f>
              <c:strCache>
                <c:ptCount val="7"/>
                <c:pt idx="0">
                  <c:v>non-significant</c:v>
                </c:pt>
                <c:pt idx="1">
                  <c:v>mostly domestic
(investment grade)</c:v>
                </c:pt>
                <c:pt idx="2">
                  <c:v>mostly domestic
(non-investment grade)</c:v>
                </c:pt>
                <c:pt idx="3">
                  <c:v>mostly other SSM
(investment grade)</c:v>
                </c:pt>
                <c:pt idx="4">
                  <c:v>mostly other SSM
(non-investment grade)</c:v>
                </c:pt>
                <c:pt idx="5">
                  <c:v>mostly non-SSM
(investment grade) </c:v>
                </c:pt>
                <c:pt idx="6">
                  <c:v>mostly non-SSM
(non-investment grade)</c:v>
                </c:pt>
              </c:strCache>
            </c:strRef>
          </c:cat>
          <c:val>
            <c:numRef>
              <c:f>('T01.01(SovExp)'!$B$6,'T01.01(SovExp)'!$B$8:$B$9,'T01.01(SovExp)'!$B$11:$B$12,'T01.01(SovExp)'!$B$14:$B$15)</c:f>
              <c:numCache>
                <c:formatCode>General</c:formatCode>
                <c:ptCount val="7"/>
                <c:pt idx="0">
                  <c:v>7</c:v>
                </c:pt>
                <c:pt idx="1">
                  <c:v>64</c:v>
                </c:pt>
                <c:pt idx="2">
                  <c:v>8</c:v>
                </c:pt>
                <c:pt idx="3">
                  <c:v>14</c:v>
                </c:pt>
                <c:pt idx="4">
                  <c:v>0</c:v>
                </c:pt>
                <c:pt idx="5">
                  <c:v>8</c:v>
                </c:pt>
                <c:pt idx="6">
                  <c:v>1</c:v>
                </c:pt>
              </c:numCache>
            </c:numRef>
          </c:val>
        </c:ser>
        <c:ser>
          <c:idx val="1"/>
          <c:order val="1"/>
          <c:tx>
            <c:strRef>
              <c:f>'T01.01(SovExp)'!$C$4</c:f>
              <c:strCache>
                <c:ptCount val="1"/>
                <c:pt idx="0">
                  <c:v>Q4 2015</c:v>
                </c:pt>
              </c:strCache>
            </c:strRef>
          </c:tx>
          <c:spPr>
            <a:ln>
              <a:noFill/>
              <a:round/>
            </a:ln>
            <a:effectLst/>
            <a:extLst>
              <a:ext uri="{91240B29-F687-4F45-9708-019B960494DF}">
                <a14:hiddenLine xmlns:a14="http://schemas.microsoft.com/office/drawing/2010/main">
                  <a:noFill/>
                  <a:round/>
                </a14:hiddenLine>
              </a:ext>
            </a:extLst>
          </c:spPr>
          <c:invertIfNegative val="0"/>
          <c:dLbls>
            <c:txPr>
              <a:bodyPr/>
              <a:lstStyle/>
              <a:p>
                <a:pPr>
                  <a:defRPr sz="500" b="1">
                    <a:latin typeface="Arial" panose="020B0604020202020204" pitchFamily="34" charset="0"/>
                    <a:cs typeface="Arial" panose="020B0604020202020204" pitchFamily="34" charset="0"/>
                  </a:defRPr>
                </a:pPr>
                <a:endParaRPr lang="en-US"/>
              </a:p>
            </c:txPr>
            <c:showLegendKey val="0"/>
            <c:showVal val="1"/>
            <c:showCatName val="0"/>
            <c:showSerName val="0"/>
            <c:showPercent val="0"/>
            <c:showBubbleSize val="0"/>
            <c:showLeaderLines val="0"/>
          </c:dLbls>
          <c:cat>
            <c:strRef>
              <c:f>'T01.01_NAMES'!$F$2:$F$8</c:f>
              <c:strCache>
                <c:ptCount val="7"/>
                <c:pt idx="0">
                  <c:v>non-significant</c:v>
                </c:pt>
                <c:pt idx="1">
                  <c:v>mostly domestic
(investment grade)</c:v>
                </c:pt>
                <c:pt idx="2">
                  <c:v>mostly domestic
(non-investment grade)</c:v>
                </c:pt>
                <c:pt idx="3">
                  <c:v>mostly other SSM
(investment grade)</c:v>
                </c:pt>
                <c:pt idx="4">
                  <c:v>mostly other SSM
(non-investment grade)</c:v>
                </c:pt>
                <c:pt idx="5">
                  <c:v>mostly non-SSM
(investment grade) </c:v>
                </c:pt>
                <c:pt idx="6">
                  <c:v>mostly non-SSM
(non-investment grade)</c:v>
                </c:pt>
              </c:strCache>
            </c:strRef>
          </c:cat>
          <c:val>
            <c:numRef>
              <c:f>('T01.01(SovExp)'!$C$6,'T01.01(SovExp)'!$C$8:$C$9,'T01.01(SovExp)'!$C$11:$C$12,'T01.01(SovExp)'!$C$14:$C$15)</c:f>
              <c:numCache>
                <c:formatCode>General</c:formatCode>
                <c:ptCount val="7"/>
                <c:pt idx="0">
                  <c:v>13</c:v>
                </c:pt>
                <c:pt idx="1">
                  <c:v>72</c:v>
                </c:pt>
                <c:pt idx="2">
                  <c:v>7</c:v>
                </c:pt>
                <c:pt idx="3">
                  <c:v>15</c:v>
                </c:pt>
                <c:pt idx="4">
                  <c:v>0</c:v>
                </c:pt>
                <c:pt idx="5">
                  <c:v>9</c:v>
                </c:pt>
                <c:pt idx="6">
                  <c:v>1</c:v>
                </c:pt>
              </c:numCache>
            </c:numRef>
          </c:val>
        </c:ser>
        <c:ser>
          <c:idx val="2"/>
          <c:order val="2"/>
          <c:tx>
            <c:strRef>
              <c:f>'T01.01(SovExp)'!$D$4</c:f>
              <c:strCache>
                <c:ptCount val="1"/>
                <c:pt idx="0">
                  <c:v>Q1 2016</c:v>
                </c:pt>
              </c:strCache>
            </c:strRef>
          </c:tx>
          <c:spPr>
            <a:ln>
              <a:noFill/>
              <a:round/>
            </a:ln>
            <a:effectLst/>
            <a:extLst>
              <a:ext uri="{91240B29-F687-4F45-9708-019B960494DF}">
                <a14:hiddenLine xmlns:a14="http://schemas.microsoft.com/office/drawing/2010/main">
                  <a:noFill/>
                  <a:round/>
                </a14:hiddenLine>
              </a:ext>
            </a:extLst>
          </c:spPr>
          <c:invertIfNegative val="0"/>
          <c:dLbls>
            <c:txPr>
              <a:bodyPr/>
              <a:lstStyle/>
              <a:p>
                <a:pPr>
                  <a:defRPr sz="500" b="1">
                    <a:latin typeface="Arial" panose="020B0604020202020204" pitchFamily="34" charset="0"/>
                    <a:cs typeface="Arial" panose="020B0604020202020204" pitchFamily="34" charset="0"/>
                  </a:defRPr>
                </a:pPr>
                <a:endParaRPr lang="en-US"/>
              </a:p>
            </c:txPr>
            <c:showLegendKey val="0"/>
            <c:showVal val="1"/>
            <c:showCatName val="0"/>
            <c:showSerName val="0"/>
            <c:showPercent val="0"/>
            <c:showBubbleSize val="0"/>
            <c:showLeaderLines val="0"/>
          </c:dLbls>
          <c:cat>
            <c:strRef>
              <c:f>'T01.01_NAMES'!$F$2:$F$8</c:f>
              <c:strCache>
                <c:ptCount val="7"/>
                <c:pt idx="0">
                  <c:v>non-significant</c:v>
                </c:pt>
                <c:pt idx="1">
                  <c:v>mostly domestic
(investment grade)</c:v>
                </c:pt>
                <c:pt idx="2">
                  <c:v>mostly domestic
(non-investment grade)</c:v>
                </c:pt>
                <c:pt idx="3">
                  <c:v>mostly other SSM
(investment grade)</c:v>
                </c:pt>
                <c:pt idx="4">
                  <c:v>mostly other SSM
(non-investment grade)</c:v>
                </c:pt>
                <c:pt idx="5">
                  <c:v>mostly non-SSM
(investment grade) </c:v>
                </c:pt>
                <c:pt idx="6">
                  <c:v>mostly non-SSM
(non-investment grade)</c:v>
                </c:pt>
              </c:strCache>
            </c:strRef>
          </c:cat>
          <c:val>
            <c:numRef>
              <c:f>('T01.01(SovExp)'!$D$6,'T01.01(SovExp)'!$D$8:$D$9,'T01.01(SovExp)'!$D$11:$D$12,'T01.01(SovExp)'!$D$14:$D$15)</c:f>
              <c:numCache>
                <c:formatCode>General</c:formatCode>
                <c:ptCount val="7"/>
                <c:pt idx="0">
                  <c:v>14</c:v>
                </c:pt>
                <c:pt idx="1">
                  <c:v>74</c:v>
                </c:pt>
                <c:pt idx="2">
                  <c:v>6</c:v>
                </c:pt>
                <c:pt idx="3">
                  <c:v>18</c:v>
                </c:pt>
                <c:pt idx="4">
                  <c:v>0</c:v>
                </c:pt>
                <c:pt idx="5">
                  <c:v>9</c:v>
                </c:pt>
                <c:pt idx="6">
                  <c:v>2</c:v>
                </c:pt>
              </c:numCache>
            </c:numRef>
          </c:val>
        </c:ser>
        <c:ser>
          <c:idx val="3"/>
          <c:order val="3"/>
          <c:tx>
            <c:strRef>
              <c:f>'T01.01(SovExp)'!$E$4</c:f>
              <c:strCache>
                <c:ptCount val="1"/>
                <c:pt idx="0">
                  <c:v>Q2 2016</c:v>
                </c:pt>
              </c:strCache>
            </c:strRef>
          </c:tx>
          <c:spPr>
            <a:ln>
              <a:noFill/>
              <a:round/>
            </a:ln>
            <a:effectLst/>
            <a:extLst>
              <a:ext uri="{91240B29-F687-4F45-9708-019B960494DF}">
                <a14:hiddenLine xmlns:a14="http://schemas.microsoft.com/office/drawing/2010/main">
                  <a:noFill/>
                  <a:round/>
                </a14:hiddenLine>
              </a:ext>
            </a:extLst>
          </c:spPr>
          <c:invertIfNegative val="0"/>
          <c:dLbls>
            <c:txPr>
              <a:bodyPr/>
              <a:lstStyle/>
              <a:p>
                <a:pPr>
                  <a:defRPr sz="500" b="1">
                    <a:latin typeface="Arial" panose="020B0604020202020204" pitchFamily="34" charset="0"/>
                    <a:cs typeface="Arial" panose="020B0604020202020204" pitchFamily="34" charset="0"/>
                  </a:defRPr>
                </a:pPr>
                <a:endParaRPr lang="en-US"/>
              </a:p>
            </c:txPr>
            <c:showLegendKey val="0"/>
            <c:showVal val="1"/>
            <c:showCatName val="0"/>
            <c:showSerName val="0"/>
            <c:showPercent val="0"/>
            <c:showBubbleSize val="0"/>
            <c:showLeaderLines val="0"/>
          </c:dLbls>
          <c:cat>
            <c:strRef>
              <c:f>'T01.01_NAMES'!$F$2:$F$8</c:f>
              <c:strCache>
                <c:ptCount val="7"/>
                <c:pt idx="0">
                  <c:v>non-significant</c:v>
                </c:pt>
                <c:pt idx="1">
                  <c:v>mostly domestic
(investment grade)</c:v>
                </c:pt>
                <c:pt idx="2">
                  <c:v>mostly domestic
(non-investment grade)</c:v>
                </c:pt>
                <c:pt idx="3">
                  <c:v>mostly other SSM
(investment grade)</c:v>
                </c:pt>
                <c:pt idx="4">
                  <c:v>mostly other SSM
(non-investment grade)</c:v>
                </c:pt>
                <c:pt idx="5">
                  <c:v>mostly non-SSM
(investment grade) </c:v>
                </c:pt>
                <c:pt idx="6">
                  <c:v>mostly non-SSM
(non-investment grade)</c:v>
                </c:pt>
              </c:strCache>
            </c:strRef>
          </c:cat>
          <c:val>
            <c:numRef>
              <c:f>('T01.01(SovExp)'!$E$6,'T01.01(SovExp)'!$E$8:$E$9,'T01.01(SovExp)'!$E$11:$E$12,'T01.01(SovExp)'!$E$14:$E$15)</c:f>
              <c:numCache>
                <c:formatCode>General</c:formatCode>
                <c:ptCount val="7"/>
                <c:pt idx="0">
                  <c:v>15</c:v>
                </c:pt>
                <c:pt idx="1">
                  <c:v>76</c:v>
                </c:pt>
                <c:pt idx="2">
                  <c:v>6</c:v>
                </c:pt>
                <c:pt idx="3">
                  <c:v>17</c:v>
                </c:pt>
                <c:pt idx="4">
                  <c:v>0</c:v>
                </c:pt>
                <c:pt idx="5">
                  <c:v>8</c:v>
                </c:pt>
                <c:pt idx="6">
                  <c:v>2</c:v>
                </c:pt>
              </c:numCache>
            </c:numRef>
          </c:val>
        </c:ser>
        <c:ser>
          <c:idx val="4"/>
          <c:order val="4"/>
          <c:tx>
            <c:strRef>
              <c:f>'T01.01(SovExp)'!$F$4</c:f>
              <c:strCache>
                <c:ptCount val="1"/>
                <c:pt idx="0">
                  <c:v>Q3 2016</c:v>
                </c:pt>
              </c:strCache>
            </c:strRef>
          </c:tx>
          <c:spPr>
            <a:ln>
              <a:noFill/>
              <a:round/>
            </a:ln>
            <a:effectLst/>
            <a:extLst>
              <a:ext uri="{91240B29-F687-4F45-9708-019B960494DF}">
                <a14:hiddenLine xmlns:a14="http://schemas.microsoft.com/office/drawing/2010/main">
                  <a:noFill/>
                  <a:round/>
                </a14:hiddenLine>
              </a:ext>
            </a:extLst>
          </c:spPr>
          <c:invertIfNegative val="0"/>
          <c:dLbls>
            <c:txPr>
              <a:bodyPr/>
              <a:lstStyle/>
              <a:p>
                <a:pPr>
                  <a:defRPr sz="500" b="1">
                    <a:latin typeface="Arial" panose="020B0604020202020204" pitchFamily="34" charset="0"/>
                    <a:cs typeface="Arial" panose="020B0604020202020204" pitchFamily="34" charset="0"/>
                  </a:defRPr>
                </a:pPr>
                <a:endParaRPr lang="en-US"/>
              </a:p>
            </c:txPr>
            <c:showLegendKey val="0"/>
            <c:showVal val="1"/>
            <c:showCatName val="0"/>
            <c:showSerName val="0"/>
            <c:showPercent val="0"/>
            <c:showBubbleSize val="0"/>
            <c:showLeaderLines val="0"/>
          </c:dLbls>
          <c:cat>
            <c:strRef>
              <c:f>'T01.01_NAMES'!$F$2:$F$8</c:f>
              <c:strCache>
                <c:ptCount val="7"/>
                <c:pt idx="0">
                  <c:v>non-significant</c:v>
                </c:pt>
                <c:pt idx="1">
                  <c:v>mostly domestic
(investment grade)</c:v>
                </c:pt>
                <c:pt idx="2">
                  <c:v>mostly domestic
(non-investment grade)</c:v>
                </c:pt>
                <c:pt idx="3">
                  <c:v>mostly other SSM
(investment grade)</c:v>
                </c:pt>
                <c:pt idx="4">
                  <c:v>mostly other SSM
(non-investment grade)</c:v>
                </c:pt>
                <c:pt idx="5">
                  <c:v>mostly non-SSM
(investment grade) </c:v>
                </c:pt>
                <c:pt idx="6">
                  <c:v>mostly non-SSM
(non-investment grade)</c:v>
                </c:pt>
              </c:strCache>
            </c:strRef>
          </c:cat>
          <c:val>
            <c:numRef>
              <c:f>('T01.01(SovExp)'!$F$6,'T01.01(SovExp)'!$F$8:$F$9,'T01.01(SovExp)'!$F$11:$F$12,'T01.01(SovExp)'!$F$14:$F$15)</c:f>
              <c:numCache>
                <c:formatCode>General</c:formatCode>
                <c:ptCount val="7"/>
                <c:pt idx="0">
                  <c:v>13</c:v>
                </c:pt>
                <c:pt idx="1">
                  <c:v>74</c:v>
                </c:pt>
                <c:pt idx="2">
                  <c:v>7</c:v>
                </c:pt>
                <c:pt idx="3">
                  <c:v>17</c:v>
                </c:pt>
                <c:pt idx="4">
                  <c:v>0</c:v>
                </c:pt>
                <c:pt idx="5">
                  <c:v>9</c:v>
                </c:pt>
                <c:pt idx="6">
                  <c:v>2</c:v>
                </c:pt>
              </c:numCache>
            </c:numRef>
          </c:val>
        </c:ser>
        <c:dLbls>
          <c:showLegendKey val="0"/>
          <c:showVal val="1"/>
          <c:showCatName val="0"/>
          <c:showSerName val="0"/>
          <c:showPercent val="0"/>
          <c:showBubbleSize val="0"/>
        </c:dLbls>
        <c:gapWidth val="150"/>
        <c:axId val="131457408"/>
        <c:axId val="131458944"/>
      </c:barChart>
      <c:catAx>
        <c:axId val="131457408"/>
        <c:scaling>
          <c:orientation val="minMax"/>
        </c:scaling>
        <c:delete val="0"/>
        <c:axPos val="b"/>
        <c:majorTickMark val="none"/>
        <c:minorTickMark val="none"/>
        <c:tickLblPos val="nextTo"/>
        <c:txPr>
          <a:bodyPr/>
          <a:lstStyle/>
          <a:p>
            <a:pPr>
              <a:defRPr sz="600">
                <a:latin typeface="Arial" panose="020B0604020202020204" pitchFamily="34" charset="0"/>
                <a:cs typeface="Arial" panose="020B0604020202020204" pitchFamily="34" charset="0"/>
              </a:defRPr>
            </a:pPr>
            <a:endParaRPr lang="en-US"/>
          </a:p>
        </c:txPr>
        <c:crossAx val="131458944"/>
        <c:crosses val="autoZero"/>
        <c:auto val="1"/>
        <c:lblAlgn val="ctr"/>
        <c:lblOffset val="100"/>
        <c:noMultiLvlLbl val="0"/>
      </c:catAx>
      <c:valAx>
        <c:axId val="131458944"/>
        <c:scaling>
          <c:orientation val="minMax"/>
        </c:scaling>
        <c:delete val="1"/>
        <c:axPos val="l"/>
        <c:numFmt formatCode="General" sourceLinked="1"/>
        <c:majorTickMark val="out"/>
        <c:minorTickMark val="none"/>
        <c:tickLblPos val="nextTo"/>
        <c:crossAx val="131457408"/>
        <c:crosses val="autoZero"/>
        <c:crossBetween val="between"/>
      </c:valAx>
    </c:plotArea>
    <c:legend>
      <c:legendPos val="l"/>
      <c:layout>
        <c:manualLayout>
          <c:xMode val="edge"/>
          <c:yMode val="edge"/>
          <c:x val="0.58086507936507936"/>
          <c:y val="0.91916739004629633"/>
          <c:w val="0.39892857142857147"/>
          <c:h val="6.8498882795043667E-2"/>
        </c:manualLayout>
      </c:layout>
      <c:overlay val="0"/>
      <c:txPr>
        <a:bodyPr/>
        <a:lstStyle/>
        <a:p>
          <a:pPr>
            <a:defRPr sz="600">
              <a:latin typeface="Arial" panose="020B0604020202020204" pitchFamily="34" charset="0"/>
              <a:cs typeface="Arial" panose="020B0604020202020204" pitchFamily="34" charset="0"/>
            </a:defRPr>
          </a:pPr>
          <a:endParaRPr lang="en-US"/>
        </a:p>
      </c:txPr>
    </c:legend>
    <c:plotVisOnly val="1"/>
    <c:dispBlanksAs val="gap"/>
    <c:showDLblsOverMax val="0"/>
  </c:chart>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3"/>
    </mc:Choice>
    <mc:Fallback>
      <c:style val="3"/>
    </mc:Fallback>
  </mc:AlternateContent>
  <c:chart>
    <c:title>
      <c:tx>
        <c:rich>
          <a:bodyPr anchor="t" anchorCtr="0"/>
          <a:lstStyle/>
          <a:p>
            <a:pPr>
              <a:defRPr sz="700">
                <a:latin typeface="Arial" panose="020B0604020202020204" pitchFamily="34" charset="0"/>
                <a:cs typeface="Arial" panose="020B0604020202020204" pitchFamily="34" charset="0"/>
              </a:defRPr>
            </a:pPr>
            <a:r>
              <a:rPr lang="en-GB" sz="700">
                <a:latin typeface="Arial" panose="020B0604020202020204" pitchFamily="34" charset="0"/>
                <a:cs typeface="Arial" panose="020B0604020202020204" pitchFamily="34" charset="0"/>
              </a:rPr>
              <a:t>Solvency ratios </a:t>
            </a:r>
          </a:p>
        </c:rich>
      </c:tx>
      <c:layout>
        <c:manualLayout>
          <c:xMode val="edge"/>
          <c:yMode val="edge"/>
          <c:x val="0.42988551587301588"/>
          <c:y val="6.4490799788949772E-3"/>
        </c:manualLayout>
      </c:layout>
      <c:overlay val="0"/>
    </c:title>
    <c:autoTitleDeleted val="0"/>
    <c:plotArea>
      <c:layout>
        <c:manualLayout>
          <c:layoutTarget val="inner"/>
          <c:xMode val="edge"/>
          <c:yMode val="edge"/>
          <c:x val="9.7000458461623251E-2"/>
          <c:y val="0.10157607110705365"/>
          <c:w val="0.8796672687628968"/>
          <c:h val="0.68616459174487243"/>
        </c:manualLayout>
      </c:layout>
      <c:barChart>
        <c:barDir val="col"/>
        <c:grouping val="clustered"/>
        <c:varyColors val="0"/>
        <c:ser>
          <c:idx val="0"/>
          <c:order val="0"/>
          <c:tx>
            <c:strRef>
              <c:f>'T03.01.1'!$B$4</c:f>
              <c:strCache>
                <c:ptCount val="1"/>
                <c:pt idx="0">
                  <c:v>Q3 2015</c:v>
                </c:pt>
              </c:strCache>
            </c:strRef>
          </c:tx>
          <c:spPr>
            <a:ln>
              <a:noFill/>
              <a:round/>
            </a:ln>
            <a:effectLst/>
            <a:extLst>
              <a:ext uri="{91240B29-F687-4F45-9708-019B960494DF}">
                <a14:hiddenLine xmlns:a14="http://schemas.microsoft.com/office/drawing/2010/main">
                  <a:noFill/>
                  <a:round/>
                </a14:hiddenLine>
              </a:ext>
            </a:extLst>
          </c:spPr>
          <c:invertIfNegative val="0"/>
          <c:dLbls>
            <c:numFmt formatCode="0.00%" sourceLinked="0"/>
            <c:txPr>
              <a:bodyPr/>
              <a:lstStyle/>
              <a:p>
                <a:pPr>
                  <a:defRPr sz="500" b="1">
                    <a:solidFill>
                      <a:sysClr val="windowText" lastClr="000000"/>
                    </a:solidFill>
                    <a:latin typeface="Arial" panose="020B0604020202020204" pitchFamily="34" charset="0"/>
                    <a:cs typeface="Arial" panose="020B0604020202020204" pitchFamily="34" charset="0"/>
                  </a:defRPr>
                </a:pPr>
                <a:endParaRPr lang="en-US"/>
              </a:p>
            </c:txPr>
            <c:dLblPos val="outEnd"/>
            <c:showLegendKey val="0"/>
            <c:showVal val="1"/>
            <c:showCatName val="0"/>
            <c:showSerName val="0"/>
            <c:showPercent val="0"/>
            <c:showBubbleSize val="0"/>
            <c:showLeaderLines val="0"/>
          </c:dLbls>
          <c:cat>
            <c:strRef>
              <c:f>'T01.01_NAMES'!$O$2:$O$4</c:f>
              <c:strCache>
                <c:ptCount val="3"/>
                <c:pt idx="0">
                  <c:v>CET1 ratio</c:v>
                </c:pt>
                <c:pt idx="1">
                  <c:v>Tier 1 ratio</c:v>
                </c:pt>
                <c:pt idx="2">
                  <c:v>Total capital ratio</c:v>
                </c:pt>
              </c:strCache>
            </c:strRef>
          </c:cat>
          <c:val>
            <c:numRef>
              <c:f>'T03.01.1'!$B$6:$B$8</c:f>
              <c:numCache>
                <c:formatCode>0.00%</c:formatCode>
                <c:ptCount val="3"/>
                <c:pt idx="0">
                  <c:v>0.12765514574753659</c:v>
                </c:pt>
                <c:pt idx="1">
                  <c:v>0.1359241762968191</c:v>
                </c:pt>
                <c:pt idx="2">
                  <c:v>0.16055832172941067</c:v>
                </c:pt>
              </c:numCache>
            </c:numRef>
          </c:val>
        </c:ser>
        <c:ser>
          <c:idx val="1"/>
          <c:order val="1"/>
          <c:tx>
            <c:strRef>
              <c:f>'T03.01.1'!$C$4</c:f>
              <c:strCache>
                <c:ptCount val="1"/>
                <c:pt idx="0">
                  <c:v>Q4 2015</c:v>
                </c:pt>
              </c:strCache>
            </c:strRef>
          </c:tx>
          <c:spPr>
            <a:ln>
              <a:noFill/>
              <a:round/>
            </a:ln>
            <a:effectLst/>
            <a:extLst>
              <a:ext uri="{91240B29-F687-4F45-9708-019B960494DF}">
                <a14:hiddenLine xmlns:a14="http://schemas.microsoft.com/office/drawing/2010/main">
                  <a:noFill/>
                  <a:round/>
                </a14:hiddenLine>
              </a:ext>
            </a:extLst>
          </c:spPr>
          <c:invertIfNegative val="0"/>
          <c:dLbls>
            <c:numFmt formatCode="0.00%" sourceLinked="0"/>
            <c:txPr>
              <a:bodyPr/>
              <a:lstStyle/>
              <a:p>
                <a:pPr>
                  <a:defRPr sz="500" b="1">
                    <a:solidFill>
                      <a:sysClr val="windowText" lastClr="000000"/>
                    </a:solidFill>
                    <a:latin typeface="Arial" panose="020B0604020202020204" pitchFamily="34" charset="0"/>
                    <a:cs typeface="Arial" panose="020B0604020202020204" pitchFamily="34" charset="0"/>
                  </a:defRPr>
                </a:pPr>
                <a:endParaRPr lang="en-US"/>
              </a:p>
            </c:txPr>
            <c:dLblPos val="outEnd"/>
            <c:showLegendKey val="0"/>
            <c:showVal val="1"/>
            <c:showCatName val="0"/>
            <c:showSerName val="0"/>
            <c:showPercent val="0"/>
            <c:showBubbleSize val="0"/>
            <c:showLeaderLines val="0"/>
          </c:dLbls>
          <c:cat>
            <c:strRef>
              <c:f>'T01.01_NAMES'!$O$2:$O$4</c:f>
              <c:strCache>
                <c:ptCount val="3"/>
                <c:pt idx="0">
                  <c:v>CET1 ratio</c:v>
                </c:pt>
                <c:pt idx="1">
                  <c:v>Tier 1 ratio</c:v>
                </c:pt>
                <c:pt idx="2">
                  <c:v>Total capital ratio</c:v>
                </c:pt>
              </c:strCache>
            </c:strRef>
          </c:cat>
          <c:val>
            <c:numRef>
              <c:f>'T03.01.1'!$C$6:$C$8</c:f>
              <c:numCache>
                <c:formatCode>0.00%</c:formatCode>
                <c:ptCount val="3"/>
                <c:pt idx="0">
                  <c:v>0.13520987612430221</c:v>
                </c:pt>
                <c:pt idx="1">
                  <c:v>0.14336757578541134</c:v>
                </c:pt>
                <c:pt idx="2">
                  <c:v>0.16846022525474325</c:v>
                </c:pt>
              </c:numCache>
            </c:numRef>
          </c:val>
        </c:ser>
        <c:ser>
          <c:idx val="2"/>
          <c:order val="2"/>
          <c:tx>
            <c:strRef>
              <c:f>'T03.01.1'!$D$4</c:f>
              <c:strCache>
                <c:ptCount val="1"/>
                <c:pt idx="0">
                  <c:v>Q1 2016</c:v>
                </c:pt>
              </c:strCache>
            </c:strRef>
          </c:tx>
          <c:spPr>
            <a:ln>
              <a:noFill/>
              <a:round/>
            </a:ln>
            <a:effectLst/>
            <a:extLst>
              <a:ext uri="{91240B29-F687-4F45-9708-019B960494DF}">
                <a14:hiddenLine xmlns:a14="http://schemas.microsoft.com/office/drawing/2010/main">
                  <a:noFill/>
                  <a:round/>
                </a14:hiddenLine>
              </a:ext>
            </a:extLst>
          </c:spPr>
          <c:invertIfNegative val="0"/>
          <c:dLbls>
            <c:numFmt formatCode="0.00%" sourceLinked="0"/>
            <c:txPr>
              <a:bodyPr/>
              <a:lstStyle/>
              <a:p>
                <a:pPr>
                  <a:defRPr sz="500" b="1">
                    <a:solidFill>
                      <a:sysClr val="windowText" lastClr="000000"/>
                    </a:solidFill>
                    <a:latin typeface="Arial" panose="020B0604020202020204" pitchFamily="34" charset="0"/>
                    <a:cs typeface="Arial" panose="020B0604020202020204" pitchFamily="34" charset="0"/>
                  </a:defRPr>
                </a:pPr>
                <a:endParaRPr lang="en-US"/>
              </a:p>
            </c:txPr>
            <c:dLblPos val="outEnd"/>
            <c:showLegendKey val="0"/>
            <c:showVal val="1"/>
            <c:showCatName val="0"/>
            <c:showSerName val="0"/>
            <c:showPercent val="0"/>
            <c:showBubbleSize val="0"/>
            <c:showLeaderLines val="0"/>
          </c:dLbls>
          <c:cat>
            <c:strRef>
              <c:f>'T01.01_NAMES'!$O$2:$O$4</c:f>
              <c:strCache>
                <c:ptCount val="3"/>
                <c:pt idx="0">
                  <c:v>CET1 ratio</c:v>
                </c:pt>
                <c:pt idx="1">
                  <c:v>Tier 1 ratio</c:v>
                </c:pt>
                <c:pt idx="2">
                  <c:v>Total capital ratio</c:v>
                </c:pt>
              </c:strCache>
            </c:strRef>
          </c:cat>
          <c:val>
            <c:numRef>
              <c:f>'T03.01.1'!$D$6:$D$8</c:f>
              <c:numCache>
                <c:formatCode>0.00%</c:formatCode>
                <c:ptCount val="3"/>
                <c:pt idx="0">
                  <c:v>0.13312496156759007</c:v>
                </c:pt>
                <c:pt idx="1">
                  <c:v>0.14191628487061111</c:v>
                </c:pt>
                <c:pt idx="2">
                  <c:v>0.16652545898058993</c:v>
                </c:pt>
              </c:numCache>
            </c:numRef>
          </c:val>
        </c:ser>
        <c:ser>
          <c:idx val="3"/>
          <c:order val="3"/>
          <c:tx>
            <c:strRef>
              <c:f>'T03.01.1'!$E$4</c:f>
              <c:strCache>
                <c:ptCount val="1"/>
                <c:pt idx="0">
                  <c:v>Q2 2016</c:v>
                </c:pt>
              </c:strCache>
            </c:strRef>
          </c:tx>
          <c:invertIfNegative val="0"/>
          <c:dLbls>
            <c:txPr>
              <a:bodyPr/>
              <a:lstStyle/>
              <a:p>
                <a:pPr>
                  <a:defRPr sz="500" b="1">
                    <a:solidFill>
                      <a:sysClr val="windowText" lastClr="000000"/>
                    </a:solidFill>
                    <a:latin typeface="Arial" panose="020B0604020202020204" pitchFamily="34" charset="0"/>
                    <a:cs typeface="Arial" panose="020B0604020202020204" pitchFamily="34" charset="0"/>
                  </a:defRPr>
                </a:pPr>
                <a:endParaRPr lang="en-US"/>
              </a:p>
            </c:txPr>
            <c:dLblPos val="outEnd"/>
            <c:showLegendKey val="0"/>
            <c:showVal val="1"/>
            <c:showCatName val="0"/>
            <c:showSerName val="0"/>
            <c:showPercent val="0"/>
            <c:showBubbleSize val="0"/>
            <c:showLeaderLines val="0"/>
          </c:dLbls>
          <c:cat>
            <c:strRef>
              <c:f>'T01.01_NAMES'!$O$2:$O$4</c:f>
              <c:strCache>
                <c:ptCount val="3"/>
                <c:pt idx="0">
                  <c:v>CET1 ratio</c:v>
                </c:pt>
                <c:pt idx="1">
                  <c:v>Tier 1 ratio</c:v>
                </c:pt>
                <c:pt idx="2">
                  <c:v>Total capital ratio</c:v>
                </c:pt>
              </c:strCache>
            </c:strRef>
          </c:cat>
          <c:val>
            <c:numRef>
              <c:f>'T03.01.1'!$E$6:$E$8</c:f>
              <c:numCache>
                <c:formatCode>0.00%</c:formatCode>
                <c:ptCount val="3"/>
                <c:pt idx="0">
                  <c:v>0.13518644029700613</c:v>
                </c:pt>
                <c:pt idx="1">
                  <c:v>0.14404446169785895</c:v>
                </c:pt>
                <c:pt idx="2">
                  <c:v>0.16957238517504983</c:v>
                </c:pt>
              </c:numCache>
            </c:numRef>
          </c:val>
        </c:ser>
        <c:ser>
          <c:idx val="4"/>
          <c:order val="4"/>
          <c:tx>
            <c:strRef>
              <c:f>'T03.01.1'!$F$4</c:f>
              <c:strCache>
                <c:ptCount val="1"/>
                <c:pt idx="0">
                  <c:v>Q3 2016</c:v>
                </c:pt>
              </c:strCache>
            </c:strRef>
          </c:tx>
          <c:invertIfNegative val="0"/>
          <c:dLbls>
            <c:txPr>
              <a:bodyPr/>
              <a:lstStyle/>
              <a:p>
                <a:pPr>
                  <a:defRPr sz="500" b="1">
                    <a:solidFill>
                      <a:sysClr val="windowText" lastClr="000000"/>
                    </a:solidFill>
                    <a:latin typeface="Arial" panose="020B0604020202020204" pitchFamily="34" charset="0"/>
                    <a:cs typeface="Arial" panose="020B0604020202020204" pitchFamily="34" charset="0"/>
                  </a:defRPr>
                </a:pPr>
                <a:endParaRPr lang="en-US"/>
              </a:p>
            </c:txPr>
            <c:dLblPos val="outEnd"/>
            <c:showLegendKey val="0"/>
            <c:showVal val="1"/>
            <c:showCatName val="0"/>
            <c:showSerName val="0"/>
            <c:showPercent val="0"/>
            <c:showBubbleSize val="0"/>
            <c:showLeaderLines val="0"/>
          </c:dLbls>
          <c:cat>
            <c:strRef>
              <c:f>'T01.01_NAMES'!$O$2:$O$4</c:f>
              <c:strCache>
                <c:ptCount val="3"/>
                <c:pt idx="0">
                  <c:v>CET1 ratio</c:v>
                </c:pt>
                <c:pt idx="1">
                  <c:v>Tier 1 ratio</c:v>
                </c:pt>
                <c:pt idx="2">
                  <c:v>Total capital ratio</c:v>
                </c:pt>
              </c:strCache>
            </c:strRef>
          </c:cat>
          <c:val>
            <c:numRef>
              <c:f>'T03.01.1'!$F$6:$F$8</c:f>
              <c:numCache>
                <c:formatCode>0.00%</c:formatCode>
                <c:ptCount val="3"/>
                <c:pt idx="0">
                  <c:v>0.13704272472458601</c:v>
                </c:pt>
                <c:pt idx="1">
                  <c:v>0.14585261916001585</c:v>
                </c:pt>
                <c:pt idx="2">
                  <c:v>0.17191308566937336</c:v>
                </c:pt>
              </c:numCache>
            </c:numRef>
          </c:val>
        </c:ser>
        <c:dLbls>
          <c:showLegendKey val="0"/>
          <c:showVal val="0"/>
          <c:showCatName val="0"/>
          <c:showSerName val="0"/>
          <c:showPercent val="0"/>
          <c:showBubbleSize val="0"/>
        </c:dLbls>
        <c:gapWidth val="150"/>
        <c:axId val="132292992"/>
        <c:axId val="132294528"/>
      </c:barChart>
      <c:catAx>
        <c:axId val="132292992"/>
        <c:scaling>
          <c:orientation val="minMax"/>
        </c:scaling>
        <c:delete val="0"/>
        <c:axPos val="b"/>
        <c:numFmt formatCode="General" sourceLinked="1"/>
        <c:majorTickMark val="out"/>
        <c:minorTickMark val="none"/>
        <c:tickLblPos val="nextTo"/>
        <c:txPr>
          <a:bodyPr/>
          <a:lstStyle/>
          <a:p>
            <a:pPr>
              <a:defRPr sz="600">
                <a:latin typeface="Arial" panose="020B0604020202020204" pitchFamily="34" charset="0"/>
                <a:cs typeface="Arial" panose="020B0604020202020204" pitchFamily="34" charset="0"/>
              </a:defRPr>
            </a:pPr>
            <a:endParaRPr lang="en-US"/>
          </a:p>
        </c:txPr>
        <c:crossAx val="132294528"/>
        <c:crosses val="autoZero"/>
        <c:auto val="1"/>
        <c:lblAlgn val="ctr"/>
        <c:lblOffset val="100"/>
        <c:tickLblSkip val="1"/>
        <c:noMultiLvlLbl val="0"/>
      </c:catAx>
      <c:valAx>
        <c:axId val="132294528"/>
        <c:scaling>
          <c:orientation val="minMax"/>
          <c:max val="0.18000000000000002"/>
          <c:min val="0"/>
        </c:scaling>
        <c:delete val="0"/>
        <c:axPos val="l"/>
        <c:majorGridlines>
          <c:spPr>
            <a:ln>
              <a:solidFill>
                <a:schemeClr val="bg1">
                  <a:lumMod val="50000"/>
                  <a:alpha val="25000"/>
                </a:schemeClr>
              </a:solidFill>
            </a:ln>
          </c:spPr>
        </c:majorGridlines>
        <c:numFmt formatCode="0.00%" sourceLinked="0"/>
        <c:majorTickMark val="out"/>
        <c:minorTickMark val="none"/>
        <c:tickLblPos val="nextTo"/>
        <c:txPr>
          <a:bodyPr/>
          <a:lstStyle/>
          <a:p>
            <a:pPr>
              <a:defRPr sz="500">
                <a:latin typeface="Arial" panose="020B0604020202020204" pitchFamily="34" charset="0"/>
                <a:cs typeface="Arial" panose="020B0604020202020204" pitchFamily="34" charset="0"/>
              </a:defRPr>
            </a:pPr>
            <a:endParaRPr lang="en-US"/>
          </a:p>
        </c:txPr>
        <c:crossAx val="132292992"/>
        <c:crosses val="autoZero"/>
        <c:crossBetween val="between"/>
      </c:valAx>
    </c:plotArea>
    <c:legend>
      <c:legendPos val="b"/>
      <c:layout>
        <c:manualLayout>
          <c:xMode val="edge"/>
          <c:yMode val="edge"/>
          <c:x val="0.60891062801932361"/>
          <c:y val="0.90530121987918621"/>
          <c:w val="0.37260897097139001"/>
          <c:h val="7.4355068047938247E-2"/>
        </c:manualLayout>
      </c:layout>
      <c:overlay val="0"/>
      <c:txPr>
        <a:bodyPr/>
        <a:lstStyle/>
        <a:p>
          <a:pPr>
            <a:defRPr sz="600">
              <a:latin typeface="Arial" panose="020B0604020202020204" pitchFamily="34" charset="0"/>
              <a:cs typeface="Arial" panose="020B0604020202020204" pitchFamily="34" charset="0"/>
            </a:defRPr>
          </a:pPr>
          <a:endParaRPr lang="en-US"/>
        </a:p>
      </c:txPr>
    </c:legend>
    <c:plotVisOnly val="1"/>
    <c:dispBlanksAs val="gap"/>
    <c:showDLblsOverMax val="0"/>
  </c:chart>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8.5778505579815617E-2"/>
          <c:y val="7.094251472679261E-2"/>
          <c:w val="0.82691775836972359"/>
          <c:h val="0.70211151736745891"/>
        </c:manualLayout>
      </c:layout>
      <c:barChart>
        <c:barDir val="col"/>
        <c:grouping val="clustered"/>
        <c:varyColors val="0"/>
        <c:ser>
          <c:idx val="2"/>
          <c:order val="2"/>
          <c:tx>
            <c:strRef>
              <c:f>'T04.01.1'!$A$7</c:f>
              <c:strCache>
                <c:ptCount val="1"/>
                <c:pt idx="0">
                  <c:v>Loan-to-deposit ratio</c:v>
                </c:pt>
              </c:strCache>
            </c:strRef>
          </c:tx>
          <c:spPr>
            <a:solidFill>
              <a:srgbClr val="4D74B4"/>
            </a:solidFill>
            <a:ln>
              <a:noFill/>
              <a:round/>
            </a:ln>
            <a:effectLst/>
          </c:spPr>
          <c:invertIfNegative val="0"/>
          <c:cat>
            <c:strRef>
              <c:f>'T04.01.1'!$B$4:$F$4</c:f>
              <c:strCache>
                <c:ptCount val="5"/>
                <c:pt idx="0">
                  <c:v>Q3 2015</c:v>
                </c:pt>
                <c:pt idx="1">
                  <c:v>Q4 2015</c:v>
                </c:pt>
                <c:pt idx="2">
                  <c:v>Q1 2016</c:v>
                </c:pt>
                <c:pt idx="3">
                  <c:v>Q2 2016</c:v>
                </c:pt>
                <c:pt idx="4">
                  <c:v>Q3 2016</c:v>
                </c:pt>
              </c:strCache>
            </c:strRef>
          </c:cat>
          <c:val>
            <c:numRef>
              <c:f>'T04.01.1'!$B$7:$F$7</c:f>
              <c:numCache>
                <c:formatCode>0.00%</c:formatCode>
                <c:ptCount val="5"/>
                <c:pt idx="0">
                  <c:v>1.251296390993031</c:v>
                </c:pt>
                <c:pt idx="1">
                  <c:v>1.2320910925807145</c:v>
                </c:pt>
                <c:pt idx="2">
                  <c:v>1.2419738888217524</c:v>
                </c:pt>
                <c:pt idx="3">
                  <c:v>1.2323581734459628</c:v>
                </c:pt>
                <c:pt idx="4">
                  <c:v>1.2223833276838245</c:v>
                </c:pt>
              </c:numCache>
            </c:numRef>
          </c:val>
        </c:ser>
        <c:dLbls>
          <c:showLegendKey val="0"/>
          <c:showVal val="0"/>
          <c:showCatName val="0"/>
          <c:showSerName val="0"/>
          <c:showPercent val="0"/>
          <c:showBubbleSize val="0"/>
        </c:dLbls>
        <c:gapWidth val="150"/>
        <c:axId val="133917312"/>
        <c:axId val="133915392"/>
      </c:barChart>
      <c:lineChart>
        <c:grouping val="standard"/>
        <c:varyColors val="0"/>
        <c:ser>
          <c:idx val="0"/>
          <c:order val="0"/>
          <c:tx>
            <c:strRef>
              <c:f>'T04.01.1'!$A$5</c:f>
              <c:strCache>
                <c:ptCount val="1"/>
                <c:pt idx="0">
                  <c:v>Total loans and advances to non-financial corporations and households</c:v>
                </c:pt>
              </c:strCache>
            </c:strRef>
          </c:tx>
          <c:spPr>
            <a:ln w="19050" cap="rnd" cmpd="sng" algn="ctr">
              <a:solidFill>
                <a:srgbClr val="00235A"/>
              </a:solidFill>
              <a:prstDash val="solid"/>
              <a:round/>
              <a:headEnd type="none" w="med" len="med"/>
              <a:tailEnd type="none" w="med" len="med"/>
            </a:ln>
          </c:spPr>
          <c:marker>
            <c:symbol val="none"/>
          </c:marker>
          <c:cat>
            <c:strRef>
              <c:f>'T04.01.1'!$B$4:$F$4</c:f>
              <c:strCache>
                <c:ptCount val="5"/>
                <c:pt idx="0">
                  <c:v>Q3 2015</c:v>
                </c:pt>
                <c:pt idx="1">
                  <c:v>Q4 2015</c:v>
                </c:pt>
                <c:pt idx="2">
                  <c:v>Q1 2016</c:v>
                </c:pt>
                <c:pt idx="3">
                  <c:v>Q2 2016</c:v>
                </c:pt>
                <c:pt idx="4">
                  <c:v>Q3 2016</c:v>
                </c:pt>
              </c:strCache>
            </c:strRef>
          </c:cat>
          <c:val>
            <c:numRef>
              <c:f>'T04.01.1'!$B$5:$F$5</c:f>
              <c:numCache>
                <c:formatCode>#,##0.00_ ;[Red]\-#,##0.00\ </c:formatCode>
                <c:ptCount val="5"/>
                <c:pt idx="0">
                  <c:v>9263.7984123000006</c:v>
                </c:pt>
                <c:pt idx="1">
                  <c:v>9474.6568217000004</c:v>
                </c:pt>
                <c:pt idx="2">
                  <c:v>9531.2128518000009</c:v>
                </c:pt>
                <c:pt idx="3">
                  <c:v>9640.8107440999993</c:v>
                </c:pt>
                <c:pt idx="4">
                  <c:v>9655.1436216000002</c:v>
                </c:pt>
              </c:numCache>
            </c:numRef>
          </c:val>
          <c:smooth val="0"/>
        </c:ser>
        <c:ser>
          <c:idx val="1"/>
          <c:order val="1"/>
          <c:tx>
            <c:strRef>
              <c:f>'T04.01.1'!$A$6</c:f>
              <c:strCache>
                <c:ptCount val="1"/>
                <c:pt idx="0">
                  <c:v>Total deposits to non-financial corporations and households</c:v>
                </c:pt>
              </c:strCache>
            </c:strRef>
          </c:tx>
          <c:spPr>
            <a:ln w="19050" cap="rnd" cmpd="sng" algn="ctr">
              <a:solidFill>
                <a:srgbClr val="003299"/>
              </a:solidFill>
              <a:prstDash val="dash"/>
              <a:round/>
              <a:headEnd type="none" w="med" len="med"/>
              <a:tailEnd type="none" w="med" len="med"/>
            </a:ln>
          </c:spPr>
          <c:marker>
            <c:symbol val="none"/>
          </c:marker>
          <c:cat>
            <c:strRef>
              <c:f>'T04.01.1'!$B$4:$F$4</c:f>
              <c:strCache>
                <c:ptCount val="5"/>
                <c:pt idx="0">
                  <c:v>Q3 2015</c:v>
                </c:pt>
                <c:pt idx="1">
                  <c:v>Q4 2015</c:v>
                </c:pt>
                <c:pt idx="2">
                  <c:v>Q1 2016</c:v>
                </c:pt>
                <c:pt idx="3">
                  <c:v>Q2 2016</c:v>
                </c:pt>
                <c:pt idx="4">
                  <c:v>Q3 2016</c:v>
                </c:pt>
              </c:strCache>
            </c:strRef>
          </c:cat>
          <c:val>
            <c:numRef>
              <c:f>'T04.01.1'!$B$6:$F$6</c:f>
              <c:numCache>
                <c:formatCode>#,##0.00_ ;[Red]\-#,##0.00\ </c:formatCode>
                <c:ptCount val="5"/>
                <c:pt idx="0">
                  <c:v>7403.3605618000001</c:v>
                </c:pt>
                <c:pt idx="1">
                  <c:v>7689.8995888999998</c:v>
                </c:pt>
                <c:pt idx="2">
                  <c:v>7674.2457648999998</c:v>
                </c:pt>
                <c:pt idx="3">
                  <c:v>7823.0589921000001</c:v>
                </c:pt>
                <c:pt idx="4">
                  <c:v>7898.6217532000001</c:v>
                </c:pt>
              </c:numCache>
            </c:numRef>
          </c:val>
          <c:smooth val="0"/>
        </c:ser>
        <c:dLbls>
          <c:showLegendKey val="0"/>
          <c:showVal val="0"/>
          <c:showCatName val="0"/>
          <c:showSerName val="0"/>
          <c:showPercent val="0"/>
          <c:showBubbleSize val="0"/>
        </c:dLbls>
        <c:marker val="1"/>
        <c:smooth val="0"/>
        <c:axId val="133903488"/>
        <c:axId val="133905024"/>
      </c:lineChart>
      <c:catAx>
        <c:axId val="133903488"/>
        <c:scaling>
          <c:orientation val="minMax"/>
        </c:scaling>
        <c:delete val="0"/>
        <c:axPos val="b"/>
        <c:majorTickMark val="out"/>
        <c:minorTickMark val="none"/>
        <c:tickLblPos val="nextTo"/>
        <c:txPr>
          <a:bodyPr/>
          <a:lstStyle/>
          <a:p>
            <a:pPr>
              <a:defRPr sz="500">
                <a:latin typeface="Arial" panose="020B0604020202020204" pitchFamily="34" charset="0"/>
                <a:cs typeface="Arial" panose="020B0604020202020204" pitchFamily="34" charset="0"/>
              </a:defRPr>
            </a:pPr>
            <a:endParaRPr lang="en-US"/>
          </a:p>
        </c:txPr>
        <c:crossAx val="133905024"/>
        <c:crosses val="autoZero"/>
        <c:auto val="1"/>
        <c:lblAlgn val="ctr"/>
        <c:lblOffset val="100"/>
        <c:noMultiLvlLbl val="0"/>
      </c:catAx>
      <c:valAx>
        <c:axId val="133905024"/>
        <c:scaling>
          <c:orientation val="minMax"/>
        </c:scaling>
        <c:delete val="0"/>
        <c:axPos val="l"/>
        <c:majorGridlines>
          <c:spPr>
            <a:ln>
              <a:solidFill>
                <a:schemeClr val="bg1">
                  <a:lumMod val="50000"/>
                  <a:alpha val="25000"/>
                </a:schemeClr>
              </a:solidFill>
            </a:ln>
          </c:spPr>
        </c:majorGridlines>
        <c:title>
          <c:tx>
            <c:rich>
              <a:bodyPr rot="-5400000" vert="horz"/>
              <a:lstStyle/>
              <a:p>
                <a:pPr>
                  <a:defRPr sz="600">
                    <a:latin typeface="Arial" panose="020B0604020202020204" pitchFamily="34" charset="0"/>
                    <a:cs typeface="Arial" panose="020B0604020202020204" pitchFamily="34" charset="0"/>
                  </a:defRPr>
                </a:pPr>
                <a:r>
                  <a:rPr lang="en-GB" sz="600">
                    <a:latin typeface="Arial" panose="020B0604020202020204" pitchFamily="34" charset="0"/>
                    <a:cs typeface="Arial" panose="020B0604020202020204" pitchFamily="34" charset="0"/>
                  </a:rPr>
                  <a:t>EUR billions</a:t>
                </a:r>
              </a:p>
            </c:rich>
          </c:tx>
          <c:overlay val="0"/>
        </c:title>
        <c:numFmt formatCode="_(* #,##0_);_(* \(#,##0\);_(* &quot;-&quot;_);_(@_)" sourceLinked="0"/>
        <c:majorTickMark val="out"/>
        <c:minorTickMark val="none"/>
        <c:tickLblPos val="nextTo"/>
        <c:txPr>
          <a:bodyPr/>
          <a:lstStyle/>
          <a:p>
            <a:pPr>
              <a:defRPr sz="500">
                <a:latin typeface="Arial" panose="020B0604020202020204" pitchFamily="34" charset="0"/>
                <a:cs typeface="Arial" panose="020B0604020202020204" pitchFamily="34" charset="0"/>
              </a:defRPr>
            </a:pPr>
            <a:endParaRPr lang="en-US"/>
          </a:p>
        </c:txPr>
        <c:crossAx val="133903488"/>
        <c:crosses val="autoZero"/>
        <c:crossBetween val="between"/>
      </c:valAx>
      <c:valAx>
        <c:axId val="133915392"/>
        <c:scaling>
          <c:orientation val="minMax"/>
          <c:max val="1.3"/>
          <c:min val="1"/>
        </c:scaling>
        <c:delete val="0"/>
        <c:axPos val="r"/>
        <c:title>
          <c:tx>
            <c:rich>
              <a:bodyPr rot="-5400000" vert="horz"/>
              <a:lstStyle/>
              <a:p>
                <a:pPr>
                  <a:defRPr sz="600">
                    <a:latin typeface="Arial" panose="020B0604020202020204" pitchFamily="34" charset="0"/>
                    <a:cs typeface="Arial" panose="020B0604020202020204" pitchFamily="34" charset="0"/>
                  </a:defRPr>
                </a:pPr>
                <a:r>
                  <a:rPr lang="en-GB" sz="600">
                    <a:latin typeface="Arial" panose="020B0604020202020204" pitchFamily="34" charset="0"/>
                    <a:cs typeface="Arial" panose="020B0604020202020204" pitchFamily="34" charset="0"/>
                  </a:rPr>
                  <a:t>Loan-to-deposit ratio</a:t>
                </a:r>
              </a:p>
            </c:rich>
          </c:tx>
          <c:overlay val="0"/>
        </c:title>
        <c:numFmt formatCode="0%" sourceLinked="0"/>
        <c:majorTickMark val="out"/>
        <c:minorTickMark val="none"/>
        <c:tickLblPos val="nextTo"/>
        <c:txPr>
          <a:bodyPr/>
          <a:lstStyle/>
          <a:p>
            <a:pPr>
              <a:defRPr sz="500">
                <a:latin typeface="Arial" panose="020B0604020202020204" pitchFamily="34" charset="0"/>
                <a:cs typeface="Arial" panose="020B0604020202020204" pitchFamily="34" charset="0"/>
              </a:defRPr>
            </a:pPr>
            <a:endParaRPr lang="en-US"/>
          </a:p>
        </c:txPr>
        <c:crossAx val="133917312"/>
        <c:crosses val="max"/>
        <c:crossBetween val="between"/>
      </c:valAx>
      <c:catAx>
        <c:axId val="133917312"/>
        <c:scaling>
          <c:orientation val="minMax"/>
        </c:scaling>
        <c:delete val="1"/>
        <c:axPos val="b"/>
        <c:majorTickMark val="out"/>
        <c:minorTickMark val="none"/>
        <c:tickLblPos val="nextTo"/>
        <c:crossAx val="133915392"/>
        <c:crosses val="autoZero"/>
        <c:auto val="1"/>
        <c:lblAlgn val="ctr"/>
        <c:lblOffset val="100"/>
        <c:noMultiLvlLbl val="0"/>
      </c:catAx>
    </c:plotArea>
    <c:legend>
      <c:legendPos val="b"/>
      <c:layout>
        <c:manualLayout>
          <c:xMode val="edge"/>
          <c:yMode val="edge"/>
          <c:x val="0.38204754973313926"/>
          <c:y val="0.85110197034328672"/>
          <c:w val="0.52685638039786509"/>
          <c:h val="0.11665143205362584"/>
        </c:manualLayout>
      </c:layout>
      <c:overlay val="0"/>
      <c:txPr>
        <a:bodyPr/>
        <a:lstStyle/>
        <a:p>
          <a:pPr>
            <a:defRPr sz="600">
              <a:latin typeface="Arial" panose="020B0604020202020204" pitchFamily="34" charset="0"/>
              <a:cs typeface="Arial" panose="020B0604020202020204" pitchFamily="34" charset="0"/>
            </a:defRPr>
          </a:pPr>
          <a:endParaRPr lang="en-US"/>
        </a:p>
      </c:txPr>
    </c:legend>
    <c:plotVisOnly val="1"/>
    <c:dispBlanksAs val="gap"/>
    <c:showDLblsOverMax val="0"/>
  </c:chart>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6149345238095239"/>
          <c:y val="2.1035013306719894E-2"/>
          <c:w val="0.77569682539682538"/>
          <c:h val="0.85814620758483029"/>
        </c:manualLayout>
      </c:layout>
      <c:barChart>
        <c:barDir val="bar"/>
        <c:grouping val="percentStacked"/>
        <c:varyColors val="0"/>
        <c:ser>
          <c:idx val="0"/>
          <c:order val="0"/>
          <c:tx>
            <c:strRef>
              <c:f>'T05.02'!$A$6</c:f>
              <c:strCache>
                <c:ptCount val="1"/>
                <c:pt idx="0">
                  <c:v>Received fully valid</c:v>
                </c:pt>
              </c:strCache>
            </c:strRef>
          </c:tx>
          <c:spPr>
            <a:solidFill>
              <a:schemeClr val="tx2"/>
            </a:solidFill>
          </c:spPr>
          <c:invertIfNegative val="0"/>
          <c:dLbls>
            <c:delete val="1"/>
          </c:dLbls>
          <c:cat>
            <c:multiLvlStrRef>
              <c:f>'T05.02'!$B$4:$O$5</c:f>
              <c:multiLvlStrCache>
                <c:ptCount val="14"/>
                <c:lvl>
                  <c:pt idx="0">
                    <c:v>Q3 2016</c:v>
                  </c:pt>
                  <c:pt idx="1">
                    <c:v>Q2 2016</c:v>
                  </c:pt>
                  <c:pt idx="2">
                    <c:v>Q3 2016</c:v>
                  </c:pt>
                  <c:pt idx="3">
                    <c:v>Q2 2016</c:v>
                  </c:pt>
                  <c:pt idx="4">
                    <c:v>Q3 2016</c:v>
                  </c:pt>
                  <c:pt idx="5">
                    <c:v>Q2 2016</c:v>
                  </c:pt>
                  <c:pt idx="6">
                    <c:v>Q3 2016</c:v>
                  </c:pt>
                  <c:pt idx="7">
                    <c:v>Q2 2016</c:v>
                  </c:pt>
                  <c:pt idx="8">
                    <c:v>Q3 2016</c:v>
                  </c:pt>
                  <c:pt idx="9">
                    <c:v>Q2 2016</c:v>
                  </c:pt>
                  <c:pt idx="10">
                    <c:v>Q3 2016</c:v>
                  </c:pt>
                  <c:pt idx="11">
                    <c:v>Q2 2016</c:v>
                  </c:pt>
                  <c:pt idx="12">
                    <c:v>Q3 2016</c:v>
                  </c:pt>
                  <c:pt idx="13">
                    <c:v>Q2 2016</c:v>
                  </c:pt>
                </c:lvl>
                <c:lvl>
                  <c:pt idx="0">
                    <c:v>AE</c:v>
                  </c:pt>
                  <c:pt idx="2">
                    <c:v>COREP</c:v>
                  </c:pt>
                  <c:pt idx="4">
                    <c:v>LCR</c:v>
                  </c:pt>
                  <c:pt idx="6">
                    <c:v>LE</c:v>
                  </c:pt>
                  <c:pt idx="8">
                    <c:v>NSFR</c:v>
                  </c:pt>
                  <c:pt idx="10">
                    <c:v>ALMM</c:v>
                  </c:pt>
                  <c:pt idx="12">
                    <c:v>FINREP</c:v>
                  </c:pt>
                </c:lvl>
              </c:multiLvlStrCache>
            </c:multiLvlStrRef>
          </c:cat>
          <c:val>
            <c:numRef>
              <c:f>'T05.02'!$B$6:$O$6</c:f>
              <c:numCache>
                <c:formatCode>#,##0_ ;[Red]\-#,##0\ </c:formatCode>
                <c:ptCount val="14"/>
                <c:pt idx="0" formatCode="General">
                  <c:v>111</c:v>
                </c:pt>
                <c:pt idx="1">
                  <c:v>117</c:v>
                </c:pt>
                <c:pt idx="2" formatCode="General">
                  <c:v>107</c:v>
                </c:pt>
                <c:pt idx="3">
                  <c:v>109</c:v>
                </c:pt>
                <c:pt idx="4" formatCode="General">
                  <c:v>113</c:v>
                </c:pt>
                <c:pt idx="5" formatCode="General">
                  <c:v>0</c:v>
                </c:pt>
                <c:pt idx="6" formatCode="General">
                  <c:v>116</c:v>
                </c:pt>
                <c:pt idx="7">
                  <c:v>121</c:v>
                </c:pt>
                <c:pt idx="8">
                  <c:v>117</c:v>
                </c:pt>
                <c:pt idx="9">
                  <c:v>121</c:v>
                </c:pt>
                <c:pt idx="10" formatCode="General">
                  <c:v>118</c:v>
                </c:pt>
                <c:pt idx="11">
                  <c:v>119</c:v>
                </c:pt>
                <c:pt idx="12" formatCode="General">
                  <c:v>102</c:v>
                </c:pt>
                <c:pt idx="13">
                  <c:v>101</c:v>
                </c:pt>
              </c:numCache>
            </c:numRef>
          </c:val>
        </c:ser>
        <c:ser>
          <c:idx val="1"/>
          <c:order val="1"/>
          <c:tx>
            <c:strRef>
              <c:f>'T05.02'!$A$7</c:f>
              <c:strCache>
                <c:ptCount val="1"/>
                <c:pt idx="0">
                  <c:v>Received with errors</c:v>
                </c:pt>
              </c:strCache>
            </c:strRef>
          </c:tx>
          <c:spPr>
            <a:solidFill>
              <a:schemeClr val="tx2">
                <a:lumMod val="60000"/>
                <a:lumOff val="40000"/>
              </a:schemeClr>
            </a:solidFill>
          </c:spPr>
          <c:invertIfNegative val="0"/>
          <c:dLbls>
            <c:delete val="1"/>
          </c:dLbls>
          <c:cat>
            <c:multiLvlStrRef>
              <c:f>'T05.02'!$B$4:$O$5</c:f>
              <c:multiLvlStrCache>
                <c:ptCount val="14"/>
                <c:lvl>
                  <c:pt idx="0">
                    <c:v>Q3 2016</c:v>
                  </c:pt>
                  <c:pt idx="1">
                    <c:v>Q2 2016</c:v>
                  </c:pt>
                  <c:pt idx="2">
                    <c:v>Q3 2016</c:v>
                  </c:pt>
                  <c:pt idx="3">
                    <c:v>Q2 2016</c:v>
                  </c:pt>
                  <c:pt idx="4">
                    <c:v>Q3 2016</c:v>
                  </c:pt>
                  <c:pt idx="5">
                    <c:v>Q2 2016</c:v>
                  </c:pt>
                  <c:pt idx="6">
                    <c:v>Q3 2016</c:v>
                  </c:pt>
                  <c:pt idx="7">
                    <c:v>Q2 2016</c:v>
                  </c:pt>
                  <c:pt idx="8">
                    <c:v>Q3 2016</c:v>
                  </c:pt>
                  <c:pt idx="9">
                    <c:v>Q2 2016</c:v>
                  </c:pt>
                  <c:pt idx="10">
                    <c:v>Q3 2016</c:v>
                  </c:pt>
                  <c:pt idx="11">
                    <c:v>Q2 2016</c:v>
                  </c:pt>
                  <c:pt idx="12">
                    <c:v>Q3 2016</c:v>
                  </c:pt>
                  <c:pt idx="13">
                    <c:v>Q2 2016</c:v>
                  </c:pt>
                </c:lvl>
                <c:lvl>
                  <c:pt idx="0">
                    <c:v>AE</c:v>
                  </c:pt>
                  <c:pt idx="2">
                    <c:v>COREP</c:v>
                  </c:pt>
                  <c:pt idx="4">
                    <c:v>LCR</c:v>
                  </c:pt>
                  <c:pt idx="6">
                    <c:v>LE</c:v>
                  </c:pt>
                  <c:pt idx="8">
                    <c:v>NSFR</c:v>
                  </c:pt>
                  <c:pt idx="10">
                    <c:v>ALMM</c:v>
                  </c:pt>
                  <c:pt idx="12">
                    <c:v>FINREP</c:v>
                  </c:pt>
                </c:lvl>
              </c:multiLvlStrCache>
            </c:multiLvlStrRef>
          </c:cat>
          <c:val>
            <c:numRef>
              <c:f>'T05.02'!$B$7:$O$7</c:f>
              <c:numCache>
                <c:formatCode>#,##0_ ;[Red]\-#,##0\ </c:formatCode>
                <c:ptCount val="14"/>
                <c:pt idx="0" formatCode="General">
                  <c:v>10</c:v>
                </c:pt>
                <c:pt idx="1">
                  <c:v>4</c:v>
                </c:pt>
                <c:pt idx="2" formatCode="General">
                  <c:v>12</c:v>
                </c:pt>
                <c:pt idx="3">
                  <c:v>12</c:v>
                </c:pt>
                <c:pt idx="4" formatCode="General">
                  <c:v>7</c:v>
                </c:pt>
                <c:pt idx="5" formatCode="General">
                  <c:v>0</c:v>
                </c:pt>
                <c:pt idx="6" formatCode="General">
                  <c:v>0</c:v>
                </c:pt>
                <c:pt idx="7">
                  <c:v>0</c:v>
                </c:pt>
                <c:pt idx="8">
                  <c:v>1</c:v>
                </c:pt>
                <c:pt idx="9">
                  <c:v>0</c:v>
                </c:pt>
                <c:pt idx="10" formatCode="General">
                  <c:v>1</c:v>
                </c:pt>
                <c:pt idx="11">
                  <c:v>3</c:v>
                </c:pt>
                <c:pt idx="12" formatCode="General">
                  <c:v>16</c:v>
                </c:pt>
                <c:pt idx="13">
                  <c:v>17</c:v>
                </c:pt>
              </c:numCache>
            </c:numRef>
          </c:val>
        </c:ser>
        <c:ser>
          <c:idx val="3"/>
          <c:order val="2"/>
          <c:tx>
            <c:strRef>
              <c:f>'T05.02'!$A$9</c:f>
              <c:strCache>
                <c:ptCount val="1"/>
                <c:pt idx="0">
                  <c:v>Rejected</c:v>
                </c:pt>
              </c:strCache>
            </c:strRef>
          </c:tx>
          <c:invertIfNegative val="0"/>
          <c:dLbls>
            <c:delete val="1"/>
          </c:dLbls>
          <c:cat>
            <c:multiLvlStrRef>
              <c:f>'T05.02'!$B$4:$O$5</c:f>
              <c:multiLvlStrCache>
                <c:ptCount val="14"/>
                <c:lvl>
                  <c:pt idx="0">
                    <c:v>Q3 2016</c:v>
                  </c:pt>
                  <c:pt idx="1">
                    <c:v>Q2 2016</c:v>
                  </c:pt>
                  <c:pt idx="2">
                    <c:v>Q3 2016</c:v>
                  </c:pt>
                  <c:pt idx="3">
                    <c:v>Q2 2016</c:v>
                  </c:pt>
                  <c:pt idx="4">
                    <c:v>Q3 2016</c:v>
                  </c:pt>
                  <c:pt idx="5">
                    <c:v>Q2 2016</c:v>
                  </c:pt>
                  <c:pt idx="6">
                    <c:v>Q3 2016</c:v>
                  </c:pt>
                  <c:pt idx="7">
                    <c:v>Q2 2016</c:v>
                  </c:pt>
                  <c:pt idx="8">
                    <c:v>Q3 2016</c:v>
                  </c:pt>
                  <c:pt idx="9">
                    <c:v>Q2 2016</c:v>
                  </c:pt>
                  <c:pt idx="10">
                    <c:v>Q3 2016</c:v>
                  </c:pt>
                  <c:pt idx="11">
                    <c:v>Q2 2016</c:v>
                  </c:pt>
                  <c:pt idx="12">
                    <c:v>Q3 2016</c:v>
                  </c:pt>
                  <c:pt idx="13">
                    <c:v>Q2 2016</c:v>
                  </c:pt>
                </c:lvl>
                <c:lvl>
                  <c:pt idx="0">
                    <c:v>AE</c:v>
                  </c:pt>
                  <c:pt idx="2">
                    <c:v>COREP</c:v>
                  </c:pt>
                  <c:pt idx="4">
                    <c:v>LCR</c:v>
                  </c:pt>
                  <c:pt idx="6">
                    <c:v>LE</c:v>
                  </c:pt>
                  <c:pt idx="8">
                    <c:v>NSFR</c:v>
                  </c:pt>
                  <c:pt idx="10">
                    <c:v>ALMM</c:v>
                  </c:pt>
                  <c:pt idx="12">
                    <c:v>FINREP</c:v>
                  </c:pt>
                </c:lvl>
              </c:multiLvlStrCache>
            </c:multiLvlStrRef>
          </c:cat>
          <c:val>
            <c:numRef>
              <c:f>'T05.02'!$B$9:$O$9</c:f>
              <c:numCache>
                <c:formatCode>#,##0_ ;[Red]\-#,##0\ </c:formatCode>
                <c:ptCount val="14"/>
                <c:pt idx="0" formatCode="General">
                  <c:v>0</c:v>
                </c:pt>
                <c:pt idx="1">
                  <c:v>3</c:v>
                </c:pt>
                <c:pt idx="2" formatCode="General">
                  <c:v>1</c:v>
                </c:pt>
                <c:pt idx="3">
                  <c:v>3</c:v>
                </c:pt>
                <c:pt idx="4" formatCode="General">
                  <c:v>0</c:v>
                </c:pt>
                <c:pt idx="5" formatCode="General">
                  <c:v>0</c:v>
                </c:pt>
                <c:pt idx="6" formatCode="General">
                  <c:v>4</c:v>
                </c:pt>
                <c:pt idx="7">
                  <c:v>3</c:v>
                </c:pt>
                <c:pt idx="8">
                  <c:v>1</c:v>
                </c:pt>
                <c:pt idx="9">
                  <c:v>0</c:v>
                </c:pt>
                <c:pt idx="10" formatCode="General">
                  <c:v>0</c:v>
                </c:pt>
                <c:pt idx="11">
                  <c:v>0</c:v>
                </c:pt>
                <c:pt idx="12" formatCode="General">
                  <c:v>2</c:v>
                </c:pt>
                <c:pt idx="13">
                  <c:v>5</c:v>
                </c:pt>
              </c:numCache>
            </c:numRef>
          </c:val>
        </c:ser>
        <c:ser>
          <c:idx val="2"/>
          <c:order val="3"/>
          <c:tx>
            <c:strRef>
              <c:f>'T05.02'!$A$8</c:f>
              <c:strCache>
                <c:ptCount val="1"/>
                <c:pt idx="0">
                  <c:v>Missing</c:v>
                </c:pt>
              </c:strCache>
            </c:strRef>
          </c:tx>
          <c:spPr>
            <a:solidFill>
              <a:schemeClr val="bg1">
                <a:lumMod val="75000"/>
              </a:schemeClr>
            </a:solidFill>
          </c:spPr>
          <c:invertIfNegative val="0"/>
          <c:dLbls>
            <c:delete val="1"/>
          </c:dLbls>
          <c:cat>
            <c:multiLvlStrRef>
              <c:f>'T05.02'!$B$4:$O$5</c:f>
              <c:multiLvlStrCache>
                <c:ptCount val="14"/>
                <c:lvl>
                  <c:pt idx="0">
                    <c:v>Q3 2016</c:v>
                  </c:pt>
                  <c:pt idx="1">
                    <c:v>Q2 2016</c:v>
                  </c:pt>
                  <c:pt idx="2">
                    <c:v>Q3 2016</c:v>
                  </c:pt>
                  <c:pt idx="3">
                    <c:v>Q2 2016</c:v>
                  </c:pt>
                  <c:pt idx="4">
                    <c:v>Q3 2016</c:v>
                  </c:pt>
                  <c:pt idx="5">
                    <c:v>Q2 2016</c:v>
                  </c:pt>
                  <c:pt idx="6">
                    <c:v>Q3 2016</c:v>
                  </c:pt>
                  <c:pt idx="7">
                    <c:v>Q2 2016</c:v>
                  </c:pt>
                  <c:pt idx="8">
                    <c:v>Q3 2016</c:v>
                  </c:pt>
                  <c:pt idx="9">
                    <c:v>Q2 2016</c:v>
                  </c:pt>
                  <c:pt idx="10">
                    <c:v>Q3 2016</c:v>
                  </c:pt>
                  <c:pt idx="11">
                    <c:v>Q2 2016</c:v>
                  </c:pt>
                  <c:pt idx="12">
                    <c:v>Q3 2016</c:v>
                  </c:pt>
                  <c:pt idx="13">
                    <c:v>Q2 2016</c:v>
                  </c:pt>
                </c:lvl>
                <c:lvl>
                  <c:pt idx="0">
                    <c:v>AE</c:v>
                  </c:pt>
                  <c:pt idx="2">
                    <c:v>COREP</c:v>
                  </c:pt>
                  <c:pt idx="4">
                    <c:v>LCR</c:v>
                  </c:pt>
                  <c:pt idx="6">
                    <c:v>LE</c:v>
                  </c:pt>
                  <c:pt idx="8">
                    <c:v>NSFR</c:v>
                  </c:pt>
                  <c:pt idx="10">
                    <c:v>ALMM</c:v>
                  </c:pt>
                  <c:pt idx="12">
                    <c:v>FINREP</c:v>
                  </c:pt>
                </c:lvl>
              </c:multiLvlStrCache>
            </c:multiLvlStrRef>
          </c:cat>
          <c:val>
            <c:numRef>
              <c:f>'T05.02'!$B$8:$O$8</c:f>
              <c:numCache>
                <c:formatCode>#,##0_ ;[Red]\-#,##0\ </c:formatCode>
                <c:ptCount val="14"/>
                <c:pt idx="0" formatCode="General">
                  <c:v>1</c:v>
                </c:pt>
                <c:pt idx="1">
                  <c:v>0</c:v>
                </c:pt>
                <c:pt idx="2" formatCode="General">
                  <c:v>2</c:v>
                </c:pt>
                <c:pt idx="3">
                  <c:v>0</c:v>
                </c:pt>
                <c:pt idx="4" formatCode="General">
                  <c:v>1</c:v>
                </c:pt>
                <c:pt idx="5" formatCode="General">
                  <c:v>0</c:v>
                </c:pt>
                <c:pt idx="6" formatCode="General">
                  <c:v>2</c:v>
                </c:pt>
                <c:pt idx="7">
                  <c:v>0</c:v>
                </c:pt>
                <c:pt idx="8">
                  <c:v>2</c:v>
                </c:pt>
                <c:pt idx="9">
                  <c:v>1</c:v>
                </c:pt>
                <c:pt idx="10" formatCode="General">
                  <c:v>2</c:v>
                </c:pt>
                <c:pt idx="11">
                  <c:v>1</c:v>
                </c:pt>
                <c:pt idx="12" formatCode="General">
                  <c:v>2</c:v>
                </c:pt>
                <c:pt idx="13">
                  <c:v>1</c:v>
                </c:pt>
              </c:numCache>
            </c:numRef>
          </c:val>
        </c:ser>
        <c:dLbls>
          <c:showLegendKey val="0"/>
          <c:showVal val="1"/>
          <c:showCatName val="0"/>
          <c:showSerName val="0"/>
          <c:showPercent val="0"/>
          <c:showBubbleSize val="0"/>
        </c:dLbls>
        <c:gapWidth val="50"/>
        <c:overlap val="100"/>
        <c:axId val="134740608"/>
        <c:axId val="136388992"/>
      </c:barChart>
      <c:catAx>
        <c:axId val="134740608"/>
        <c:scaling>
          <c:orientation val="minMax"/>
        </c:scaling>
        <c:delete val="0"/>
        <c:axPos val="l"/>
        <c:majorTickMark val="out"/>
        <c:minorTickMark val="none"/>
        <c:tickLblPos val="nextTo"/>
        <c:txPr>
          <a:bodyPr/>
          <a:lstStyle/>
          <a:p>
            <a:pPr>
              <a:defRPr sz="600" b="0">
                <a:solidFill>
                  <a:sysClr val="windowText" lastClr="000000"/>
                </a:solidFill>
              </a:defRPr>
            </a:pPr>
            <a:endParaRPr lang="en-US"/>
          </a:p>
        </c:txPr>
        <c:crossAx val="136388992"/>
        <c:crosses val="autoZero"/>
        <c:auto val="1"/>
        <c:lblAlgn val="ctr"/>
        <c:lblOffset val="100"/>
        <c:noMultiLvlLbl val="0"/>
      </c:catAx>
      <c:valAx>
        <c:axId val="136388992"/>
        <c:scaling>
          <c:orientation val="minMax"/>
          <c:min val="0"/>
        </c:scaling>
        <c:delete val="0"/>
        <c:axPos val="b"/>
        <c:majorGridlines>
          <c:spPr>
            <a:ln>
              <a:prstDash val="sysDash"/>
            </a:ln>
          </c:spPr>
        </c:majorGridlines>
        <c:numFmt formatCode="0%" sourceLinked="1"/>
        <c:majorTickMark val="out"/>
        <c:minorTickMark val="none"/>
        <c:tickLblPos val="nextTo"/>
        <c:txPr>
          <a:bodyPr/>
          <a:lstStyle/>
          <a:p>
            <a:pPr>
              <a:defRPr sz="600" b="0">
                <a:solidFill>
                  <a:sysClr val="windowText" lastClr="000000"/>
                </a:solidFill>
              </a:defRPr>
            </a:pPr>
            <a:endParaRPr lang="en-US"/>
          </a:p>
        </c:txPr>
        <c:crossAx val="134740608"/>
        <c:crosses val="autoZero"/>
        <c:crossBetween val="between"/>
      </c:valAx>
    </c:plotArea>
    <c:legend>
      <c:legendPos val="b"/>
      <c:layout>
        <c:manualLayout>
          <c:xMode val="edge"/>
          <c:yMode val="edge"/>
          <c:x val="0.44789920634920632"/>
          <c:y val="0.94912716234198269"/>
          <c:w val="0.49477678571428574"/>
          <c:h val="4.5591733200266132E-2"/>
        </c:manualLayout>
      </c:layout>
      <c:overlay val="0"/>
      <c:txPr>
        <a:bodyPr/>
        <a:lstStyle/>
        <a:p>
          <a:pPr>
            <a:defRPr sz="600" b="0">
              <a:solidFill>
                <a:sysClr val="windowText" lastClr="000000"/>
              </a:solidFill>
            </a:defRPr>
          </a:pPr>
          <a:endParaRPr lang="en-US"/>
        </a:p>
      </c:txPr>
    </c:legend>
    <c:plotVisOnly val="1"/>
    <c:dispBlanksAs val="gap"/>
    <c:showDLblsOverMax val="0"/>
  </c:chart>
  <c:spPr>
    <a:noFill/>
    <a:ln>
      <a:noFill/>
    </a:ln>
  </c:spPr>
  <c:txPr>
    <a:bodyPr/>
    <a:lstStyle/>
    <a:p>
      <a:pPr>
        <a:defRPr sz="700" b="1">
          <a:solidFill>
            <a:schemeClr val="tx2">
              <a:lumMod val="75000"/>
            </a:schemeClr>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9.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2.xml.rels><?xml version="1.0" encoding="UTF-8" standalone="yes"?>
<Relationships xmlns="http://schemas.openxmlformats.org/package/2006/relationships"><Relationship Id="rId2" Type="http://schemas.openxmlformats.org/officeDocument/2006/relationships/chart" Target="../charts/chart12.xml"/><Relationship Id="rId1" Type="http://schemas.openxmlformats.org/officeDocument/2006/relationships/chart" Target="../charts/chart1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chart" Target="../charts/chart7.xml"/></Relationships>
</file>

<file path=xl/drawings/_rels/drawing9.xml.rels><?xml version="1.0" encoding="UTF-8" standalone="yes"?>
<Relationships xmlns="http://schemas.openxmlformats.org/package/2006/relationships"><Relationship Id="rId1"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dr:twoCellAnchor>
    <xdr:from>
      <xdr:col>0</xdr:col>
      <xdr:colOff>23812</xdr:colOff>
      <xdr:row>11</xdr:row>
      <xdr:rowOff>103188</xdr:rowOff>
    </xdr:from>
    <xdr:to>
      <xdr:col>4</xdr:col>
      <xdr:colOff>198124</xdr:colOff>
      <xdr:row>33</xdr:row>
      <xdr:rowOff>61995</xdr:rowOff>
    </xdr:to>
    <xdr:graphicFrame macro="">
      <xdr:nvGraphicFramePr>
        <xdr:cNvPr id="2" name="Chart 1"/>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11</xdr:row>
      <xdr:rowOff>55562</xdr:rowOff>
    </xdr:from>
    <xdr:to>
      <xdr:col>9</xdr:col>
      <xdr:colOff>436250</xdr:colOff>
      <xdr:row>33</xdr:row>
      <xdr:rowOff>15612</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0</xdr:col>
      <xdr:colOff>55561</xdr:colOff>
      <xdr:row>8</xdr:row>
      <xdr:rowOff>45808</xdr:rowOff>
    </xdr:from>
    <xdr:to>
      <xdr:col>5</xdr:col>
      <xdr:colOff>110811</xdr:colOff>
      <xdr:row>30</xdr:row>
      <xdr:rowOff>5858</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0</xdr:col>
      <xdr:colOff>90804</xdr:colOff>
      <xdr:row>9</xdr:row>
      <xdr:rowOff>26669</xdr:rowOff>
    </xdr:from>
    <xdr:to>
      <xdr:col>2</xdr:col>
      <xdr:colOff>245429</xdr:colOff>
      <xdr:row>30</xdr:row>
      <xdr:rowOff>97844</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305118</xdr:colOff>
      <xdr:row>9</xdr:row>
      <xdr:rowOff>34606</xdr:rowOff>
    </xdr:from>
    <xdr:to>
      <xdr:col>6</xdr:col>
      <xdr:colOff>221618</xdr:colOff>
      <xdr:row>30</xdr:row>
      <xdr:rowOff>105781</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31748</xdr:colOff>
      <xdr:row>18</xdr:row>
      <xdr:rowOff>111123</xdr:rowOff>
    </xdr:from>
    <xdr:to>
      <xdr:col>4</xdr:col>
      <xdr:colOff>206060</xdr:colOff>
      <xdr:row>40</xdr:row>
      <xdr:rowOff>69930</xdr:rowOff>
    </xdr:to>
    <xdr:graphicFrame macro="">
      <xdr:nvGraphicFramePr>
        <xdr:cNvPr id="2" name="Chart 1"/>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31748</xdr:colOff>
      <xdr:row>19</xdr:row>
      <xdr:rowOff>7940</xdr:rowOff>
    </xdr:from>
    <xdr:to>
      <xdr:col>4</xdr:col>
      <xdr:colOff>206060</xdr:colOff>
      <xdr:row>40</xdr:row>
      <xdr:rowOff>77872</xdr:rowOff>
    </xdr:to>
    <xdr:graphicFrame macro="">
      <xdr:nvGraphicFramePr>
        <xdr:cNvPr id="2" name="Chart 1"/>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31750</xdr:colOff>
      <xdr:row>15</xdr:row>
      <xdr:rowOff>7937</xdr:rowOff>
    </xdr:from>
    <xdr:to>
      <xdr:col>4</xdr:col>
      <xdr:colOff>207375</xdr:colOff>
      <xdr:row>36</xdr:row>
      <xdr:rowOff>79112</xdr:rowOff>
    </xdr:to>
    <xdr:graphicFrame macro="">
      <xdr:nvGraphicFramePr>
        <xdr:cNvPr id="2" name="Chart 1"/>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23812</xdr:colOff>
      <xdr:row>9</xdr:row>
      <xdr:rowOff>111124</xdr:rowOff>
    </xdr:from>
    <xdr:to>
      <xdr:col>4</xdr:col>
      <xdr:colOff>198124</xdr:colOff>
      <xdr:row>31</xdr:row>
      <xdr:rowOff>74130</xdr:rowOff>
    </xdr:to>
    <xdr:graphicFrame macro="">
      <xdr:nvGraphicFramePr>
        <xdr:cNvPr id="2" name="Chart 1"/>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21979</xdr:colOff>
      <xdr:row>19</xdr:row>
      <xdr:rowOff>7939</xdr:rowOff>
    </xdr:from>
    <xdr:to>
      <xdr:col>4</xdr:col>
      <xdr:colOff>196291</xdr:colOff>
      <xdr:row>40</xdr:row>
      <xdr:rowOff>77871</xdr:rowOff>
    </xdr:to>
    <xdr:graphicFrame macro="">
      <xdr:nvGraphicFramePr>
        <xdr:cNvPr id="2" name="Chart 1"/>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47395</xdr:colOff>
      <xdr:row>3</xdr:row>
      <xdr:rowOff>7937</xdr:rowOff>
    </xdr:from>
    <xdr:to>
      <xdr:col>8</xdr:col>
      <xdr:colOff>195500</xdr:colOff>
      <xdr:row>24</xdr:row>
      <xdr:rowOff>50312</xdr:rowOff>
    </xdr:to>
    <xdr:pic>
      <xdr:nvPicPr>
        <xdr:cNvPr id="11" name="Picture 10"/>
        <xdr:cNvPicPr>
          <a:picLocks noChangeAspect="1"/>
        </xdr:cNvPicPr>
      </xdr:nvPicPr>
      <xdr:blipFill>
        <a:blip xmlns:r="http://schemas.openxmlformats.org/officeDocument/2006/relationships" r:embed="rId1"/>
        <a:stretch>
          <a:fillRect/>
        </a:stretch>
      </xdr:blipFill>
      <xdr:spPr>
        <a:xfrm>
          <a:off x="47395" y="420687"/>
          <a:ext cx="5037605" cy="2376000"/>
        </a:xfrm>
        <a:prstGeom prst="rect">
          <a:avLst/>
        </a:prstGeom>
      </xdr:spPr>
    </xdr:pic>
    <xdr:clientData/>
  </xdr:twoCellAnchor>
  <xdr:twoCellAnchor editAs="oneCell">
    <xdr:from>
      <xdr:col>0</xdr:col>
      <xdr:colOff>47282</xdr:colOff>
      <xdr:row>26</xdr:row>
      <xdr:rowOff>7</xdr:rowOff>
    </xdr:from>
    <xdr:to>
      <xdr:col>8</xdr:col>
      <xdr:colOff>205708</xdr:colOff>
      <xdr:row>47</xdr:row>
      <xdr:rowOff>50125</xdr:rowOff>
    </xdr:to>
    <xdr:pic>
      <xdr:nvPicPr>
        <xdr:cNvPr id="12" name="Picture 11"/>
        <xdr:cNvPicPr>
          <a:picLocks noChangeAspect="1"/>
        </xdr:cNvPicPr>
      </xdr:nvPicPr>
      <xdr:blipFill>
        <a:blip xmlns:r="http://schemas.openxmlformats.org/officeDocument/2006/relationships" r:embed="rId2"/>
        <a:stretch>
          <a:fillRect/>
        </a:stretch>
      </xdr:blipFill>
      <xdr:spPr>
        <a:xfrm>
          <a:off x="47282" y="2968632"/>
          <a:ext cx="5047926" cy="2383743"/>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28347</xdr:colOff>
      <xdr:row>11</xdr:row>
      <xdr:rowOff>7935</xdr:rowOff>
    </xdr:from>
    <xdr:to>
      <xdr:col>7</xdr:col>
      <xdr:colOff>51847</xdr:colOff>
      <xdr:row>31</xdr:row>
      <xdr:rowOff>101265</xdr:rowOff>
    </xdr:to>
    <xdr:graphicFrame macro="">
      <xdr:nvGraphicFramePr>
        <xdr:cNvPr id="2" name="Chart 1"/>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xdr:colOff>
      <xdr:row>10</xdr:row>
      <xdr:rowOff>7936</xdr:rowOff>
    </xdr:from>
    <xdr:to>
      <xdr:col>4</xdr:col>
      <xdr:colOff>333062</xdr:colOff>
      <xdr:row>30</xdr:row>
      <xdr:rowOff>74536</xdr:rowOff>
    </xdr:to>
    <xdr:graphicFrame macro="">
      <xdr:nvGraphicFramePr>
        <xdr:cNvPr id="2" name="Chart 1"/>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00.xml.rels><?xml version="1.0" encoding="UTF-8" standalone="yes"?>
<Relationships xmlns="http://schemas.openxmlformats.org/package/2006/relationships"><Relationship Id="rId1" Type="http://schemas.openxmlformats.org/officeDocument/2006/relationships/printerSettings" Target="../printerSettings/printerSettings100.bin"/></Relationships>
</file>

<file path=xl/worksheets/_rels/sheet101.xml.rels><?xml version="1.0" encoding="UTF-8" standalone="yes"?>
<Relationships xmlns="http://schemas.openxmlformats.org/package/2006/relationships"><Relationship Id="rId2" Type="http://schemas.openxmlformats.org/officeDocument/2006/relationships/printerSettings" Target="../printerSettings/printerSettings101.bin"/><Relationship Id="rId1" Type="http://schemas.openxmlformats.org/officeDocument/2006/relationships/hyperlink" Target="http://www.ecb.europa.eu/" TargetMode="Externa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85.bin"/></Relationships>
</file>

<file path=xl/worksheets/_rels/sheet86.xml.rels><?xml version="1.0" encoding="UTF-8" standalone="yes"?>
<Relationships xmlns="http://schemas.openxmlformats.org/package/2006/relationships"><Relationship Id="rId1" Type="http://schemas.openxmlformats.org/officeDocument/2006/relationships/printerSettings" Target="../printerSettings/printerSettings86.bin"/></Relationships>
</file>

<file path=xl/worksheets/_rels/sheet87.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7.bin"/></Relationships>
</file>

<file path=xl/worksheets/_rels/sheet88.xml.rels><?xml version="1.0" encoding="UTF-8" standalone="yes"?>
<Relationships xmlns="http://schemas.openxmlformats.org/package/2006/relationships"><Relationship Id="rId1" Type="http://schemas.openxmlformats.org/officeDocument/2006/relationships/printerSettings" Target="../printerSettings/printerSettings88.bin"/></Relationships>
</file>

<file path=xl/worksheets/_rels/sheet89.xml.rels><?xml version="1.0" encoding="UTF-8" standalone="yes"?>
<Relationships xmlns="http://schemas.openxmlformats.org/package/2006/relationships"><Relationship Id="rId1" Type="http://schemas.openxmlformats.org/officeDocument/2006/relationships/printerSettings" Target="../printerSettings/printerSettings89.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90.xml.rels><?xml version="1.0" encoding="UTF-8" standalone="yes"?>
<Relationships xmlns="http://schemas.openxmlformats.org/package/2006/relationships"><Relationship Id="rId1" Type="http://schemas.openxmlformats.org/officeDocument/2006/relationships/printerSettings" Target="../printerSettings/printerSettings90.bin"/></Relationships>
</file>

<file path=xl/worksheets/_rels/sheet91.xml.rels><?xml version="1.0" encoding="UTF-8" standalone="yes"?>
<Relationships xmlns="http://schemas.openxmlformats.org/package/2006/relationships"><Relationship Id="rId1" Type="http://schemas.openxmlformats.org/officeDocument/2006/relationships/printerSettings" Target="../printerSettings/printerSettings91.bin"/></Relationships>
</file>

<file path=xl/worksheets/_rels/sheet92.xml.rels><?xml version="1.0" encoding="UTF-8" standalone="yes"?>
<Relationships xmlns="http://schemas.openxmlformats.org/package/2006/relationships"><Relationship Id="rId1" Type="http://schemas.openxmlformats.org/officeDocument/2006/relationships/printerSettings" Target="../printerSettings/printerSettings92.bin"/></Relationships>
</file>

<file path=xl/worksheets/_rels/sheet93.xml.rels><?xml version="1.0" encoding="UTF-8" standalone="yes"?>
<Relationships xmlns="http://schemas.openxmlformats.org/package/2006/relationships"><Relationship Id="rId1" Type="http://schemas.openxmlformats.org/officeDocument/2006/relationships/printerSettings" Target="../printerSettings/printerSettings93.bin"/></Relationships>
</file>

<file path=xl/worksheets/_rels/sheet94.xml.rels><?xml version="1.0" encoding="UTF-8" standalone="yes"?>
<Relationships xmlns="http://schemas.openxmlformats.org/package/2006/relationships"><Relationship Id="rId1" Type="http://schemas.openxmlformats.org/officeDocument/2006/relationships/printerSettings" Target="../printerSettings/printerSettings94.bin"/></Relationships>
</file>

<file path=xl/worksheets/_rels/sheet95.xml.rels><?xml version="1.0" encoding="UTF-8" standalone="yes"?>
<Relationships xmlns="http://schemas.openxmlformats.org/package/2006/relationships"><Relationship Id="rId1" Type="http://schemas.openxmlformats.org/officeDocument/2006/relationships/printerSettings" Target="../printerSettings/printerSettings95.bin"/></Relationships>
</file>

<file path=xl/worksheets/_rels/sheet9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6.bin"/></Relationships>
</file>

<file path=xl/worksheets/_rels/sheet97.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97.bin"/></Relationships>
</file>

<file path=xl/worksheets/_rels/sheet98.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98.bin"/></Relationships>
</file>

<file path=xl/worksheets/_rels/sheet99.xml.rels><?xml version="1.0" encoding="UTF-8" standalone="yes"?>
<Relationships xmlns="http://schemas.openxmlformats.org/package/2006/relationships"><Relationship Id="rId1" Type="http://schemas.openxmlformats.org/officeDocument/2006/relationships/printerSettings" Target="../printerSettings/printerSettings9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2"/>
  <sheetViews>
    <sheetView showGridLines="0" tabSelected="1" zoomScale="120" zoomScaleNormal="120" workbookViewId="0"/>
  </sheetViews>
  <sheetFormatPr defaultColWidth="9.109375" defaultRowHeight="8.4"/>
  <cols>
    <col min="1" max="1" width="6.6640625" style="222" customWidth="1"/>
    <col min="2" max="2" width="55.6640625" style="102" customWidth="1"/>
    <col min="3" max="16384" width="9.109375" style="102"/>
  </cols>
  <sheetData>
    <row r="1" spans="1:7" ht="21" customHeight="1">
      <c r="B1" s="202" t="s">
        <v>139</v>
      </c>
      <c r="C1" s="195"/>
      <c r="D1" s="195"/>
      <c r="E1" s="195"/>
      <c r="F1" s="195"/>
      <c r="G1" s="195"/>
    </row>
    <row r="2" spans="1:7" ht="9" customHeight="1">
      <c r="A2" s="220"/>
      <c r="B2" s="103"/>
    </row>
    <row r="3" spans="1:7" ht="9" customHeight="1">
      <c r="A3" s="220"/>
      <c r="B3" s="203" t="s">
        <v>99</v>
      </c>
    </row>
    <row r="4" spans="1:7" ht="9" customHeight="1">
      <c r="A4" s="221" t="s">
        <v>327</v>
      </c>
      <c r="B4" s="102" t="s">
        <v>250</v>
      </c>
    </row>
    <row r="5" spans="1:7" ht="9" customHeight="1">
      <c r="A5" s="221" t="s">
        <v>97</v>
      </c>
      <c r="B5" s="102" t="s">
        <v>128</v>
      </c>
    </row>
    <row r="6" spans="1:7" ht="9" customHeight="1">
      <c r="A6" s="221" t="s">
        <v>96</v>
      </c>
      <c r="B6" s="102" t="s">
        <v>95</v>
      </c>
    </row>
    <row r="7" spans="1:7" ht="9" customHeight="1">
      <c r="A7" s="221" t="s">
        <v>94</v>
      </c>
      <c r="B7" s="102" t="s">
        <v>93</v>
      </c>
    </row>
    <row r="8" spans="1:7" ht="9" customHeight="1">
      <c r="A8" s="221"/>
      <c r="B8" s="87"/>
    </row>
    <row r="9" spans="1:7" ht="9" customHeight="1">
      <c r="A9" s="221"/>
      <c r="B9" s="203" t="s">
        <v>240</v>
      </c>
    </row>
    <row r="10" spans="1:7" ht="9" customHeight="1">
      <c r="A10" s="221" t="s">
        <v>92</v>
      </c>
      <c r="B10" s="102" t="s">
        <v>129</v>
      </c>
    </row>
    <row r="11" spans="1:7" ht="9" customHeight="1">
      <c r="A11" s="221" t="s">
        <v>91</v>
      </c>
      <c r="B11" s="102" t="s">
        <v>130</v>
      </c>
    </row>
    <row r="12" spans="1:7" ht="9" customHeight="1">
      <c r="A12" s="221" t="s">
        <v>328</v>
      </c>
      <c r="B12" s="102" t="s">
        <v>251</v>
      </c>
    </row>
    <row r="13" spans="1:7" ht="9" customHeight="1">
      <c r="A13" s="221" t="s">
        <v>90</v>
      </c>
      <c r="B13" s="102" t="s">
        <v>131</v>
      </c>
    </row>
    <row r="14" spans="1:7" ht="9" customHeight="1">
      <c r="A14" s="221" t="s">
        <v>88</v>
      </c>
      <c r="B14" s="102" t="s">
        <v>89</v>
      </c>
    </row>
    <row r="15" spans="1:7" ht="9" customHeight="1">
      <c r="A15" s="221" t="s">
        <v>329</v>
      </c>
      <c r="B15" s="102" t="s">
        <v>252</v>
      </c>
    </row>
    <row r="16" spans="1:7" ht="9" customHeight="1">
      <c r="A16" s="221" t="s">
        <v>87</v>
      </c>
      <c r="B16" s="102" t="s">
        <v>132</v>
      </c>
    </row>
    <row r="17" spans="1:2" ht="9" customHeight="1">
      <c r="A17" s="221" t="s">
        <v>85</v>
      </c>
      <c r="B17" s="102" t="s">
        <v>86</v>
      </c>
    </row>
    <row r="18" spans="1:2" ht="9" customHeight="1">
      <c r="A18" s="221" t="s">
        <v>330</v>
      </c>
      <c r="B18" s="102" t="s">
        <v>253</v>
      </c>
    </row>
    <row r="19" spans="1:2" ht="9" customHeight="1">
      <c r="A19" s="221" t="s">
        <v>84</v>
      </c>
      <c r="B19" s="102" t="s">
        <v>133</v>
      </c>
    </row>
    <row r="20" spans="1:2" ht="9" customHeight="1">
      <c r="A20" s="221" t="s">
        <v>82</v>
      </c>
      <c r="B20" s="102" t="s">
        <v>83</v>
      </c>
    </row>
    <row r="21" spans="1:2" ht="9" customHeight="1">
      <c r="A21" s="221" t="s">
        <v>331</v>
      </c>
      <c r="B21" s="102" t="s">
        <v>254</v>
      </c>
    </row>
    <row r="22" spans="1:2" ht="9" customHeight="1">
      <c r="A22" s="221"/>
    </row>
    <row r="23" spans="1:2" ht="9" customHeight="1">
      <c r="A23" s="221"/>
      <c r="B23" s="203" t="s">
        <v>501</v>
      </c>
    </row>
    <row r="24" spans="1:2" ht="9" customHeight="1">
      <c r="A24" s="221" t="s">
        <v>81</v>
      </c>
      <c r="B24" s="102" t="s">
        <v>134</v>
      </c>
    </row>
    <row r="25" spans="1:2" ht="9" customHeight="1">
      <c r="A25" s="221" t="s">
        <v>79</v>
      </c>
      <c r="B25" s="102" t="s">
        <v>80</v>
      </c>
    </row>
    <row r="26" spans="1:2" ht="9" customHeight="1">
      <c r="A26" s="221" t="s">
        <v>332</v>
      </c>
      <c r="B26" s="102" t="s">
        <v>255</v>
      </c>
    </row>
    <row r="27" spans="1:2" ht="9" customHeight="1">
      <c r="A27" s="221" t="s">
        <v>78</v>
      </c>
      <c r="B27" s="102" t="s">
        <v>137</v>
      </c>
    </row>
    <row r="28" spans="1:2" ht="9" customHeight="1">
      <c r="A28" s="221" t="s">
        <v>77</v>
      </c>
      <c r="B28" s="102" t="s">
        <v>138</v>
      </c>
    </row>
    <row r="29" spans="1:2" ht="9" customHeight="1">
      <c r="A29" s="221" t="s">
        <v>333</v>
      </c>
      <c r="B29" s="102" t="s">
        <v>256</v>
      </c>
    </row>
    <row r="30" spans="1:2" ht="9" customHeight="1">
      <c r="A30" s="221" t="s">
        <v>76</v>
      </c>
      <c r="B30" s="102" t="s">
        <v>432</v>
      </c>
    </row>
    <row r="31" spans="1:2" ht="9" customHeight="1">
      <c r="A31" s="221" t="s">
        <v>75</v>
      </c>
      <c r="B31" s="102" t="s">
        <v>433</v>
      </c>
    </row>
    <row r="32" spans="1:2" ht="9" customHeight="1">
      <c r="A32" s="221" t="s">
        <v>334</v>
      </c>
      <c r="B32" s="102" t="s">
        <v>434</v>
      </c>
    </row>
    <row r="33" spans="1:2" ht="9" customHeight="1">
      <c r="A33" s="221" t="s">
        <v>444</v>
      </c>
      <c r="B33" s="102" t="s">
        <v>494</v>
      </c>
    </row>
    <row r="34" spans="1:2" ht="9" customHeight="1">
      <c r="A34" s="221" t="s">
        <v>74</v>
      </c>
      <c r="B34" s="102" t="s">
        <v>495</v>
      </c>
    </row>
    <row r="35" spans="1:2" ht="9" customHeight="1">
      <c r="A35" s="221" t="s">
        <v>236</v>
      </c>
      <c r="B35" s="102" t="s">
        <v>496</v>
      </c>
    </row>
    <row r="36" spans="1:2" ht="9" customHeight="1">
      <c r="A36" s="221" t="s">
        <v>335</v>
      </c>
      <c r="B36" s="102" t="s">
        <v>497</v>
      </c>
    </row>
    <row r="37" spans="1:2" ht="9" customHeight="1">
      <c r="A37" s="221" t="s">
        <v>73</v>
      </c>
      <c r="B37" s="102" t="s">
        <v>498</v>
      </c>
    </row>
    <row r="38" spans="1:2" ht="9" customHeight="1">
      <c r="A38" s="221" t="s">
        <v>326</v>
      </c>
      <c r="B38" s="102" t="s">
        <v>499</v>
      </c>
    </row>
    <row r="39" spans="1:2" ht="9" customHeight="1">
      <c r="A39" s="221" t="s">
        <v>336</v>
      </c>
      <c r="B39" s="102" t="s">
        <v>500</v>
      </c>
    </row>
    <row r="40" spans="1:2" ht="9" customHeight="1">
      <c r="A40" s="221"/>
    </row>
    <row r="41" spans="1:2" ht="9" customHeight="1">
      <c r="A41" s="221"/>
      <c r="B41" s="203" t="s">
        <v>241</v>
      </c>
    </row>
    <row r="42" spans="1:2" ht="9" customHeight="1">
      <c r="A42" s="221" t="s">
        <v>72</v>
      </c>
      <c r="B42" s="102" t="s">
        <v>135</v>
      </c>
    </row>
    <row r="43" spans="1:2" ht="9" customHeight="1">
      <c r="A43" s="221" t="s">
        <v>71</v>
      </c>
      <c r="B43" s="102" t="s">
        <v>136</v>
      </c>
    </row>
    <row r="44" spans="1:2" ht="9" customHeight="1">
      <c r="A44" s="221" t="s">
        <v>337</v>
      </c>
      <c r="B44" s="102" t="s">
        <v>257</v>
      </c>
    </row>
    <row r="45" spans="1:2" ht="9" customHeight="1">
      <c r="A45" s="221"/>
    </row>
    <row r="46" spans="1:2" ht="9" customHeight="1">
      <c r="A46" s="221"/>
      <c r="B46" s="203" t="s">
        <v>100</v>
      </c>
    </row>
    <row r="47" spans="1:2" ht="9" customHeight="1">
      <c r="A47" s="265" t="s">
        <v>438</v>
      </c>
      <c r="B47" s="102" t="s">
        <v>338</v>
      </c>
    </row>
    <row r="48" spans="1:2" ht="9" customHeight="1">
      <c r="A48" s="265" t="s">
        <v>439</v>
      </c>
      <c r="B48" s="102" t="s">
        <v>339</v>
      </c>
    </row>
    <row r="49" spans="1:2" ht="9" customHeight="1">
      <c r="A49" s="265" t="s">
        <v>440</v>
      </c>
      <c r="B49" s="102" t="s">
        <v>692</v>
      </c>
    </row>
    <row r="50" spans="1:2" ht="9" customHeight="1">
      <c r="A50" s="265" t="s">
        <v>441</v>
      </c>
      <c r="B50" s="102" t="s">
        <v>340</v>
      </c>
    </row>
    <row r="51" spans="1:2" ht="9" customHeight="1">
      <c r="A51" s="265" t="s">
        <v>442</v>
      </c>
      <c r="B51" s="102" t="s">
        <v>341</v>
      </c>
    </row>
    <row r="52" spans="1:2" ht="9" customHeight="1">
      <c r="A52" s="265" t="s">
        <v>443</v>
      </c>
      <c r="B52" s="102" t="s">
        <v>342</v>
      </c>
    </row>
  </sheetData>
  <hyperlinks>
    <hyperlink ref="A6" location="T01.03!A1" display="T01.03"/>
    <hyperlink ref="A7" location="T01.04!A1" display="T01.04"/>
    <hyperlink ref="A10" location="T02.01.1!A1" display="T02.01.1"/>
    <hyperlink ref="A11" location="T02.01.2!A1" display="T02.01.2"/>
    <hyperlink ref="A12" location="'T02.01.3(income)'!A1" display="T02.01.3([c])"/>
    <hyperlink ref="A13" location="T02.02.1!A1" display="T02.02.1"/>
    <hyperlink ref="A14" location="T02.02.2!A1" display="T02.02.2"/>
    <hyperlink ref="A15" location="'T02.02.3(income)'!A1" display="T02.02.3([c])"/>
    <hyperlink ref="A16" location="T02.03.1!A1" display="T02.03.1"/>
    <hyperlink ref="A17" location="'T02.03.2 (1of2)'!A1" display="T02.03.2"/>
    <hyperlink ref="A18" location="'T02.03.3(income)'!A1" display="T02.03.3([c])"/>
    <hyperlink ref="A19" location="T02.04.1!A1" display="T02.04.1"/>
    <hyperlink ref="A20" location="'T02.04.2 (1of2)'!A1" display="T02.04.2"/>
    <hyperlink ref="A21" location="'T02.04.3(income)'!A1" display="T02.04.3([c])"/>
    <hyperlink ref="A24" location="T03.01.1!A1" display="T03.01.1"/>
    <hyperlink ref="A25" location="T03.01.2!A1" display="T03.01.2"/>
    <hyperlink ref="A26" location="'T03.01.3(income)'!A1" display="T03.01.3([c])"/>
    <hyperlink ref="A27" location="T03.02.1!A1" display="T03.02.1"/>
    <hyperlink ref="A28" location="T03.02.2!A1" display="T03.02.2"/>
    <hyperlink ref="A29" location="'T03.02.3(income)'!A1" display="T03.02.3([c])"/>
    <hyperlink ref="A30" location="T03.03.1!A1" display="T03.03.1"/>
    <hyperlink ref="A31" location="'T03.03.2 (1of2)'!A1" display="T03.03.2"/>
    <hyperlink ref="A32" location="'T03.03.3(income)'!A1" display="T03.03.3([c])"/>
    <hyperlink ref="A33" location="T03.04!A1" display="T03.04"/>
    <hyperlink ref="A37" location="T03.06.1!A1" display="T03.06.1"/>
    <hyperlink ref="A35" location="T03.05.2!A1" display="T03.05.2"/>
    <hyperlink ref="A36" location="'T03.05.3(income)'!A1" display="T03.05.3([c])"/>
    <hyperlink ref="A38" location="T03.06.2!A1" display="T03.06.2"/>
    <hyperlink ref="A39" location="'T03.06.3(income)'!A1" display="T03.06.3([c])"/>
    <hyperlink ref="A42" location="T04.01.1!A1" display="T04.01.1"/>
    <hyperlink ref="A43" location="T04.01.2!A1" display="T04.01.2"/>
    <hyperlink ref="A44" location="'T04.01.3(income)'!A1" display="T04.01.3([c])"/>
    <hyperlink ref="A34" location="T03.05.1!A1" display="T03.05.1"/>
    <hyperlink ref="A4" location="'T01.01(income)'!A1" display="T01.01"/>
    <hyperlink ref="A5" location="T01.02!A1" display="T01.02"/>
    <hyperlink ref="A47" location="T05.01!A1" display="T05.01"/>
    <hyperlink ref="A48" location="T05.02!A1" display="T05.02"/>
    <hyperlink ref="A49" location="T05.03!A1" display="T05.03"/>
    <hyperlink ref="A50" location="T05.04!A1" display="T05.04"/>
    <hyperlink ref="A51" location="T05.05!A1" display="T05.05"/>
    <hyperlink ref="A52" location="T05.06!A1" display="T05.06"/>
  </hyperlinks>
  <pageMargins left="0.78740157480314965" right="0.78740157480314965" top="0.78740157480314965" bottom="0.78740157480314965" header="0" footer="0"/>
  <pageSetup paperSize="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6"/>
  <sheetViews>
    <sheetView showGridLines="0" zoomScale="120" zoomScaleNormal="120" workbookViewId="0"/>
  </sheetViews>
  <sheetFormatPr defaultColWidth="9.109375" defaultRowHeight="8.4"/>
  <cols>
    <col min="1" max="1" width="9.6640625" style="1" customWidth="1"/>
    <col min="2" max="4" width="16.6640625" style="1" customWidth="1"/>
    <col min="5" max="16384" width="9.109375" style="1"/>
  </cols>
  <sheetData>
    <row r="1" spans="1:12" ht="15" customHeight="1">
      <c r="A1" s="194" t="s">
        <v>248</v>
      </c>
      <c r="B1" s="194"/>
      <c r="C1" s="194"/>
      <c r="D1" s="194"/>
      <c r="E1" s="194"/>
      <c r="F1" s="194"/>
      <c r="G1" s="194"/>
      <c r="H1" s="194"/>
      <c r="I1" s="194"/>
      <c r="J1" s="194"/>
      <c r="K1" s="194"/>
      <c r="L1" s="194"/>
    </row>
    <row r="2" spans="1:12" ht="9" customHeight="1">
      <c r="A2" s="193" t="s">
        <v>53</v>
      </c>
      <c r="B2" s="193"/>
      <c r="C2" s="193"/>
      <c r="D2" s="193"/>
      <c r="E2" s="193"/>
      <c r="F2" s="193"/>
      <c r="G2" s="193"/>
      <c r="H2" s="193"/>
      <c r="I2" s="193"/>
      <c r="J2" s="193"/>
      <c r="K2" s="193"/>
      <c r="L2" s="193"/>
    </row>
    <row r="3" spans="1:12" ht="9" customHeight="1"/>
    <row r="4" spans="1:12" ht="25.8">
      <c r="A4" s="7" t="s">
        <v>553</v>
      </c>
      <c r="B4" s="9" t="s">
        <v>19</v>
      </c>
      <c r="C4" s="6" t="s">
        <v>172</v>
      </c>
      <c r="D4" s="8" t="s">
        <v>173</v>
      </c>
    </row>
    <row r="5" spans="1:12" ht="9.9" customHeight="1">
      <c r="A5" s="2" t="s">
        <v>1</v>
      </c>
      <c r="B5" s="11">
        <v>0.94828873010000003</v>
      </c>
      <c r="C5" s="11" t="s">
        <v>570</v>
      </c>
      <c r="D5" s="11">
        <v>5.1711269900000002E-2</v>
      </c>
    </row>
    <row r="6" spans="1:12" ht="9.9" customHeight="1">
      <c r="A6" s="2" t="s">
        <v>2</v>
      </c>
      <c r="B6" s="11">
        <v>0.98534068890000004</v>
      </c>
      <c r="C6" s="11">
        <v>5.8426273000000001E-3</v>
      </c>
      <c r="D6" s="11">
        <v>8.8166836999999994E-3</v>
      </c>
    </row>
    <row r="7" spans="1:12" ht="9.9" customHeight="1">
      <c r="A7" s="2" t="s">
        <v>3</v>
      </c>
      <c r="B7" s="11" t="s">
        <v>570</v>
      </c>
      <c r="C7" s="11">
        <v>1</v>
      </c>
      <c r="D7" s="11" t="s">
        <v>570</v>
      </c>
    </row>
    <row r="8" spans="1:12" ht="9.9" customHeight="1">
      <c r="A8" s="2" t="s">
        <v>4</v>
      </c>
      <c r="B8" s="11">
        <v>0.88065908849999996</v>
      </c>
      <c r="C8" s="11">
        <v>0.11934091149999999</v>
      </c>
      <c r="D8" s="11" t="s">
        <v>570</v>
      </c>
    </row>
    <row r="9" spans="1:12" ht="9.9" customHeight="1">
      <c r="A9" s="2" t="s">
        <v>5</v>
      </c>
      <c r="B9" s="11">
        <v>1</v>
      </c>
      <c r="C9" s="11" t="s">
        <v>570</v>
      </c>
      <c r="D9" s="11" t="s">
        <v>570</v>
      </c>
    </row>
    <row r="10" spans="1:12" ht="9.9" customHeight="1">
      <c r="A10" s="2" t="s">
        <v>6</v>
      </c>
      <c r="B10" s="11">
        <v>1</v>
      </c>
      <c r="C10" s="11" t="s">
        <v>570</v>
      </c>
      <c r="D10" s="11" t="s">
        <v>570</v>
      </c>
    </row>
    <row r="11" spans="1:12" ht="9.9" customHeight="1">
      <c r="A11" s="2" t="s">
        <v>7</v>
      </c>
      <c r="B11" s="11">
        <v>0.97655089019999997</v>
      </c>
      <c r="C11" s="11">
        <v>2.34491098E-2</v>
      </c>
      <c r="D11" s="11" t="s">
        <v>570</v>
      </c>
    </row>
    <row r="12" spans="1:12" ht="9.9" customHeight="1">
      <c r="A12" s="2" t="s">
        <v>8</v>
      </c>
      <c r="B12" s="11">
        <v>1</v>
      </c>
      <c r="C12" s="11" t="s">
        <v>570</v>
      </c>
      <c r="D12" s="11" t="s">
        <v>570</v>
      </c>
    </row>
    <row r="13" spans="1:12" ht="9.9" customHeight="1">
      <c r="A13" s="2" t="s">
        <v>9</v>
      </c>
      <c r="B13" s="11">
        <v>1</v>
      </c>
      <c r="C13" s="11" t="s">
        <v>570</v>
      </c>
      <c r="D13" s="11" t="s">
        <v>570</v>
      </c>
    </row>
    <row r="14" spans="1:12" ht="9.9" customHeight="1">
      <c r="A14" s="2" t="s">
        <v>10</v>
      </c>
      <c r="B14" s="11">
        <v>0.32011939080000001</v>
      </c>
      <c r="C14" s="11">
        <v>0.67988060920000004</v>
      </c>
      <c r="D14" s="11" t="s">
        <v>570</v>
      </c>
    </row>
    <row r="15" spans="1:12" ht="9.9" customHeight="1">
      <c r="A15" s="2" t="s">
        <v>11</v>
      </c>
      <c r="B15" s="11" t="s">
        <v>570</v>
      </c>
      <c r="C15" s="11">
        <v>1</v>
      </c>
      <c r="D15" s="11" t="s">
        <v>570</v>
      </c>
    </row>
    <row r="16" spans="1:12" ht="9.9" customHeight="1">
      <c r="A16" s="2" t="s">
        <v>12</v>
      </c>
      <c r="B16" s="11">
        <v>0.68780814810000002</v>
      </c>
      <c r="C16" s="11" t="s">
        <v>570</v>
      </c>
      <c r="D16" s="11">
        <v>0.31219185189999998</v>
      </c>
    </row>
    <row r="17" spans="1:5" ht="9.9" customHeight="1">
      <c r="A17" s="2" t="s">
        <v>13</v>
      </c>
      <c r="B17" s="11">
        <v>0.57143912624339466</v>
      </c>
      <c r="C17" s="11">
        <v>0.3003334851991295</v>
      </c>
      <c r="D17" s="11">
        <v>0.1282273885574759</v>
      </c>
    </row>
    <row r="18" spans="1:5" ht="9.9" customHeight="1">
      <c r="A18" s="2" t="s">
        <v>14</v>
      </c>
      <c r="B18" s="11">
        <v>0.99160645709999995</v>
      </c>
      <c r="C18" s="11">
        <v>8.3935429000000002E-3</v>
      </c>
      <c r="D18" s="11" t="s">
        <v>570</v>
      </c>
    </row>
    <row r="19" spans="1:5" ht="9.9" customHeight="1">
      <c r="A19" s="2" t="s">
        <v>15</v>
      </c>
      <c r="B19" s="11">
        <v>0.88941470369999998</v>
      </c>
      <c r="C19" s="11" t="s">
        <v>570</v>
      </c>
      <c r="D19" s="11">
        <v>0.1105852963</v>
      </c>
    </row>
    <row r="20" spans="1:5" ht="9.9" customHeight="1">
      <c r="A20" s="2" t="s">
        <v>16</v>
      </c>
      <c r="B20" s="11">
        <v>1</v>
      </c>
      <c r="C20" s="11" t="s">
        <v>570</v>
      </c>
      <c r="D20" s="11" t="s">
        <v>570</v>
      </c>
    </row>
    <row r="21" spans="1:5" ht="9.9" customHeight="1">
      <c r="A21" s="2" t="s">
        <v>17</v>
      </c>
      <c r="B21" s="11">
        <v>1</v>
      </c>
      <c r="C21" s="11" t="s">
        <v>570</v>
      </c>
      <c r="D21" s="11" t="s">
        <v>570</v>
      </c>
    </row>
    <row r="22" spans="1:5" ht="9.9" customHeight="1">
      <c r="A22" s="2" t="s">
        <v>174</v>
      </c>
      <c r="B22" s="11" t="s">
        <v>570</v>
      </c>
      <c r="C22" s="11" t="s">
        <v>570</v>
      </c>
      <c r="D22" s="11" t="s">
        <v>570</v>
      </c>
      <c r="E22"/>
    </row>
    <row r="23" spans="1:5" ht="9.9" customHeight="1">
      <c r="A23" s="2" t="s">
        <v>18</v>
      </c>
      <c r="B23" s="11">
        <v>0.30809073729999997</v>
      </c>
      <c r="C23" s="11">
        <v>0.69190926269999997</v>
      </c>
      <c r="D23" s="11" t="s">
        <v>570</v>
      </c>
      <c r="E23"/>
    </row>
    <row r="24" spans="1:5" ht="9.9" customHeight="1">
      <c r="A24" s="3" t="s">
        <v>0</v>
      </c>
      <c r="B24" s="146">
        <v>0.96429203330270252</v>
      </c>
      <c r="C24" s="146">
        <v>2.804050650801064E-2</v>
      </c>
      <c r="D24" s="146">
        <v>7.6674601892866533E-3</v>
      </c>
      <c r="E24" s="75"/>
    </row>
    <row r="25" spans="1:5" ht="9" customHeight="1">
      <c r="E25"/>
    </row>
    <row r="26" spans="1:5" ht="82.5" customHeight="1">
      <c r="A26" s="274" t="s">
        <v>572</v>
      </c>
      <c r="B26" s="274"/>
      <c r="C26" s="274"/>
      <c r="D26" s="274"/>
      <c r="E26"/>
    </row>
  </sheetData>
  <mergeCells count="1">
    <mergeCell ref="A26:D26"/>
  </mergeCells>
  <pageMargins left="0.78740157480314965" right="0.78740157480314965" top="0.78740157480314965" bottom="0.78740157480314965" header="0" footer="0"/>
  <pageSetup paperSize="9" orientation="landscape" r:id="rId1"/>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
  <sheetViews>
    <sheetView defaultGridColor="0" colorId="9" zoomScale="120" zoomScaleNormal="120" workbookViewId="0"/>
  </sheetViews>
  <sheetFormatPr defaultColWidth="9.109375" defaultRowHeight="8.4"/>
  <cols>
    <col min="1" max="1" width="15.6640625" style="260" customWidth="1"/>
    <col min="2" max="2" width="20.6640625" style="260" customWidth="1"/>
    <col min="3" max="16384" width="9.109375" style="260"/>
  </cols>
  <sheetData>
    <row r="1" spans="1:6" ht="15" customHeight="1">
      <c r="A1" s="230" t="s">
        <v>683</v>
      </c>
    </row>
    <row r="2" spans="1:6">
      <c r="A2" s="108" t="s">
        <v>684</v>
      </c>
    </row>
    <row r="3" spans="1:6" ht="8.25" customHeight="1" thickBot="1"/>
    <row r="4" spans="1:6" ht="22.5" customHeight="1">
      <c r="A4" s="271" t="s">
        <v>694</v>
      </c>
      <c r="B4" s="270" t="s">
        <v>685</v>
      </c>
    </row>
    <row r="5" spans="1:6" ht="9" customHeight="1">
      <c r="A5" s="261">
        <v>1</v>
      </c>
      <c r="B5" s="262">
        <v>178</v>
      </c>
    </row>
    <row r="6" spans="1:6" ht="9" customHeight="1">
      <c r="A6" s="261">
        <v>2</v>
      </c>
      <c r="B6" s="262">
        <v>80</v>
      </c>
    </row>
    <row r="7" spans="1:6" ht="9" customHeight="1">
      <c r="A7" s="261">
        <v>3</v>
      </c>
      <c r="B7" s="262">
        <v>223</v>
      </c>
    </row>
    <row r="8" spans="1:6" ht="9" customHeight="1">
      <c r="A8" s="261">
        <v>4</v>
      </c>
      <c r="B8" s="262">
        <v>372</v>
      </c>
    </row>
    <row r="9" spans="1:6" ht="9" customHeight="1">
      <c r="A9" s="134" t="s">
        <v>0</v>
      </c>
      <c r="B9" s="263">
        <f>SUM(B5:B8)</f>
        <v>853</v>
      </c>
    </row>
    <row r="11" spans="1:6" ht="81.75" customHeight="1">
      <c r="A11" s="309" t="s">
        <v>686</v>
      </c>
      <c r="B11" s="309"/>
      <c r="D11" s="264"/>
      <c r="E11" s="309"/>
      <c r="F11" s="309"/>
    </row>
  </sheetData>
  <mergeCells count="2">
    <mergeCell ref="A11:B11"/>
    <mergeCell ref="E11:F11"/>
  </mergeCells>
  <pageMargins left="0.78740157480314965" right="0.78740157480314965" top="0.78740157480314965" bottom="0.78740157480314965" header="0" footer="0"/>
  <pageSetup paperSize="9" orientation="landscape" r:id="rId1"/>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3:O34"/>
  <sheetViews>
    <sheetView showGridLines="0" topLeftCell="A13" workbookViewId="0">
      <selection activeCell="P9" sqref="P9"/>
    </sheetView>
  </sheetViews>
  <sheetFormatPr defaultRowHeight="14.4"/>
  <cols>
    <col min="1" max="1" width="12.33203125" customWidth="1"/>
    <col min="8" max="8" width="4.88671875" customWidth="1"/>
    <col min="9" max="9" width="5.5546875" customWidth="1"/>
    <col min="10" max="10" width="5.33203125" customWidth="1"/>
    <col min="11" max="11" width="3.33203125" customWidth="1"/>
  </cols>
  <sheetData>
    <row r="23" spans="1:15">
      <c r="A23" s="210" t="s">
        <v>546</v>
      </c>
    </row>
    <row r="24" spans="1:15">
      <c r="A24" s="210"/>
    </row>
    <row r="25" spans="1:15">
      <c r="A25" s="211" t="s">
        <v>285</v>
      </c>
      <c r="B25" s="211" t="s">
        <v>286</v>
      </c>
    </row>
    <row r="26" spans="1:15">
      <c r="A26" s="211" t="s">
        <v>287</v>
      </c>
      <c r="B26" s="211" t="s">
        <v>288</v>
      </c>
    </row>
    <row r="27" spans="1:15" ht="15" customHeight="1">
      <c r="A27" s="211" t="s">
        <v>289</v>
      </c>
      <c r="B27" s="212" t="s">
        <v>290</v>
      </c>
      <c r="D27" s="219"/>
      <c r="E27" s="219"/>
      <c r="F27" s="219"/>
      <c r="G27" s="219"/>
      <c r="H27" s="219"/>
      <c r="I27" s="219"/>
      <c r="J27" s="219"/>
      <c r="K27" s="219"/>
      <c r="L27" s="219"/>
      <c r="M27" s="219"/>
      <c r="N27" s="219"/>
      <c r="O27" s="219"/>
    </row>
    <row r="28" spans="1:15" ht="9" customHeight="1">
      <c r="A28" s="212"/>
      <c r="D28" s="218"/>
      <c r="E28" s="218"/>
      <c r="F28" s="218"/>
      <c r="G28" s="218"/>
      <c r="H28" s="218"/>
      <c r="I28" s="218"/>
      <c r="J28" s="218"/>
      <c r="K28" s="218"/>
    </row>
    <row r="29" spans="1:15">
      <c r="A29" s="219" t="s">
        <v>493</v>
      </c>
      <c r="B29" s="219"/>
      <c r="C29" s="219"/>
    </row>
    <row r="30" spans="1:15" ht="6.9" customHeight="1">
      <c r="A30" s="217"/>
      <c r="B30" s="218"/>
      <c r="C30" s="218"/>
    </row>
    <row r="31" spans="1:15">
      <c r="A31" s="211" t="s">
        <v>547</v>
      </c>
      <c r="D31" s="213"/>
      <c r="E31" s="213"/>
      <c r="F31" s="213"/>
      <c r="H31" s="213"/>
      <c r="I31" s="213"/>
      <c r="J31" s="213"/>
      <c r="K31" s="213"/>
      <c r="L31" s="213"/>
      <c r="M31" s="213"/>
    </row>
    <row r="32" spans="1:15">
      <c r="A32" s="211"/>
      <c r="D32" s="213"/>
      <c r="E32" s="213"/>
      <c r="F32" s="213"/>
      <c r="G32" s="213"/>
      <c r="H32" s="213"/>
      <c r="I32" s="213"/>
      <c r="J32" s="213"/>
      <c r="K32" s="213"/>
      <c r="L32" s="213"/>
      <c r="M32" s="213"/>
    </row>
    <row r="33" spans="1:13">
      <c r="A33" s="211" t="s">
        <v>291</v>
      </c>
      <c r="B33" s="211" t="s">
        <v>696</v>
      </c>
      <c r="C33" s="213"/>
      <c r="D33" s="213"/>
      <c r="E33" s="213"/>
      <c r="F33" s="213"/>
      <c r="G33" s="213"/>
      <c r="H33" s="213"/>
      <c r="I33" s="213"/>
      <c r="J33" s="213"/>
      <c r="K33" s="213"/>
      <c r="L33" s="213"/>
      <c r="M33" s="213"/>
    </row>
    <row r="34" spans="1:13">
      <c r="A34" s="211" t="s">
        <v>292</v>
      </c>
      <c r="B34" s="211" t="s">
        <v>695</v>
      </c>
    </row>
  </sheetData>
  <hyperlinks>
    <hyperlink ref="B27" r:id="rId1"/>
  </hyperlinks>
  <pageMargins left="0.78740157480314965" right="0.78740157480314965" top="0.78740157480314965" bottom="0.78740157480314965" header="0.31496062992125984" footer="0.31496062992125984"/>
  <pageSetup paperSize="9" orientation="landscape"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0"/>
  <sheetViews>
    <sheetView showGridLines="0" zoomScale="120" zoomScaleNormal="120" workbookViewId="0"/>
  </sheetViews>
  <sheetFormatPr defaultColWidth="9.109375" defaultRowHeight="8.4"/>
  <cols>
    <col min="1" max="16384" width="9.109375" style="67"/>
  </cols>
  <sheetData>
    <row r="1" spans="1:14" ht="15" customHeight="1">
      <c r="A1" s="194" t="s">
        <v>249</v>
      </c>
      <c r="B1" s="194"/>
      <c r="C1" s="194"/>
      <c r="D1" s="194"/>
      <c r="E1" s="194"/>
      <c r="F1" s="194"/>
      <c r="G1" s="194"/>
      <c r="H1" s="194"/>
      <c r="I1" s="194"/>
      <c r="J1" s="194"/>
      <c r="K1" s="194"/>
      <c r="L1" s="194"/>
      <c r="M1" s="194"/>
      <c r="N1" s="194"/>
    </row>
    <row r="2" spans="1:14">
      <c r="A2" s="193" t="s">
        <v>348</v>
      </c>
      <c r="B2" s="193"/>
      <c r="C2" s="193"/>
      <c r="D2" s="193"/>
      <c r="E2" s="193"/>
      <c r="F2" s="193"/>
      <c r="G2" s="193"/>
      <c r="H2" s="193"/>
      <c r="I2" s="193"/>
      <c r="J2" s="193"/>
      <c r="K2" s="193"/>
      <c r="L2" s="193"/>
      <c r="M2" s="193"/>
      <c r="N2" s="193"/>
    </row>
    <row r="39" spans="8:14" ht="9" customHeight="1"/>
    <row r="40" spans="8:14" ht="9" customHeight="1"/>
    <row r="41" spans="8:14" ht="9" customHeight="1">
      <c r="H41" s="66"/>
      <c r="I41" s="66"/>
      <c r="J41" s="66"/>
      <c r="K41" s="66"/>
      <c r="L41" s="66"/>
      <c r="M41" s="66"/>
      <c r="N41" s="66"/>
    </row>
    <row r="45" spans="8:14" ht="9" customHeight="1"/>
    <row r="46" spans="8:14" ht="9" customHeight="1"/>
    <row r="47" spans="8:14" ht="9" customHeight="1"/>
    <row r="48" spans="8:14" ht="9" customHeight="1"/>
    <row r="49" spans="1:9" ht="9" customHeight="1"/>
    <row r="50" spans="1:9" ht="41.25" customHeight="1">
      <c r="A50" s="273" t="s">
        <v>349</v>
      </c>
      <c r="B50" s="273"/>
      <c r="C50" s="273"/>
      <c r="D50" s="273"/>
      <c r="E50" s="273"/>
      <c r="F50" s="273"/>
      <c r="G50" s="273"/>
      <c r="H50" s="273"/>
      <c r="I50" s="273"/>
    </row>
  </sheetData>
  <mergeCells count="1">
    <mergeCell ref="A50:I50"/>
  </mergeCells>
  <pageMargins left="0.78740157480314965" right="0.78740157480314965" top="0.78740157480314965" bottom="0.78740157480314965" header="0" footer="0"/>
  <pageSetup paperSize="9"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1"/>
  <sheetViews>
    <sheetView showGridLines="0" zoomScale="120" zoomScaleNormal="120" workbookViewId="0"/>
  </sheetViews>
  <sheetFormatPr defaultColWidth="9.109375" defaultRowHeight="11.25" customHeight="1"/>
  <cols>
    <col min="1" max="1" width="35.6640625" style="2" customWidth="1"/>
    <col min="2" max="6" width="9.6640625" style="2" customWidth="1"/>
    <col min="7" max="16384" width="9.109375" style="2"/>
  </cols>
  <sheetData>
    <row r="1" spans="1:14" ht="15" customHeight="1">
      <c r="A1" s="197" t="s">
        <v>195</v>
      </c>
      <c r="B1" s="197"/>
      <c r="C1" s="197"/>
      <c r="D1" s="197"/>
      <c r="E1" s="197"/>
      <c r="F1" s="197"/>
      <c r="G1" s="197"/>
      <c r="H1" s="197"/>
      <c r="I1" s="197"/>
      <c r="J1" s="197"/>
      <c r="K1" s="197"/>
      <c r="L1" s="25"/>
      <c r="M1" s="18"/>
      <c r="N1" s="18"/>
    </row>
    <row r="2" spans="1:14" ht="9" customHeight="1">
      <c r="A2" s="196" t="s">
        <v>20</v>
      </c>
      <c r="B2" s="196"/>
      <c r="C2" s="196"/>
      <c r="D2" s="196"/>
      <c r="E2" s="196"/>
      <c r="F2" s="196"/>
      <c r="G2" s="196"/>
      <c r="H2" s="196"/>
      <c r="I2" s="196"/>
      <c r="J2" s="196"/>
      <c r="K2" s="196"/>
      <c r="L2" s="27"/>
      <c r="M2" s="19"/>
      <c r="N2" s="19"/>
    </row>
    <row r="3" spans="1:14" ht="8.4"/>
    <row r="4" spans="1:14" ht="15" customHeight="1">
      <c r="A4" s="119" t="s">
        <v>153</v>
      </c>
      <c r="B4" s="9" t="s">
        <v>548</v>
      </c>
      <c r="C4" s="120" t="s">
        <v>549</v>
      </c>
      <c r="D4" s="120" t="s">
        <v>550</v>
      </c>
      <c r="E4" s="120" t="s">
        <v>551</v>
      </c>
      <c r="F4" s="8" t="s">
        <v>552</v>
      </c>
    </row>
    <row r="5" spans="1:14" ht="9.9" customHeight="1">
      <c r="A5" s="116" t="s">
        <v>21</v>
      </c>
      <c r="B5" s="155">
        <v>200149.47409</v>
      </c>
      <c r="C5" s="155">
        <v>270429.55544999999</v>
      </c>
      <c r="D5" s="155">
        <v>65677.227398000003</v>
      </c>
      <c r="E5" s="155">
        <v>131817.53052999999</v>
      </c>
      <c r="F5" s="177">
        <v>198599.13079</v>
      </c>
    </row>
    <row r="6" spans="1:14" ht="9.9" customHeight="1">
      <c r="A6" s="116" t="s">
        <v>26</v>
      </c>
      <c r="B6" s="155">
        <v>100110.39448</v>
      </c>
      <c r="C6" s="155">
        <v>134673.02447999999</v>
      </c>
      <c r="D6" s="155">
        <v>32629.313590999998</v>
      </c>
      <c r="E6" s="155">
        <v>66004.500184000004</v>
      </c>
      <c r="F6" s="177">
        <v>98633.280864999993</v>
      </c>
    </row>
    <row r="7" spans="1:14" ht="9.9" customHeight="1">
      <c r="A7" s="116" t="s">
        <v>22</v>
      </c>
      <c r="B7" s="155">
        <v>17369.795377999999</v>
      </c>
      <c r="C7" s="155">
        <v>21836.916499999999</v>
      </c>
      <c r="D7" s="155">
        <v>4702.7893278000001</v>
      </c>
      <c r="E7" s="155">
        <v>9225.0212513000006</v>
      </c>
      <c r="F7" s="177">
        <v>17277.072260000001</v>
      </c>
    </row>
    <row r="8" spans="1:14" ht="9.9" customHeight="1">
      <c r="A8" s="116" t="s">
        <v>154</v>
      </c>
      <c r="B8" s="155">
        <v>-1939.3884230000001</v>
      </c>
      <c r="C8" s="155">
        <v>1303.4385579</v>
      </c>
      <c r="D8" s="155">
        <v>1643.7698127000001</v>
      </c>
      <c r="E8" s="155">
        <v>2636.6815832000002</v>
      </c>
      <c r="F8" s="177">
        <v>2728.2939597999998</v>
      </c>
    </row>
    <row r="9" spans="1:14" ht="9.9" customHeight="1">
      <c r="A9" s="116" t="s">
        <v>23</v>
      </c>
      <c r="B9" s="155">
        <v>45805.066876999997</v>
      </c>
      <c r="C9" s="155">
        <v>53410.894472</v>
      </c>
      <c r="D9" s="155">
        <v>9832.4009392000007</v>
      </c>
      <c r="E9" s="155">
        <v>25987.490059</v>
      </c>
      <c r="F9" s="177">
        <v>31901.384827999998</v>
      </c>
    </row>
    <row r="10" spans="1:14" ht="9.9" customHeight="1">
      <c r="A10" s="189" t="s">
        <v>395</v>
      </c>
      <c r="B10" s="155">
        <v>361495.34240000002</v>
      </c>
      <c r="C10" s="155">
        <v>481653.82945999998</v>
      </c>
      <c r="D10" s="155">
        <v>114485.50107</v>
      </c>
      <c r="E10" s="155">
        <v>235671.2236</v>
      </c>
      <c r="F10" s="177">
        <v>349139.16269999999</v>
      </c>
    </row>
    <row r="11" spans="1:14" ht="9.9" customHeight="1">
      <c r="A11" s="116" t="s">
        <v>260</v>
      </c>
      <c r="B11" s="155">
        <v>-222112.69450000001</v>
      </c>
      <c r="C11" s="155">
        <v>-304659.14030000003</v>
      </c>
      <c r="D11" s="155">
        <v>-77729.374349999998</v>
      </c>
      <c r="E11" s="155">
        <v>-151357.7605</v>
      </c>
      <c r="F11" s="177">
        <v>-224060.0472</v>
      </c>
    </row>
    <row r="12" spans="1:14" ht="9.9" customHeight="1">
      <c r="A12" s="189" t="s">
        <v>377</v>
      </c>
      <c r="B12" s="155">
        <v>139382.64786999999</v>
      </c>
      <c r="C12" s="155">
        <v>176994.68916000001</v>
      </c>
      <c r="D12" s="155">
        <v>36756.126714999999</v>
      </c>
      <c r="E12" s="155">
        <v>84313.463145000002</v>
      </c>
      <c r="F12" s="177">
        <v>125079.11549</v>
      </c>
      <c r="I12" s="16"/>
    </row>
    <row r="13" spans="1:14" ht="9.9" customHeight="1">
      <c r="A13" s="116" t="s">
        <v>473</v>
      </c>
      <c r="B13" s="155">
        <v>-72682.537700000001</v>
      </c>
      <c r="C13" s="155">
        <v>-102907.7611</v>
      </c>
      <c r="D13" s="155">
        <v>-15220.814899999999</v>
      </c>
      <c r="E13" s="155">
        <v>-37511.19339</v>
      </c>
      <c r="F13" s="177">
        <v>-54888.14675</v>
      </c>
    </row>
    <row r="14" spans="1:14" ht="9.9" customHeight="1">
      <c r="A14" s="116" t="s">
        <v>24</v>
      </c>
      <c r="B14" s="155">
        <v>9125.8075931999992</v>
      </c>
      <c r="C14" s="155">
        <v>11757.926890000001</v>
      </c>
      <c r="D14" s="155">
        <v>2284.0872049</v>
      </c>
      <c r="E14" s="155">
        <v>6316.8014206999997</v>
      </c>
      <c r="F14" s="177">
        <v>9877.1426384999995</v>
      </c>
    </row>
    <row r="15" spans="1:14" ht="9.9" customHeight="1">
      <c r="A15" s="189" t="s">
        <v>152</v>
      </c>
      <c r="B15" s="155">
        <v>75825.917763999998</v>
      </c>
      <c r="C15" s="155">
        <v>85844.854955000003</v>
      </c>
      <c r="D15" s="155">
        <v>23819.399023999998</v>
      </c>
      <c r="E15" s="155">
        <v>53119.071179999999</v>
      </c>
      <c r="F15" s="177">
        <v>80068.111376999994</v>
      </c>
    </row>
    <row r="16" spans="1:14" ht="9.9" customHeight="1">
      <c r="A16" s="116" t="s">
        <v>437</v>
      </c>
      <c r="B16" s="155">
        <v>220.48688275000001</v>
      </c>
      <c r="C16" s="155">
        <v>-2990.3343159999999</v>
      </c>
      <c r="D16" s="155">
        <v>563.32028933000004</v>
      </c>
      <c r="E16" s="155">
        <v>-2305.831576</v>
      </c>
      <c r="F16" s="177">
        <v>-2222.373055</v>
      </c>
    </row>
    <row r="17" spans="1:6" ht="9.9" customHeight="1">
      <c r="A17" s="116" t="s">
        <v>259</v>
      </c>
      <c r="B17" s="155">
        <v>-20400.539929999999</v>
      </c>
      <c r="C17" s="155">
        <v>-22057.592929999999</v>
      </c>
      <c r="D17" s="155">
        <v>-6546.8984929999997</v>
      </c>
      <c r="E17" s="155">
        <v>-13348.42059</v>
      </c>
      <c r="F17" s="177">
        <v>-20730.71471</v>
      </c>
    </row>
    <row r="18" spans="1:6" ht="9.9" customHeight="1">
      <c r="A18" s="12" t="s">
        <v>25</v>
      </c>
      <c r="B18" s="174">
        <v>55645.862739999997</v>
      </c>
      <c r="C18" s="174">
        <v>60796.931514000004</v>
      </c>
      <c r="D18" s="174">
        <v>17835.820817</v>
      </c>
      <c r="E18" s="174">
        <v>37464.815630999998</v>
      </c>
      <c r="F18" s="175">
        <v>57115.02506</v>
      </c>
    </row>
    <row r="19" spans="1:6" ht="8.4"/>
    <row r="20" spans="1:6" ht="107.25" customHeight="1">
      <c r="A20" s="272" t="s">
        <v>573</v>
      </c>
      <c r="B20" s="272"/>
      <c r="C20" s="272"/>
      <c r="D20" s="272"/>
      <c r="E20" s="272"/>
      <c r="F20" s="272"/>
    </row>
    <row r="21" spans="1:6" ht="11.25" customHeight="1">
      <c r="A21" s="29"/>
    </row>
  </sheetData>
  <mergeCells count="1">
    <mergeCell ref="A20:F20"/>
  </mergeCells>
  <pageMargins left="0.78740157480314965" right="0.78740157480314965" top="0.78740157480314965" bottom="0.78740157480314965" header="0" footer="0"/>
  <pageSetup paperSize="9"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6"/>
  <sheetViews>
    <sheetView showGridLines="0" zoomScale="120" zoomScaleNormal="120" workbookViewId="0"/>
  </sheetViews>
  <sheetFormatPr defaultColWidth="9.109375" defaultRowHeight="11.25" customHeight="1"/>
  <cols>
    <col min="1" max="1" width="35.6640625" style="2" customWidth="1"/>
    <col min="2" max="11" width="8.6640625" style="2" customWidth="1"/>
    <col min="12" max="16384" width="9.109375" style="2"/>
  </cols>
  <sheetData>
    <row r="1" spans="1:11" ht="15" customHeight="1">
      <c r="A1" s="197" t="s">
        <v>27</v>
      </c>
      <c r="B1" s="197"/>
      <c r="C1" s="197"/>
      <c r="D1" s="197"/>
      <c r="E1" s="197"/>
      <c r="F1" s="197"/>
      <c r="G1" s="197"/>
      <c r="H1" s="197"/>
      <c r="I1" s="197"/>
      <c r="J1" s="197"/>
      <c r="K1" s="197"/>
    </row>
    <row r="2" spans="1:11" ht="9" customHeight="1">
      <c r="A2" s="196" t="s">
        <v>20</v>
      </c>
      <c r="B2" s="196"/>
      <c r="C2" s="196"/>
      <c r="D2" s="196"/>
      <c r="E2" s="196"/>
      <c r="F2" s="196"/>
      <c r="G2" s="196"/>
      <c r="H2" s="196"/>
      <c r="I2" s="196"/>
      <c r="J2" s="196"/>
      <c r="K2" s="196"/>
    </row>
    <row r="3" spans="1:11" ht="8.4"/>
    <row r="4" spans="1:11" ht="22.5" customHeight="1">
      <c r="A4" s="118" t="s">
        <v>554</v>
      </c>
      <c r="B4" s="21" t="s">
        <v>0</v>
      </c>
      <c r="C4" s="8" t="s">
        <v>1</v>
      </c>
      <c r="D4" s="8" t="s">
        <v>2</v>
      </c>
      <c r="E4" s="9" t="s">
        <v>3</v>
      </c>
      <c r="F4" s="6" t="s">
        <v>4</v>
      </c>
      <c r="G4" s="8" t="s">
        <v>5</v>
      </c>
      <c r="H4" s="8" t="s">
        <v>6</v>
      </c>
      <c r="I4" s="8" t="s">
        <v>7</v>
      </c>
      <c r="J4" s="8" t="s">
        <v>8</v>
      </c>
      <c r="K4" s="8" t="s">
        <v>9</v>
      </c>
    </row>
    <row r="5" spans="1:11" ht="9.9" customHeight="1">
      <c r="A5" s="116" t="s">
        <v>21</v>
      </c>
      <c r="B5" s="156">
        <v>198599.13079128996</v>
      </c>
      <c r="C5" s="155">
        <v>4664.0759858000001</v>
      </c>
      <c r="D5" s="155">
        <v>26482.358972000002</v>
      </c>
      <c r="E5" s="155" t="s">
        <v>571</v>
      </c>
      <c r="F5" s="155">
        <v>3810.0223163999999</v>
      </c>
      <c r="G5" s="152">
        <v>5468.1613699999998</v>
      </c>
      <c r="H5" s="152">
        <v>47533.929519999998</v>
      </c>
      <c r="I5" s="152">
        <v>51414.240223000001</v>
      </c>
      <c r="J5" s="152">
        <v>22306.782931000002</v>
      </c>
      <c r="K5" s="152">
        <v>1037.943</v>
      </c>
    </row>
    <row r="6" spans="1:11" ht="9.9" customHeight="1">
      <c r="A6" s="116" t="s">
        <v>26</v>
      </c>
      <c r="B6" s="156">
        <v>98633.28086495999</v>
      </c>
      <c r="C6" s="155">
        <v>1972.7807660999999</v>
      </c>
      <c r="D6" s="155">
        <v>15342.258760999999</v>
      </c>
      <c r="E6" s="155" t="s">
        <v>571</v>
      </c>
      <c r="F6" s="155">
        <v>689.72850163999999</v>
      </c>
      <c r="G6" s="152">
        <v>817.88538000000005</v>
      </c>
      <c r="H6" s="152">
        <v>16357.327368</v>
      </c>
      <c r="I6" s="152">
        <v>34941.265922999999</v>
      </c>
      <c r="J6" s="152">
        <v>17165.372597000001</v>
      </c>
      <c r="K6" s="152">
        <v>182.09700000000001</v>
      </c>
    </row>
    <row r="7" spans="1:11" ht="9.9" customHeight="1">
      <c r="A7" s="116" t="s">
        <v>22</v>
      </c>
      <c r="B7" s="156">
        <v>17277.072260254998</v>
      </c>
      <c r="C7" s="155">
        <v>312.11849967000001</v>
      </c>
      <c r="D7" s="155">
        <v>3326.4248548</v>
      </c>
      <c r="E7" s="155" t="s">
        <v>571</v>
      </c>
      <c r="F7" s="155">
        <v>228.51370868999999</v>
      </c>
      <c r="G7" s="152">
        <v>-183.12809999999999</v>
      </c>
      <c r="H7" s="152">
        <v>1575.9830463000001</v>
      </c>
      <c r="I7" s="152">
        <v>9991.4573810999991</v>
      </c>
      <c r="J7" s="152">
        <v>733.51495999999997</v>
      </c>
      <c r="K7" s="152">
        <v>-8.1000000000000003E-2</v>
      </c>
    </row>
    <row r="8" spans="1:11" ht="9.9" customHeight="1">
      <c r="A8" s="116" t="s">
        <v>154</v>
      </c>
      <c r="B8" s="156">
        <v>2728.2939597550003</v>
      </c>
      <c r="C8" s="155">
        <v>97.205557209999995</v>
      </c>
      <c r="D8" s="155">
        <v>112.74810416</v>
      </c>
      <c r="E8" s="155" t="s">
        <v>571</v>
      </c>
      <c r="F8" s="155">
        <v>2.8320690800000001</v>
      </c>
      <c r="G8" s="152">
        <v>39.260779999999997</v>
      </c>
      <c r="H8" s="152">
        <v>-350.1039743</v>
      </c>
      <c r="I8" s="152">
        <v>1551.2849862</v>
      </c>
      <c r="J8" s="152">
        <v>524.30599700000005</v>
      </c>
      <c r="K8" s="152">
        <v>42.994999999999997</v>
      </c>
    </row>
    <row r="9" spans="1:11" ht="9.9" customHeight="1">
      <c r="A9" s="116" t="s">
        <v>23</v>
      </c>
      <c r="B9" s="156">
        <v>31901.384827925991</v>
      </c>
      <c r="C9" s="155">
        <v>607.07290667999996</v>
      </c>
      <c r="D9" s="155">
        <v>5095.4773760999997</v>
      </c>
      <c r="E9" s="155" t="s">
        <v>571</v>
      </c>
      <c r="F9" s="155">
        <v>626.74724233999996</v>
      </c>
      <c r="G9" s="152">
        <v>558.04010000000005</v>
      </c>
      <c r="H9" s="152">
        <v>4950.9677585999998</v>
      </c>
      <c r="I9" s="152">
        <v>11645.537759999999</v>
      </c>
      <c r="J9" s="152">
        <v>6221.7567300000001</v>
      </c>
      <c r="K9" s="152">
        <v>113.456</v>
      </c>
    </row>
    <row r="10" spans="1:11" ht="9.9" customHeight="1">
      <c r="A10" s="196" t="s">
        <v>395</v>
      </c>
      <c r="B10" s="156">
        <v>349139.16270012001</v>
      </c>
      <c r="C10" s="155">
        <v>7653.2537154000001</v>
      </c>
      <c r="D10" s="155">
        <v>50359.268067999998</v>
      </c>
      <c r="E10" s="155" t="s">
        <v>571</v>
      </c>
      <c r="F10" s="155">
        <v>5357.8438382000004</v>
      </c>
      <c r="G10" s="152">
        <v>6700.2195300000003</v>
      </c>
      <c r="H10" s="152">
        <v>70068.103717999998</v>
      </c>
      <c r="I10" s="152">
        <v>109543.78627</v>
      </c>
      <c r="J10" s="152">
        <v>46951.733215</v>
      </c>
      <c r="K10" s="152">
        <v>1376.41</v>
      </c>
    </row>
    <row r="11" spans="1:11" ht="9.9" customHeight="1">
      <c r="A11" s="116" t="s">
        <v>260</v>
      </c>
      <c r="B11" s="156">
        <v>-224060.04720840004</v>
      </c>
      <c r="C11" s="155">
        <v>-4511.0902720000004</v>
      </c>
      <c r="D11" s="155">
        <v>-38972.122459999999</v>
      </c>
      <c r="E11" s="155" t="s">
        <v>571</v>
      </c>
      <c r="F11" s="155">
        <v>-3103.2856219999999</v>
      </c>
      <c r="G11" s="152">
        <v>-3443.44353</v>
      </c>
      <c r="H11" s="152">
        <v>-36315.84317</v>
      </c>
      <c r="I11" s="152">
        <v>-75213.648329999996</v>
      </c>
      <c r="J11" s="152">
        <v>-31525.357840000001</v>
      </c>
      <c r="K11" s="152">
        <v>-705.58399999999995</v>
      </c>
    </row>
    <row r="12" spans="1:11" ht="9.9" customHeight="1">
      <c r="A12" s="196" t="s">
        <v>377</v>
      </c>
      <c r="B12" s="156">
        <v>125079.11548956999</v>
      </c>
      <c r="C12" s="155">
        <v>3142.1634438000001</v>
      </c>
      <c r="D12" s="155">
        <v>11387.145606</v>
      </c>
      <c r="E12" s="155" t="s">
        <v>571</v>
      </c>
      <c r="F12" s="155">
        <v>2254.5582159000001</v>
      </c>
      <c r="G12" s="152">
        <v>3256.7759999999998</v>
      </c>
      <c r="H12" s="152">
        <v>33752.260547999998</v>
      </c>
      <c r="I12" s="152">
        <v>34330.137944000002</v>
      </c>
      <c r="J12" s="152">
        <v>15426.375376</v>
      </c>
      <c r="K12" s="152">
        <v>670.82600000000002</v>
      </c>
    </row>
    <row r="13" spans="1:11" ht="9.9" customHeight="1">
      <c r="A13" s="116" t="s">
        <v>473</v>
      </c>
      <c r="B13" s="156">
        <v>-54888.146751370019</v>
      </c>
      <c r="C13" s="155">
        <v>-38.380790079999997</v>
      </c>
      <c r="D13" s="155">
        <v>-5912.5351899999996</v>
      </c>
      <c r="E13" s="155" t="s">
        <v>571</v>
      </c>
      <c r="F13" s="155">
        <v>58.636876669999999</v>
      </c>
      <c r="G13" s="152">
        <v>-3009.4782799999998</v>
      </c>
      <c r="H13" s="152">
        <v>-17906.02003</v>
      </c>
      <c r="I13" s="152">
        <v>-7955.5960580000001</v>
      </c>
      <c r="J13" s="152">
        <v>-13976.31648</v>
      </c>
      <c r="K13" s="152" t="s">
        <v>571</v>
      </c>
    </row>
    <row r="14" spans="1:11" ht="9.9" customHeight="1">
      <c r="A14" s="116" t="s">
        <v>24</v>
      </c>
      <c r="B14" s="156">
        <v>9877.1426385999985</v>
      </c>
      <c r="C14" s="155">
        <v>28.148370239999998</v>
      </c>
      <c r="D14" s="155">
        <v>1021.8932953</v>
      </c>
      <c r="E14" s="155" t="s">
        <v>571</v>
      </c>
      <c r="F14" s="155">
        <v>126.00441811</v>
      </c>
      <c r="G14" s="152">
        <v>14.28229</v>
      </c>
      <c r="H14" s="152">
        <v>2164.9765321</v>
      </c>
      <c r="I14" s="152">
        <v>3864.8569072999999</v>
      </c>
      <c r="J14" s="152">
        <v>1351.2474179999999</v>
      </c>
      <c r="K14" s="152" t="s">
        <v>571</v>
      </c>
    </row>
    <row r="15" spans="1:11" ht="9.9" customHeight="1">
      <c r="A15" s="196" t="s">
        <v>152</v>
      </c>
      <c r="B15" s="156">
        <v>80068.111377369991</v>
      </c>
      <c r="C15" s="155">
        <v>3131.9310239000001</v>
      </c>
      <c r="D15" s="155">
        <v>6496.5037118</v>
      </c>
      <c r="E15" s="155" t="s">
        <v>571</v>
      </c>
      <c r="F15" s="155">
        <v>2439.1995106999998</v>
      </c>
      <c r="G15" s="152">
        <v>261.58001000000002</v>
      </c>
      <c r="H15" s="152">
        <v>18011.217046999998</v>
      </c>
      <c r="I15" s="152">
        <v>30239.398793</v>
      </c>
      <c r="J15" s="152">
        <v>2801.3063179999999</v>
      </c>
      <c r="K15" s="152">
        <v>254.03200000000001</v>
      </c>
    </row>
    <row r="16" spans="1:11" ht="9.9" customHeight="1">
      <c r="A16" s="116" t="s">
        <v>437</v>
      </c>
      <c r="B16" s="156">
        <v>-2222.3730545899998</v>
      </c>
      <c r="C16" s="155">
        <v>13.031555620000001</v>
      </c>
      <c r="D16" s="155" t="s">
        <v>571</v>
      </c>
      <c r="E16" s="155" t="s">
        <v>571</v>
      </c>
      <c r="F16" s="155">
        <v>0</v>
      </c>
      <c r="G16" s="152" t="s">
        <v>571</v>
      </c>
      <c r="H16" s="152">
        <v>-0.41899999999999998</v>
      </c>
      <c r="I16" s="152">
        <v>56.899378640000002</v>
      </c>
      <c r="J16" s="152" t="s">
        <v>571</v>
      </c>
      <c r="K16" s="152">
        <v>0</v>
      </c>
    </row>
    <row r="17" spans="1:11" ht="9.9" customHeight="1">
      <c r="A17" s="116" t="s">
        <v>259</v>
      </c>
      <c r="B17" s="156">
        <v>-20730.714706040002</v>
      </c>
      <c r="C17" s="155">
        <v>-619.36143140000001</v>
      </c>
      <c r="D17" s="155" t="s">
        <v>571</v>
      </c>
      <c r="E17" s="155" t="s">
        <v>571</v>
      </c>
      <c r="F17" s="155">
        <v>-530.69122530000004</v>
      </c>
      <c r="G17" s="152">
        <v>-101.91750999999999</v>
      </c>
      <c r="H17" s="152">
        <v>-4668.632869</v>
      </c>
      <c r="I17" s="152">
        <v>-7337.1430069999997</v>
      </c>
      <c r="J17" s="152" t="s">
        <v>571</v>
      </c>
      <c r="K17" s="152">
        <v>-46.665999999999997</v>
      </c>
    </row>
    <row r="18" spans="1:11" ht="9.9" customHeight="1">
      <c r="A18" s="134" t="s">
        <v>25</v>
      </c>
      <c r="B18" s="174">
        <v>57115.025060390013</v>
      </c>
      <c r="C18" s="174">
        <v>2525.6011481999999</v>
      </c>
      <c r="D18" s="174">
        <v>3639.3283529999999</v>
      </c>
      <c r="E18" s="174" t="s">
        <v>571</v>
      </c>
      <c r="F18" s="174">
        <v>1908.5082854</v>
      </c>
      <c r="G18" s="153" t="s">
        <v>571</v>
      </c>
      <c r="H18" s="153">
        <v>13342.165179</v>
      </c>
      <c r="I18" s="153">
        <v>22959.155164</v>
      </c>
      <c r="J18" s="153">
        <v>1971.7315249999999</v>
      </c>
      <c r="K18" s="153">
        <v>207.36600000000001</v>
      </c>
    </row>
    <row r="19" spans="1:11" ht="8.4"/>
    <row r="20" spans="1:11" ht="22.5" customHeight="1">
      <c r="A20" s="118" t="s">
        <v>554</v>
      </c>
      <c r="B20" s="8" t="s">
        <v>10</v>
      </c>
      <c r="C20" s="8" t="s">
        <v>11</v>
      </c>
      <c r="D20" s="9" t="s">
        <v>12</v>
      </c>
      <c r="E20" s="9" t="s">
        <v>13</v>
      </c>
      <c r="F20" s="9" t="s">
        <v>14</v>
      </c>
      <c r="G20" s="6" t="s">
        <v>15</v>
      </c>
      <c r="H20" s="8" t="s">
        <v>16</v>
      </c>
      <c r="I20" s="8" t="s">
        <v>17</v>
      </c>
      <c r="J20" s="8" t="s">
        <v>474</v>
      </c>
      <c r="K20" s="8" t="s">
        <v>18</v>
      </c>
    </row>
    <row r="21" spans="1:11" ht="9.9" customHeight="1">
      <c r="A21" s="116" t="s">
        <v>21</v>
      </c>
      <c r="B21" s="152" t="s">
        <v>571</v>
      </c>
      <c r="C21" s="152">
        <v>194.63300000000001</v>
      </c>
      <c r="D21" s="152">
        <v>628.66183432000003</v>
      </c>
      <c r="E21" s="152">
        <v>250.84439893000001</v>
      </c>
      <c r="F21" s="152">
        <v>22446.377348999999</v>
      </c>
      <c r="G21" s="152">
        <v>7117.4109027000004</v>
      </c>
      <c r="H21" s="152">
        <v>2699.1548284</v>
      </c>
      <c r="I21" s="152">
        <v>336.06099999999998</v>
      </c>
      <c r="J21" s="152" t="s">
        <v>570</v>
      </c>
      <c r="K21" s="152">
        <v>1831.5845503</v>
      </c>
    </row>
    <row r="22" spans="1:11" ht="9.9" customHeight="1">
      <c r="A22" s="116" t="s">
        <v>26</v>
      </c>
      <c r="B22" s="152">
        <v>106.769614</v>
      </c>
      <c r="C22" s="152">
        <v>113.004</v>
      </c>
      <c r="D22" s="152">
        <v>927.12040643</v>
      </c>
      <c r="E22" s="152">
        <v>71.141846819999998</v>
      </c>
      <c r="F22" s="152">
        <v>4724.4938582000004</v>
      </c>
      <c r="G22" s="152">
        <v>2953.0928875999998</v>
      </c>
      <c r="H22" s="152">
        <v>1310.6319596000001</v>
      </c>
      <c r="I22" s="152" t="s">
        <v>571</v>
      </c>
      <c r="J22" s="152" t="s">
        <v>570</v>
      </c>
      <c r="K22" s="152">
        <v>711.72737334999999</v>
      </c>
    </row>
    <row r="23" spans="1:11" ht="9.9" customHeight="1">
      <c r="A23" s="116" t="s">
        <v>22</v>
      </c>
      <c r="B23" s="152">
        <v>30.32555</v>
      </c>
      <c r="C23" s="152">
        <v>8.532</v>
      </c>
      <c r="D23" s="152">
        <v>111.22301011</v>
      </c>
      <c r="E23" s="152" t="s">
        <v>571</v>
      </c>
      <c r="F23" s="152">
        <v>503.01546846999997</v>
      </c>
      <c r="G23" s="152">
        <v>103.83085787</v>
      </c>
      <c r="H23" s="152" t="s">
        <v>571</v>
      </c>
      <c r="I23" s="152">
        <v>5.37</v>
      </c>
      <c r="J23" s="152" t="s">
        <v>570</v>
      </c>
      <c r="K23" s="152" t="s">
        <v>571</v>
      </c>
    </row>
    <row r="24" spans="1:11" ht="9.9" customHeight="1">
      <c r="A24" s="116" t="s">
        <v>154</v>
      </c>
      <c r="B24" s="152" t="s">
        <v>571</v>
      </c>
      <c r="C24" s="152">
        <v>2.3180000000000001</v>
      </c>
      <c r="D24" s="152">
        <v>22.83044404</v>
      </c>
      <c r="E24" s="152" t="s">
        <v>571</v>
      </c>
      <c r="F24" s="152">
        <v>382.53553296000001</v>
      </c>
      <c r="G24" s="152">
        <v>66.810365189999999</v>
      </c>
      <c r="H24" s="152">
        <v>207.36960789</v>
      </c>
      <c r="I24" s="152" t="s">
        <v>571</v>
      </c>
      <c r="J24" s="152" t="s">
        <v>570</v>
      </c>
      <c r="K24" s="152" t="s">
        <v>571</v>
      </c>
    </row>
    <row r="25" spans="1:11" ht="9.9" customHeight="1">
      <c r="A25" s="116" t="s">
        <v>23</v>
      </c>
      <c r="B25" s="152">
        <v>45.551783</v>
      </c>
      <c r="C25" s="152">
        <v>42.063000000000002</v>
      </c>
      <c r="D25" s="152">
        <v>110.42977556</v>
      </c>
      <c r="E25" s="152">
        <v>47.439635465999999</v>
      </c>
      <c r="F25" s="152">
        <v>912.02085318000002</v>
      </c>
      <c r="G25" s="152">
        <v>169.96076894999999</v>
      </c>
      <c r="H25" s="152" t="s">
        <v>571</v>
      </c>
      <c r="I25" s="152">
        <v>3.2669999999999999</v>
      </c>
      <c r="J25" s="152" t="s">
        <v>570</v>
      </c>
      <c r="K25" s="152">
        <v>449.22720643999997</v>
      </c>
    </row>
    <row r="26" spans="1:11" ht="9.9" customHeight="1">
      <c r="A26" s="196" t="s">
        <v>395</v>
      </c>
      <c r="B26" s="152" t="s">
        <v>571</v>
      </c>
      <c r="C26" s="152">
        <v>360.55</v>
      </c>
      <c r="D26" s="152">
        <v>1800.2654705</v>
      </c>
      <c r="E26" s="152">
        <v>389.18593489</v>
      </c>
      <c r="F26" s="152">
        <v>28968.443061999998</v>
      </c>
      <c r="G26" s="152">
        <v>10411.105782000001</v>
      </c>
      <c r="H26" s="152">
        <v>4261.4185834</v>
      </c>
      <c r="I26" s="152">
        <v>504.08199999999999</v>
      </c>
      <c r="J26" s="152" t="s">
        <v>570</v>
      </c>
      <c r="K26" s="152">
        <v>3738.1613892</v>
      </c>
    </row>
    <row r="27" spans="1:11" ht="9.9" customHeight="1">
      <c r="A27" s="116" t="s">
        <v>260</v>
      </c>
      <c r="B27" s="152" t="s">
        <v>571</v>
      </c>
      <c r="C27" s="152">
        <v>-164.279</v>
      </c>
      <c r="D27" s="152">
        <v>-1321.935837</v>
      </c>
      <c r="E27" s="152">
        <v>-185.72036349999999</v>
      </c>
      <c r="F27" s="152">
        <v>-16851.96672</v>
      </c>
      <c r="G27" s="152">
        <v>-6728.5779659999998</v>
      </c>
      <c r="H27" s="152">
        <v>-2616.909259</v>
      </c>
      <c r="I27" s="152">
        <v>-320.27800000000002</v>
      </c>
      <c r="J27" s="152" t="s">
        <v>570</v>
      </c>
      <c r="K27" s="152">
        <v>-1796.2380680000001</v>
      </c>
    </row>
    <row r="28" spans="1:11" ht="9.9" customHeight="1">
      <c r="A28" s="196" t="s">
        <v>377</v>
      </c>
      <c r="B28" s="152" t="s">
        <v>571</v>
      </c>
      <c r="C28" s="152">
        <v>196.27099999999999</v>
      </c>
      <c r="D28" s="152">
        <v>478.32963360000002</v>
      </c>
      <c r="E28" s="152">
        <v>203.46557138</v>
      </c>
      <c r="F28" s="152">
        <v>12116.476337</v>
      </c>
      <c r="G28" s="152">
        <v>3682.5278159</v>
      </c>
      <c r="H28" s="152">
        <v>1644.5093244</v>
      </c>
      <c r="I28" s="152">
        <v>183.804</v>
      </c>
      <c r="J28" s="152" t="s">
        <v>570</v>
      </c>
      <c r="K28" s="152">
        <v>1941.923321</v>
      </c>
    </row>
    <row r="29" spans="1:11" ht="9.9" customHeight="1">
      <c r="A29" s="116" t="s">
        <v>473</v>
      </c>
      <c r="B29" s="152">
        <v>-7.27407</v>
      </c>
      <c r="C29" s="152" t="s">
        <v>571</v>
      </c>
      <c r="D29" s="152">
        <v>-6.5919323900000002</v>
      </c>
      <c r="E29" s="152">
        <v>-27.510195620000001</v>
      </c>
      <c r="F29" s="152">
        <v>-2262.485545</v>
      </c>
      <c r="G29" s="152">
        <v>-1013.239092</v>
      </c>
      <c r="H29" s="152">
        <v>-2319.6067429999998</v>
      </c>
      <c r="I29" s="152" t="s">
        <v>571</v>
      </c>
      <c r="J29" s="152" t="s">
        <v>570</v>
      </c>
      <c r="K29" s="152">
        <v>-76.167237920000005</v>
      </c>
    </row>
    <row r="30" spans="1:11" ht="9.9" customHeight="1">
      <c r="A30" s="116" t="s">
        <v>24</v>
      </c>
      <c r="B30" s="152" t="s">
        <v>571</v>
      </c>
      <c r="C30" s="152" t="s">
        <v>571</v>
      </c>
      <c r="D30" s="152">
        <v>21.514979</v>
      </c>
      <c r="E30" s="152">
        <v>3.3445</v>
      </c>
      <c r="F30" s="152">
        <v>245.31843013</v>
      </c>
      <c r="G30" s="152">
        <v>493.40139196000001</v>
      </c>
      <c r="H30" s="152" t="s">
        <v>571</v>
      </c>
      <c r="I30" s="152" t="s">
        <v>571</v>
      </c>
      <c r="J30" s="152" t="s">
        <v>570</v>
      </c>
      <c r="K30" s="152">
        <v>6.4499131199999997</v>
      </c>
    </row>
    <row r="31" spans="1:11" ht="9.9" customHeight="1">
      <c r="A31" s="196" t="s">
        <v>152</v>
      </c>
      <c r="B31" s="152">
        <v>197.20258799999999</v>
      </c>
      <c r="C31" s="152">
        <v>188.02199999999999</v>
      </c>
      <c r="D31" s="152">
        <v>493.25268020999999</v>
      </c>
      <c r="E31" s="152">
        <v>179.29987575999999</v>
      </c>
      <c r="F31" s="152">
        <v>10099.309222</v>
      </c>
      <c r="G31" s="152">
        <v>3162.6901157000002</v>
      </c>
      <c r="H31" s="152" t="s">
        <v>571</v>
      </c>
      <c r="I31" s="152">
        <v>628.27300000000002</v>
      </c>
      <c r="J31" s="152" t="s">
        <v>570</v>
      </c>
      <c r="K31" s="152">
        <v>1872.2059962000001</v>
      </c>
    </row>
    <row r="32" spans="1:11" ht="9.9" customHeight="1">
      <c r="A32" s="116" t="s">
        <v>437</v>
      </c>
      <c r="B32" s="152">
        <v>0</v>
      </c>
      <c r="C32" s="152">
        <v>0</v>
      </c>
      <c r="D32" s="152">
        <v>0</v>
      </c>
      <c r="E32" s="152">
        <v>0</v>
      </c>
      <c r="F32" s="152" t="s">
        <v>571</v>
      </c>
      <c r="G32" s="152">
        <v>25.650574370000001</v>
      </c>
      <c r="H32" s="152" t="s">
        <v>571</v>
      </c>
      <c r="I32" s="152">
        <v>0</v>
      </c>
      <c r="J32" s="152" t="s">
        <v>570</v>
      </c>
      <c r="K32" s="152">
        <v>0</v>
      </c>
    </row>
    <row r="33" spans="1:11" ht="9.9" customHeight="1">
      <c r="A33" s="116" t="s">
        <v>259</v>
      </c>
      <c r="B33" s="152">
        <v>-18.819489000000001</v>
      </c>
      <c r="C33" s="152">
        <v>-27.835999999999999</v>
      </c>
      <c r="D33" s="152">
        <v>-120.14876529999999</v>
      </c>
      <c r="E33" s="152">
        <v>-60.00051139</v>
      </c>
      <c r="F33" s="152" t="s">
        <v>571</v>
      </c>
      <c r="G33" s="152">
        <v>-702.41059629999995</v>
      </c>
      <c r="H33" s="152">
        <v>232.52941774999999</v>
      </c>
      <c r="I33" s="152">
        <v>-27.972999999999999</v>
      </c>
      <c r="J33" s="152" t="s">
        <v>570</v>
      </c>
      <c r="K33" s="152">
        <v>-309.87542309999998</v>
      </c>
    </row>
    <row r="34" spans="1:11" ht="9.9" customHeight="1">
      <c r="A34" s="134" t="s">
        <v>25</v>
      </c>
      <c r="B34" s="153">
        <v>178.38309899999999</v>
      </c>
      <c r="C34" s="153">
        <v>160.18600000000001</v>
      </c>
      <c r="D34" s="153">
        <v>373.10391492000002</v>
      </c>
      <c r="E34" s="153">
        <v>119.29936437000001</v>
      </c>
      <c r="F34" s="153">
        <v>7930.5978904000003</v>
      </c>
      <c r="G34" s="153">
        <v>2485.9300938000001</v>
      </c>
      <c r="H34" s="153">
        <v>-362.56233090000001</v>
      </c>
      <c r="I34" s="153">
        <v>600.29999999999995</v>
      </c>
      <c r="J34" s="153" t="s">
        <v>570</v>
      </c>
      <c r="K34" s="153">
        <v>1562.3305751</v>
      </c>
    </row>
    <row r="35" spans="1:11" ht="9" customHeight="1"/>
    <row r="36" spans="1:11" ht="74.25" customHeight="1">
      <c r="A36" s="272" t="s">
        <v>574</v>
      </c>
      <c r="B36" s="272"/>
      <c r="C36" s="272"/>
      <c r="D36" s="272"/>
      <c r="E36" s="272"/>
      <c r="F36" s="272"/>
      <c r="G36" s="272"/>
      <c r="H36" s="272"/>
      <c r="I36" s="272"/>
      <c r="J36" s="272"/>
      <c r="K36" s="272"/>
    </row>
  </sheetData>
  <mergeCells count="1">
    <mergeCell ref="A36:K36"/>
  </mergeCells>
  <pageMargins left="0.78740157480314965" right="0.78740157480314965" top="0.78740157480314965" bottom="0.78740157480314965" header="0" footer="0"/>
  <pageSetup paperSize="9"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1"/>
  <sheetViews>
    <sheetView showGridLines="0" zoomScale="120" zoomScaleNormal="120" workbookViewId="0"/>
  </sheetViews>
  <sheetFormatPr defaultColWidth="9.109375" defaultRowHeight="8.4"/>
  <cols>
    <col min="1" max="1" width="35.6640625" style="67" customWidth="1"/>
    <col min="2" max="2" width="8.6640625" style="67" customWidth="1"/>
    <col min="3" max="5" width="20.6640625" style="67" customWidth="1"/>
    <col min="6" max="16384" width="9.109375" style="67"/>
  </cols>
  <sheetData>
    <row r="1" spans="1:7" ht="15" customHeight="1">
      <c r="A1" s="197" t="s">
        <v>175</v>
      </c>
      <c r="B1" s="197"/>
      <c r="C1" s="197"/>
      <c r="D1" s="197"/>
      <c r="E1" s="197"/>
      <c r="F1" s="197"/>
      <c r="G1" s="197"/>
    </row>
    <row r="2" spans="1:7">
      <c r="A2" s="196" t="s">
        <v>20</v>
      </c>
      <c r="B2" s="196"/>
      <c r="C2" s="196"/>
      <c r="D2" s="196"/>
      <c r="E2" s="196"/>
      <c r="F2" s="196"/>
      <c r="G2" s="196"/>
    </row>
    <row r="4" spans="1:7" ht="11.25" customHeight="1">
      <c r="A4" s="275" t="s">
        <v>555</v>
      </c>
      <c r="B4" s="276" t="s">
        <v>0</v>
      </c>
      <c r="C4" s="277" t="s">
        <v>293</v>
      </c>
      <c r="D4" s="278" t="s">
        <v>294</v>
      </c>
      <c r="E4" s="279"/>
    </row>
    <row r="5" spans="1:7" ht="45" customHeight="1">
      <c r="A5" s="275"/>
      <c r="B5" s="276"/>
      <c r="C5" s="277"/>
      <c r="D5" s="63" t="s">
        <v>350</v>
      </c>
      <c r="E5" s="6" t="s">
        <v>176</v>
      </c>
    </row>
    <row r="6" spans="1:7" ht="9.9" customHeight="1">
      <c r="A6" s="116" t="s">
        <v>21</v>
      </c>
      <c r="B6" s="156">
        <v>198599.13078770001</v>
      </c>
      <c r="C6" s="157">
        <v>96066.178507999997</v>
      </c>
      <c r="D6" s="157">
        <v>101046.50203</v>
      </c>
      <c r="E6" s="157">
        <v>1486.4502497000001</v>
      </c>
    </row>
    <row r="7" spans="1:7" ht="9.9" customHeight="1">
      <c r="A7" s="116" t="s">
        <v>26</v>
      </c>
      <c r="B7" s="156">
        <v>98633.280864550004</v>
      </c>
      <c r="C7" s="157">
        <v>25661.570667</v>
      </c>
      <c r="D7" s="157">
        <v>72722.453657999999</v>
      </c>
      <c r="E7" s="157">
        <v>249.25653955000001</v>
      </c>
    </row>
    <row r="8" spans="1:7" ht="9.9" customHeight="1">
      <c r="A8" s="116" t="s">
        <v>22</v>
      </c>
      <c r="B8" s="156">
        <v>17277.072260419998</v>
      </c>
      <c r="C8" s="157">
        <v>3842.0354342999999</v>
      </c>
      <c r="D8" s="157">
        <v>13127.875158999999</v>
      </c>
      <c r="E8" s="157">
        <v>307.16166712</v>
      </c>
    </row>
    <row r="9" spans="1:7" ht="9.9" customHeight="1">
      <c r="A9" s="116" t="s">
        <v>154</v>
      </c>
      <c r="B9" s="156">
        <v>2728.2939597999998</v>
      </c>
      <c r="C9" s="157">
        <v>342.60540684</v>
      </c>
      <c r="D9" s="157">
        <v>2331.1861881999998</v>
      </c>
      <c r="E9" s="157">
        <v>54.502364759999999</v>
      </c>
    </row>
    <row r="10" spans="1:7" ht="9.9" customHeight="1">
      <c r="A10" s="116" t="s">
        <v>23</v>
      </c>
      <c r="B10" s="156">
        <v>31901.384827720001</v>
      </c>
      <c r="C10" s="157">
        <v>5335.1168492999996</v>
      </c>
      <c r="D10" s="157">
        <v>26488.252090000002</v>
      </c>
      <c r="E10" s="157">
        <v>78.015888419999996</v>
      </c>
    </row>
    <row r="11" spans="1:7" ht="9.9" customHeight="1">
      <c r="A11" s="196" t="s">
        <v>395</v>
      </c>
      <c r="B11" s="156">
        <v>349139.1627096</v>
      </c>
      <c r="C11" s="157">
        <v>131247.50687000001</v>
      </c>
      <c r="D11" s="157">
        <v>215716.26913</v>
      </c>
      <c r="E11" s="157">
        <v>2175.3867095999999</v>
      </c>
    </row>
    <row r="12" spans="1:7" ht="9.9" customHeight="1">
      <c r="A12" s="116" t="s">
        <v>260</v>
      </c>
      <c r="B12" s="156">
        <v>-224060.04720500001</v>
      </c>
      <c r="C12" s="157">
        <v>-71527.652929999997</v>
      </c>
      <c r="D12" s="157">
        <v>-151031.39129999999</v>
      </c>
      <c r="E12" s="157">
        <v>-1501.0029750000001</v>
      </c>
    </row>
    <row r="13" spans="1:7" ht="9.9" customHeight="1">
      <c r="A13" s="196" t="s">
        <v>377</v>
      </c>
      <c r="B13" s="156">
        <v>125079.11549038999</v>
      </c>
      <c r="C13" s="157">
        <v>59719.853932999999</v>
      </c>
      <c r="D13" s="157">
        <v>64684.877823000003</v>
      </c>
      <c r="E13" s="157">
        <v>674.38373438999997</v>
      </c>
    </row>
    <row r="14" spans="1:7" ht="9.9" customHeight="1">
      <c r="A14" s="116" t="s">
        <v>473</v>
      </c>
      <c r="B14" s="156">
        <v>-54888.146758140007</v>
      </c>
      <c r="C14" s="157" t="s">
        <v>571</v>
      </c>
      <c r="D14" s="157">
        <v>-28244.809160000001</v>
      </c>
      <c r="E14" s="157" t="s">
        <v>571</v>
      </c>
    </row>
    <row r="15" spans="1:7" ht="9.9" customHeight="1">
      <c r="A15" s="116" t="s">
        <v>24</v>
      </c>
      <c r="B15" s="156">
        <v>9877.142638450001</v>
      </c>
      <c r="C15" s="157" t="s">
        <v>571</v>
      </c>
      <c r="D15" s="157">
        <v>7364.2364103</v>
      </c>
      <c r="E15" s="157" t="s">
        <v>571</v>
      </c>
    </row>
    <row r="16" spans="1:7" ht="9.9" customHeight="1">
      <c r="A16" s="196" t="s">
        <v>152</v>
      </c>
      <c r="B16" s="156">
        <v>80068.111376899993</v>
      </c>
      <c r="C16" s="157">
        <v>35135.974942000001</v>
      </c>
      <c r="D16" s="157">
        <v>43804.305076999997</v>
      </c>
      <c r="E16" s="157">
        <v>1127.8313579000001</v>
      </c>
    </row>
    <row r="17" spans="1:11" ht="9.9" customHeight="1">
      <c r="A17" s="116" t="s">
        <v>437</v>
      </c>
      <c r="B17" s="156">
        <v>-2222.3730542599997</v>
      </c>
      <c r="C17" s="157" t="s">
        <v>571</v>
      </c>
      <c r="D17" s="157">
        <v>132.93615312</v>
      </c>
      <c r="E17" s="157" t="s">
        <v>571</v>
      </c>
    </row>
    <row r="18" spans="1:11" ht="9.9" customHeight="1">
      <c r="A18" s="116" t="s">
        <v>259</v>
      </c>
      <c r="B18" s="156">
        <v>-20730.714705800001</v>
      </c>
      <c r="C18" s="157" t="s">
        <v>571</v>
      </c>
      <c r="D18" s="157">
        <v>-11201.52426</v>
      </c>
      <c r="E18" s="157" t="s">
        <v>571</v>
      </c>
    </row>
    <row r="19" spans="1:11" ht="9.9" customHeight="1">
      <c r="A19" s="134" t="s">
        <v>25</v>
      </c>
      <c r="B19" s="174">
        <v>57115.025060699998</v>
      </c>
      <c r="C19" s="176">
        <v>23484.098398999999</v>
      </c>
      <c r="D19" s="176">
        <v>32735.718413999999</v>
      </c>
      <c r="E19" s="176">
        <v>895.20824770000002</v>
      </c>
    </row>
    <row r="20" spans="1:11" ht="9" customHeight="1"/>
    <row r="21" spans="1:11" ht="99" customHeight="1">
      <c r="A21" s="272" t="s">
        <v>608</v>
      </c>
      <c r="B21" s="272"/>
      <c r="C21" s="272"/>
      <c r="D21" s="272"/>
      <c r="E21" s="272"/>
      <c r="F21" s="2"/>
      <c r="G21" s="68"/>
      <c r="H21" s="68"/>
      <c r="I21" s="68"/>
      <c r="J21" s="68"/>
      <c r="K21" s="68"/>
    </row>
  </sheetData>
  <mergeCells count="5">
    <mergeCell ref="A21:E21"/>
    <mergeCell ref="A4:A5"/>
    <mergeCell ref="B4:B5"/>
    <mergeCell ref="C4:C5"/>
    <mergeCell ref="D4:E4"/>
  </mergeCells>
  <pageMargins left="0.78740157480314965" right="0.78740157480314965" top="0.78740157480314965" bottom="0.78740157480314965" header="0" footer="0"/>
  <pageSetup paperSize="9"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2"/>
  <sheetViews>
    <sheetView showGridLines="0" zoomScale="120" zoomScaleNormal="120" workbookViewId="0"/>
  </sheetViews>
  <sheetFormatPr defaultColWidth="9.109375" defaultRowHeight="8.4"/>
  <cols>
    <col min="1" max="1" width="35.6640625" style="67" customWidth="1"/>
    <col min="2" max="2" width="8.6640625" style="67" customWidth="1"/>
    <col min="3" max="10" width="9.6640625" style="67" customWidth="1"/>
    <col min="11" max="16384" width="9.109375" style="67"/>
  </cols>
  <sheetData>
    <row r="1" spans="1:10" ht="15" customHeight="1">
      <c r="A1" s="197" t="s">
        <v>178</v>
      </c>
      <c r="B1" s="197"/>
      <c r="C1" s="197"/>
      <c r="D1" s="197"/>
      <c r="E1" s="197"/>
      <c r="F1" s="197"/>
      <c r="G1" s="197"/>
      <c r="H1" s="197"/>
      <c r="I1" s="197"/>
      <c r="J1" s="197"/>
    </row>
    <row r="2" spans="1:10">
      <c r="A2" s="196" t="s">
        <v>20</v>
      </c>
      <c r="B2" s="196"/>
      <c r="C2" s="196"/>
      <c r="D2" s="196"/>
      <c r="E2" s="196"/>
      <c r="F2" s="196"/>
      <c r="G2" s="196"/>
      <c r="H2" s="196"/>
      <c r="I2" s="196"/>
      <c r="J2" s="196"/>
    </row>
    <row r="4" spans="1:10" ht="11.25" customHeight="1">
      <c r="A4" s="275" t="s">
        <v>556</v>
      </c>
      <c r="B4" s="280" t="s">
        <v>0</v>
      </c>
      <c r="C4" s="277" t="s">
        <v>475</v>
      </c>
      <c r="D4" s="278" t="s">
        <v>476</v>
      </c>
      <c r="E4" s="279"/>
      <c r="F4" s="279"/>
      <c r="G4" s="279"/>
      <c r="H4" s="279"/>
      <c r="I4" s="281"/>
      <c r="J4" s="287" t="s">
        <v>480</v>
      </c>
    </row>
    <row r="5" spans="1:10" ht="11.25" customHeight="1">
      <c r="A5" s="275"/>
      <c r="B5" s="280"/>
      <c r="C5" s="277"/>
      <c r="D5" s="282" t="s">
        <v>116</v>
      </c>
      <c r="E5" s="283"/>
      <c r="F5" s="284" t="s">
        <v>478</v>
      </c>
      <c r="G5" s="285"/>
      <c r="H5" s="285"/>
      <c r="I5" s="286"/>
      <c r="J5" s="287"/>
    </row>
    <row r="6" spans="1:10" ht="33.75" customHeight="1">
      <c r="A6" s="275"/>
      <c r="B6" s="280"/>
      <c r="C6" s="277"/>
      <c r="D6" s="64" t="s">
        <v>98</v>
      </c>
      <c r="E6" s="63" t="s">
        <v>477</v>
      </c>
      <c r="F6" s="65" t="s">
        <v>479</v>
      </c>
      <c r="G6" s="35" t="s">
        <v>106</v>
      </c>
      <c r="H6" s="63" t="s">
        <v>107</v>
      </c>
      <c r="I6" s="120" t="s">
        <v>108</v>
      </c>
      <c r="J6" s="287"/>
    </row>
    <row r="7" spans="1:10" ht="9.9" customHeight="1">
      <c r="A7" s="116" t="s">
        <v>21</v>
      </c>
      <c r="B7" s="158">
        <v>198599.1307874</v>
      </c>
      <c r="C7" s="157">
        <v>19390.12717</v>
      </c>
      <c r="D7" s="157">
        <v>1921.8389232</v>
      </c>
      <c r="E7" s="157">
        <v>4602.318808</v>
      </c>
      <c r="F7" s="157">
        <v>7859.9975432000001</v>
      </c>
      <c r="G7" s="157">
        <v>11624.615542</v>
      </c>
      <c r="H7" s="157">
        <v>41534.017201000002</v>
      </c>
      <c r="I7" s="157">
        <v>111666.2156</v>
      </c>
      <c r="J7" s="157" t="s">
        <v>570</v>
      </c>
    </row>
    <row r="8" spans="1:10" ht="9.9" customHeight="1">
      <c r="A8" s="116" t="s">
        <v>26</v>
      </c>
      <c r="B8" s="158">
        <v>98633.280864970002</v>
      </c>
      <c r="C8" s="157">
        <v>11664.785848</v>
      </c>
      <c r="D8" s="157" t="s">
        <v>571</v>
      </c>
      <c r="E8" s="157">
        <v>1615.4091106000001</v>
      </c>
      <c r="F8" s="157" t="s">
        <v>571</v>
      </c>
      <c r="G8" s="157">
        <v>3149.7920411999999</v>
      </c>
      <c r="H8" s="157">
        <v>22858.099208</v>
      </c>
      <c r="I8" s="157">
        <v>54004.060948999999</v>
      </c>
      <c r="J8" s="157" t="s">
        <v>570</v>
      </c>
    </row>
    <row r="9" spans="1:10" ht="9.9" customHeight="1">
      <c r="A9" s="116" t="s">
        <v>22</v>
      </c>
      <c r="B9" s="158">
        <v>17277.072259889999</v>
      </c>
      <c r="C9" s="157">
        <v>-37.45891254</v>
      </c>
      <c r="D9" s="157" t="s">
        <v>571</v>
      </c>
      <c r="E9" s="157">
        <v>142.50487271</v>
      </c>
      <c r="F9" s="157" t="s">
        <v>571</v>
      </c>
      <c r="G9" s="157">
        <v>282.22538479999997</v>
      </c>
      <c r="H9" s="157">
        <v>4233.3012009000004</v>
      </c>
      <c r="I9" s="157">
        <v>12129.170477</v>
      </c>
      <c r="J9" s="157" t="s">
        <v>570</v>
      </c>
    </row>
    <row r="10" spans="1:10" ht="9.9" customHeight="1">
      <c r="A10" s="116" t="s">
        <v>154</v>
      </c>
      <c r="B10" s="158">
        <v>2728.2939597699997</v>
      </c>
      <c r="C10" s="157">
        <v>151.59947527</v>
      </c>
      <c r="D10" s="157">
        <v>21.131857109999999</v>
      </c>
      <c r="E10" s="157">
        <v>115.85798118</v>
      </c>
      <c r="F10" s="157">
        <v>25.76374358</v>
      </c>
      <c r="G10" s="157">
        <v>233.45433172</v>
      </c>
      <c r="H10" s="157">
        <v>1327.4023407</v>
      </c>
      <c r="I10" s="157">
        <v>853.08423020999999</v>
      </c>
      <c r="J10" s="157" t="s">
        <v>570</v>
      </c>
    </row>
    <row r="11" spans="1:10" ht="9.9" customHeight="1">
      <c r="A11" s="116" t="s">
        <v>23</v>
      </c>
      <c r="B11" s="158">
        <v>31901.384828009999</v>
      </c>
      <c r="C11" s="157">
        <v>5409.7259679999997</v>
      </c>
      <c r="D11" s="157" t="s">
        <v>571</v>
      </c>
      <c r="E11" s="157">
        <v>655.04883025000004</v>
      </c>
      <c r="F11" s="157" t="s">
        <v>571</v>
      </c>
      <c r="G11" s="157">
        <v>803.50813185000004</v>
      </c>
      <c r="H11" s="157">
        <v>2083.6501103999999</v>
      </c>
      <c r="I11" s="157">
        <v>20892.710641000001</v>
      </c>
      <c r="J11" s="157" t="s">
        <v>570</v>
      </c>
    </row>
    <row r="12" spans="1:10" ht="9.9" customHeight="1">
      <c r="A12" s="196" t="s">
        <v>395</v>
      </c>
      <c r="B12" s="158">
        <v>349139.16270390002</v>
      </c>
      <c r="C12" s="157">
        <v>36578.779548999999</v>
      </c>
      <c r="D12" s="157">
        <v>3371.3538531999998</v>
      </c>
      <c r="E12" s="157">
        <v>7131.1396027000001</v>
      </c>
      <c r="F12" s="157">
        <v>14382.582306</v>
      </c>
      <c r="G12" s="157">
        <v>16093.595432</v>
      </c>
      <c r="H12" s="157">
        <v>72036.470061</v>
      </c>
      <c r="I12" s="157">
        <v>199545.24189999999</v>
      </c>
      <c r="J12" s="157" t="s">
        <v>570</v>
      </c>
    </row>
    <row r="13" spans="1:10" ht="9.9" customHeight="1">
      <c r="A13" s="116" t="s">
        <v>260</v>
      </c>
      <c r="B13" s="158">
        <v>-224060.04719899999</v>
      </c>
      <c r="C13" s="157">
        <v>-24372.335319999998</v>
      </c>
      <c r="D13" s="157">
        <v>-2047.215369</v>
      </c>
      <c r="E13" s="157">
        <v>-3609.9664509999998</v>
      </c>
      <c r="F13" s="157">
        <v>-9360.1301399999993</v>
      </c>
      <c r="G13" s="157">
        <v>-9532.3464490000006</v>
      </c>
      <c r="H13" s="157">
        <v>-45601.751770000003</v>
      </c>
      <c r="I13" s="157">
        <v>-129536.3017</v>
      </c>
      <c r="J13" s="157" t="s">
        <v>570</v>
      </c>
    </row>
    <row r="14" spans="1:10" ht="9.9" customHeight="1">
      <c r="A14" s="196" t="s">
        <v>377</v>
      </c>
      <c r="B14" s="158">
        <v>125079.1154902</v>
      </c>
      <c r="C14" s="157">
        <v>12206.444229999999</v>
      </c>
      <c r="D14" s="157">
        <v>1324.1384837000001</v>
      </c>
      <c r="E14" s="157">
        <v>3521.1731516</v>
      </c>
      <c r="F14" s="157">
        <v>5022.4521659000002</v>
      </c>
      <c r="G14" s="157">
        <v>6561.2489830000004</v>
      </c>
      <c r="H14" s="157">
        <v>26434.718288</v>
      </c>
      <c r="I14" s="157">
        <v>70008.940187999993</v>
      </c>
      <c r="J14" s="157" t="s">
        <v>570</v>
      </c>
    </row>
    <row r="15" spans="1:10" ht="9.9" customHeight="1">
      <c r="A15" s="116" t="s">
        <v>473</v>
      </c>
      <c r="B15" s="158">
        <v>-54888.146749189997</v>
      </c>
      <c r="C15" s="157">
        <v>-12136.79895</v>
      </c>
      <c r="D15" s="157">
        <v>-56.62993719</v>
      </c>
      <c r="E15" s="157">
        <v>-2291.7864049999998</v>
      </c>
      <c r="F15" s="157">
        <v>-1751.6922179999999</v>
      </c>
      <c r="G15" s="157">
        <v>-1762.9278389999999</v>
      </c>
      <c r="H15" s="157">
        <v>-11352.46243</v>
      </c>
      <c r="I15" s="157">
        <v>-25535.848969999999</v>
      </c>
      <c r="J15" s="157" t="s">
        <v>570</v>
      </c>
    </row>
    <row r="16" spans="1:10" ht="9.9" customHeight="1">
      <c r="A16" s="116" t="s">
        <v>24</v>
      </c>
      <c r="B16" s="158">
        <v>9877.1426385300001</v>
      </c>
      <c r="C16" s="157">
        <v>1600.2532361000001</v>
      </c>
      <c r="D16" s="157">
        <v>26.23265812</v>
      </c>
      <c r="E16" s="157">
        <v>65.991751719999996</v>
      </c>
      <c r="F16" s="157" t="s">
        <v>571</v>
      </c>
      <c r="G16" s="157">
        <v>839.32204113</v>
      </c>
      <c r="H16" s="157">
        <v>2731.6290803000002</v>
      </c>
      <c r="I16" s="157">
        <v>4075.5920182</v>
      </c>
      <c r="J16" s="157" t="s">
        <v>570</v>
      </c>
    </row>
    <row r="17" spans="1:11" ht="9.9" customHeight="1">
      <c r="A17" s="196" t="s">
        <v>152</v>
      </c>
      <c r="B17" s="158">
        <v>80068.111378300004</v>
      </c>
      <c r="C17" s="157">
        <v>1669.8985147999999</v>
      </c>
      <c r="D17" s="157">
        <v>1293.7412047</v>
      </c>
      <c r="E17" s="157">
        <v>1295.3784985</v>
      </c>
      <c r="F17" s="157" t="s">
        <v>571</v>
      </c>
      <c r="G17" s="157">
        <v>5637.6431851999996</v>
      </c>
      <c r="H17" s="157">
        <v>17813.884936999999</v>
      </c>
      <c r="I17" s="157">
        <v>48548.683236999997</v>
      </c>
      <c r="J17" s="157" t="s">
        <v>570</v>
      </c>
    </row>
    <row r="18" spans="1:11" ht="9.9" customHeight="1">
      <c r="A18" s="116" t="s">
        <v>437</v>
      </c>
      <c r="B18" s="158">
        <v>-2222.3730545899998</v>
      </c>
      <c r="C18" s="157" t="s">
        <v>571</v>
      </c>
      <c r="D18" s="157" t="s">
        <v>571</v>
      </c>
      <c r="E18" s="157">
        <v>138.91008830000001</v>
      </c>
      <c r="F18" s="157">
        <v>11.55322821</v>
      </c>
      <c r="G18" s="157" t="s">
        <v>571</v>
      </c>
      <c r="H18" s="157" t="s">
        <v>571</v>
      </c>
      <c r="I18" s="157">
        <v>635.07124315999999</v>
      </c>
      <c r="J18" s="157" t="s">
        <v>570</v>
      </c>
    </row>
    <row r="19" spans="1:11" ht="9.9" customHeight="1">
      <c r="A19" s="116" t="s">
        <v>259</v>
      </c>
      <c r="B19" s="158">
        <v>-20730.714709299999</v>
      </c>
      <c r="C19" s="157" t="s">
        <v>571</v>
      </c>
      <c r="D19" s="157">
        <v>-227.8648231</v>
      </c>
      <c r="E19" s="157">
        <v>-212.25158759999999</v>
      </c>
      <c r="F19" s="157" t="s">
        <v>571</v>
      </c>
      <c r="G19" s="157" t="s">
        <v>571</v>
      </c>
      <c r="H19" s="157" t="s">
        <v>571</v>
      </c>
      <c r="I19" s="157">
        <v>-13735.13546</v>
      </c>
      <c r="J19" s="157" t="s">
        <v>570</v>
      </c>
    </row>
    <row r="20" spans="1:11" ht="9.9" customHeight="1">
      <c r="A20" s="134" t="s">
        <v>25</v>
      </c>
      <c r="B20" s="176">
        <v>57115.025060300002</v>
      </c>
      <c r="C20" s="176">
        <v>1406.9915486</v>
      </c>
      <c r="D20" s="176" t="s">
        <v>571</v>
      </c>
      <c r="E20" s="176">
        <v>1222.0370012000001</v>
      </c>
      <c r="F20" s="176" t="s">
        <v>571</v>
      </c>
      <c r="G20" s="176">
        <v>1551.8508128999999</v>
      </c>
      <c r="H20" s="176">
        <v>13685.751355</v>
      </c>
      <c r="I20" s="176">
        <v>35448.619016999997</v>
      </c>
      <c r="J20" s="176" t="s">
        <v>570</v>
      </c>
    </row>
    <row r="21" spans="1:11" ht="9" customHeight="1"/>
    <row r="22" spans="1:11" ht="123.75" customHeight="1">
      <c r="A22" s="272" t="s">
        <v>576</v>
      </c>
      <c r="B22" s="272"/>
      <c r="C22" s="272"/>
      <c r="D22" s="272"/>
      <c r="E22" s="272"/>
      <c r="F22" s="272"/>
      <c r="G22" s="272"/>
      <c r="H22" s="272"/>
      <c r="I22" s="272"/>
      <c r="J22" s="272"/>
      <c r="K22" s="2"/>
    </row>
  </sheetData>
  <mergeCells count="8">
    <mergeCell ref="A22:J22"/>
    <mergeCell ref="A4:A6"/>
    <mergeCell ref="B4:B6"/>
    <mergeCell ref="C4:C6"/>
    <mergeCell ref="D4:I4"/>
    <mergeCell ref="D5:E5"/>
    <mergeCell ref="F5:I5"/>
    <mergeCell ref="J4:J6"/>
  </mergeCells>
  <pageMargins left="0.78740157480314965" right="0.78740157480314965" top="0.78740157480314965" bottom="0.78740157480314965" header="0" footer="0"/>
  <pageSetup paperSize="9"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1"/>
  <sheetViews>
    <sheetView showGridLines="0" zoomScale="120" zoomScaleNormal="120" workbookViewId="0"/>
  </sheetViews>
  <sheetFormatPr defaultColWidth="9.109375" defaultRowHeight="8.4"/>
  <cols>
    <col min="1" max="1" width="35.6640625" style="67" customWidth="1"/>
    <col min="2" max="2" width="8.6640625" style="67" customWidth="1"/>
    <col min="3" max="12" width="7.88671875" style="67" customWidth="1"/>
    <col min="13" max="16384" width="9.109375" style="67"/>
  </cols>
  <sheetData>
    <row r="1" spans="1:13" ht="15" customHeight="1">
      <c r="A1" s="197" t="s">
        <v>179</v>
      </c>
      <c r="B1" s="197"/>
      <c r="C1" s="197"/>
      <c r="D1" s="197"/>
      <c r="E1" s="197"/>
      <c r="F1" s="197"/>
      <c r="G1" s="197"/>
      <c r="H1" s="197"/>
      <c r="I1" s="197"/>
      <c r="J1" s="197"/>
      <c r="K1" s="197"/>
      <c r="L1" s="197"/>
      <c r="M1" s="25"/>
    </row>
    <row r="2" spans="1:13">
      <c r="A2" s="196" t="s">
        <v>20</v>
      </c>
      <c r="B2" s="196"/>
      <c r="C2" s="196"/>
      <c r="D2" s="196"/>
      <c r="E2" s="196"/>
      <c r="F2" s="196"/>
      <c r="G2" s="196"/>
      <c r="H2" s="196"/>
      <c r="I2" s="196"/>
      <c r="J2" s="196"/>
      <c r="K2" s="196"/>
      <c r="L2" s="196"/>
      <c r="M2" s="27"/>
    </row>
    <row r="4" spans="1:13" ht="11.25" customHeight="1">
      <c r="A4" s="275" t="s">
        <v>556</v>
      </c>
      <c r="B4" s="280" t="s">
        <v>0</v>
      </c>
      <c r="C4" s="277" t="s">
        <v>481</v>
      </c>
      <c r="D4" s="278" t="s">
        <v>299</v>
      </c>
      <c r="E4" s="279"/>
      <c r="F4" s="279"/>
      <c r="G4" s="279"/>
      <c r="H4" s="279"/>
      <c r="I4" s="279"/>
      <c r="J4" s="279"/>
      <c r="K4" s="279"/>
      <c r="L4" s="279"/>
    </row>
    <row r="5" spans="1:13" ht="45" customHeight="1">
      <c r="A5" s="275"/>
      <c r="B5" s="280"/>
      <c r="C5" s="277"/>
      <c r="D5" s="6" t="s">
        <v>482</v>
      </c>
      <c r="E5" s="35" t="s">
        <v>483</v>
      </c>
      <c r="F5" s="63" t="s">
        <v>484</v>
      </c>
      <c r="G5" s="6" t="s">
        <v>485</v>
      </c>
      <c r="H5" s="35" t="s">
        <v>486</v>
      </c>
      <c r="I5" s="64" t="s">
        <v>109</v>
      </c>
      <c r="J5" s="35" t="s">
        <v>110</v>
      </c>
      <c r="K5" s="63" t="s">
        <v>239</v>
      </c>
      <c r="L5" s="6" t="s">
        <v>238</v>
      </c>
    </row>
    <row r="6" spans="1:13" ht="9.9" customHeight="1">
      <c r="A6" s="116" t="s">
        <v>21</v>
      </c>
      <c r="B6" s="158">
        <v>198599.13079139998</v>
      </c>
      <c r="C6" s="157">
        <v>19390.12717</v>
      </c>
      <c r="D6" s="157" t="s">
        <v>570</v>
      </c>
      <c r="E6" s="157">
        <v>68768.642993999994</v>
      </c>
      <c r="F6" s="157">
        <v>12625.927686999999</v>
      </c>
      <c r="G6" s="157">
        <v>59222.539968999998</v>
      </c>
      <c r="H6" s="157">
        <v>1123.0672341</v>
      </c>
      <c r="I6" s="157" t="s">
        <v>571</v>
      </c>
      <c r="J6" s="157" t="s">
        <v>571</v>
      </c>
      <c r="K6" s="157">
        <v>23952.129278</v>
      </c>
      <c r="L6" s="157" t="s">
        <v>571</v>
      </c>
    </row>
    <row r="7" spans="1:13" ht="9.9" customHeight="1">
      <c r="A7" s="116" t="s">
        <v>26</v>
      </c>
      <c r="B7" s="158">
        <v>98633.280864529981</v>
      </c>
      <c r="C7" s="157">
        <v>11664.785848</v>
      </c>
      <c r="D7" s="157" t="s">
        <v>570</v>
      </c>
      <c r="E7" s="157">
        <v>32121.561021000001</v>
      </c>
      <c r="F7" s="157" t="s">
        <v>571</v>
      </c>
      <c r="G7" s="157">
        <v>23647.812364000001</v>
      </c>
      <c r="H7" s="157">
        <v>353.30977717000002</v>
      </c>
      <c r="I7" s="157" t="s">
        <v>571</v>
      </c>
      <c r="J7" s="157" t="s">
        <v>571</v>
      </c>
      <c r="K7" s="157">
        <v>17198.958849999999</v>
      </c>
      <c r="L7" s="157" t="s">
        <v>571</v>
      </c>
    </row>
    <row r="8" spans="1:13" ht="9.9" customHeight="1">
      <c r="A8" s="116" t="s">
        <v>22</v>
      </c>
      <c r="B8" s="158">
        <v>17277.072260180001</v>
      </c>
      <c r="C8" s="157">
        <v>-37.45891254</v>
      </c>
      <c r="D8" s="157" t="s">
        <v>570</v>
      </c>
      <c r="E8" s="157">
        <v>4010.0071195</v>
      </c>
      <c r="F8" s="157">
        <v>1346.2917361</v>
      </c>
      <c r="G8" s="157">
        <v>8751.0724518999996</v>
      </c>
      <c r="H8" s="157">
        <v>46.534861749999997</v>
      </c>
      <c r="I8" s="157" t="s">
        <v>571</v>
      </c>
      <c r="J8" s="157" t="s">
        <v>571</v>
      </c>
      <c r="K8" s="157">
        <v>2813.7127461999999</v>
      </c>
      <c r="L8" s="157" t="s">
        <v>571</v>
      </c>
    </row>
    <row r="9" spans="1:13" ht="9.9" customHeight="1">
      <c r="A9" s="116" t="s">
        <v>154</v>
      </c>
      <c r="B9" s="158">
        <v>2728.2939597799996</v>
      </c>
      <c r="C9" s="157">
        <v>151.59947527</v>
      </c>
      <c r="D9" s="157" t="s">
        <v>570</v>
      </c>
      <c r="E9" s="157">
        <v>2135.8662284000002</v>
      </c>
      <c r="F9" s="157">
        <v>-69.586981530000003</v>
      </c>
      <c r="G9" s="157">
        <v>-903.5847665</v>
      </c>
      <c r="H9" s="157">
        <v>19.01079618</v>
      </c>
      <c r="I9" s="157" t="s">
        <v>571</v>
      </c>
      <c r="J9" s="157" t="s">
        <v>571</v>
      </c>
      <c r="K9" s="157">
        <v>722.51619400000004</v>
      </c>
      <c r="L9" s="157" t="s">
        <v>571</v>
      </c>
    </row>
    <row r="10" spans="1:13" ht="9.9" customHeight="1">
      <c r="A10" s="116" t="s">
        <v>23</v>
      </c>
      <c r="B10" s="158">
        <v>31901.384828069997</v>
      </c>
      <c r="C10" s="157">
        <v>5409.7259679999997</v>
      </c>
      <c r="D10" s="157" t="s">
        <v>570</v>
      </c>
      <c r="E10" s="157">
        <v>11234.036359</v>
      </c>
      <c r="F10" s="157">
        <v>658.94682307999994</v>
      </c>
      <c r="G10" s="157">
        <v>11062.561784</v>
      </c>
      <c r="H10" s="157">
        <v>156.35637652</v>
      </c>
      <c r="I10" s="157" t="s">
        <v>571</v>
      </c>
      <c r="J10" s="157" t="s">
        <v>571</v>
      </c>
      <c r="K10" s="157">
        <v>2701.8888149999998</v>
      </c>
      <c r="L10" s="157" t="s">
        <v>571</v>
      </c>
    </row>
    <row r="11" spans="1:13" ht="9.9" customHeight="1">
      <c r="A11" s="196" t="s">
        <v>395</v>
      </c>
      <c r="B11" s="158">
        <v>349139.16269985994</v>
      </c>
      <c r="C11" s="157">
        <v>36578.779548999999</v>
      </c>
      <c r="D11" s="157" t="s">
        <v>570</v>
      </c>
      <c r="E11" s="157">
        <v>118270.11371999999</v>
      </c>
      <c r="F11" s="157" t="s">
        <v>571</v>
      </c>
      <c r="G11" s="157">
        <v>101780.40180000001</v>
      </c>
      <c r="H11" s="157">
        <v>1698.2790457000001</v>
      </c>
      <c r="I11" s="157" t="s">
        <v>571</v>
      </c>
      <c r="J11" s="157" t="s">
        <v>571</v>
      </c>
      <c r="K11" s="157">
        <v>47389.205883000002</v>
      </c>
      <c r="L11" s="157" t="s">
        <v>571</v>
      </c>
    </row>
    <row r="12" spans="1:13" ht="9.9" customHeight="1">
      <c r="A12" s="116" t="s">
        <v>260</v>
      </c>
      <c r="B12" s="158">
        <v>-224060.04722160005</v>
      </c>
      <c r="C12" s="157">
        <v>-24372.335319999998</v>
      </c>
      <c r="D12" s="157" t="s">
        <v>570</v>
      </c>
      <c r="E12" s="157">
        <v>-74520.970669999995</v>
      </c>
      <c r="F12" s="157" t="s">
        <v>571</v>
      </c>
      <c r="G12" s="157">
        <v>-60534.647100000002</v>
      </c>
      <c r="H12" s="157">
        <v>-932.00385080000001</v>
      </c>
      <c r="I12" s="157" t="s">
        <v>571</v>
      </c>
      <c r="J12" s="157" t="s">
        <v>571</v>
      </c>
      <c r="K12" s="157">
        <v>-36630.007160000001</v>
      </c>
      <c r="L12" s="157" t="s">
        <v>571</v>
      </c>
    </row>
    <row r="13" spans="1:13" ht="9.9" customHeight="1">
      <c r="A13" s="196" t="s">
        <v>377</v>
      </c>
      <c r="B13" s="158">
        <v>125079.11548939001</v>
      </c>
      <c r="C13" s="157">
        <v>12206.444229999999</v>
      </c>
      <c r="D13" s="157" t="s">
        <v>570</v>
      </c>
      <c r="E13" s="157">
        <v>43749.143054</v>
      </c>
      <c r="F13" s="157">
        <v>7300.3377350999999</v>
      </c>
      <c r="G13" s="157">
        <v>41245.754699999998</v>
      </c>
      <c r="H13" s="157">
        <v>766.27519494000001</v>
      </c>
      <c r="I13" s="157" t="s">
        <v>571</v>
      </c>
      <c r="J13" s="157" t="s">
        <v>571</v>
      </c>
      <c r="K13" s="157">
        <v>10759.198726000001</v>
      </c>
      <c r="L13" s="157" t="s">
        <v>571</v>
      </c>
    </row>
    <row r="14" spans="1:13" ht="9.9" customHeight="1">
      <c r="A14" s="116" t="s">
        <v>473</v>
      </c>
      <c r="B14" s="158">
        <v>-54888.146754449997</v>
      </c>
      <c r="C14" s="157">
        <v>-12136.79895</v>
      </c>
      <c r="D14" s="157" t="s">
        <v>570</v>
      </c>
      <c r="E14" s="157">
        <v>-14403.40871</v>
      </c>
      <c r="F14" s="157" t="s">
        <v>571</v>
      </c>
      <c r="G14" s="157">
        <v>-17857.353279999999</v>
      </c>
      <c r="H14" s="157">
        <v>-211.38403299999999</v>
      </c>
      <c r="I14" s="157" t="s">
        <v>571</v>
      </c>
      <c r="J14" s="157" t="s">
        <v>571</v>
      </c>
      <c r="K14" s="157">
        <v>-3389.5605220000002</v>
      </c>
      <c r="L14" s="157" t="s">
        <v>571</v>
      </c>
    </row>
    <row r="15" spans="1:13" ht="9.9" customHeight="1">
      <c r="A15" s="116" t="s">
        <v>24</v>
      </c>
      <c r="B15" s="158">
        <v>9877.1426385800005</v>
      </c>
      <c r="C15" s="157">
        <v>1600.2532361000001</v>
      </c>
      <c r="D15" s="157" t="s">
        <v>570</v>
      </c>
      <c r="E15" s="157">
        <v>3920.1994644000001</v>
      </c>
      <c r="F15" s="157" t="s">
        <v>571</v>
      </c>
      <c r="G15" s="157">
        <v>1734.3874364000001</v>
      </c>
      <c r="H15" s="157">
        <v>15.40676</v>
      </c>
      <c r="I15" s="157" t="s">
        <v>571</v>
      </c>
      <c r="J15" s="157" t="s">
        <v>571</v>
      </c>
      <c r="K15" s="157">
        <v>648.34939574999999</v>
      </c>
      <c r="L15" s="157" t="s">
        <v>571</v>
      </c>
    </row>
    <row r="16" spans="1:13" ht="9.9" customHeight="1">
      <c r="A16" s="196" t="s">
        <v>152</v>
      </c>
      <c r="B16" s="158">
        <v>80068.111376630011</v>
      </c>
      <c r="C16" s="157">
        <v>1669.8985147999999</v>
      </c>
      <c r="D16" s="157" t="s">
        <v>570</v>
      </c>
      <c r="E16" s="157">
        <v>33265.933811000003</v>
      </c>
      <c r="F16" s="157">
        <v>5616.9791052</v>
      </c>
      <c r="G16" s="157">
        <v>25122.788858</v>
      </c>
      <c r="H16" s="157">
        <v>570.29792190000001</v>
      </c>
      <c r="I16" s="157" t="s">
        <v>571</v>
      </c>
      <c r="J16" s="157" t="s">
        <v>571</v>
      </c>
      <c r="K16" s="157">
        <v>8017.9875996999999</v>
      </c>
      <c r="L16" s="157" t="s">
        <v>571</v>
      </c>
    </row>
    <row r="17" spans="1:13" ht="9.9" customHeight="1">
      <c r="A17" s="116" t="s">
        <v>437</v>
      </c>
      <c r="B17" s="158">
        <v>-2222.3730544199998</v>
      </c>
      <c r="C17" s="157" t="s">
        <v>571</v>
      </c>
      <c r="D17" s="157" t="s">
        <v>570</v>
      </c>
      <c r="E17" s="157">
        <v>-2349.2469609999998</v>
      </c>
      <c r="F17" s="157">
        <v>15.956014639999999</v>
      </c>
      <c r="G17" s="157">
        <v>183.39572446</v>
      </c>
      <c r="H17" s="157">
        <v>0</v>
      </c>
      <c r="I17" s="157" t="s">
        <v>571</v>
      </c>
      <c r="J17" s="157" t="s">
        <v>571</v>
      </c>
      <c r="K17" s="157">
        <v>0</v>
      </c>
      <c r="L17" s="157" t="s">
        <v>571</v>
      </c>
    </row>
    <row r="18" spans="1:13" ht="9.9" customHeight="1">
      <c r="A18" s="116" t="s">
        <v>259</v>
      </c>
      <c r="B18" s="158">
        <v>-20730.714705569997</v>
      </c>
      <c r="C18" s="157" t="s">
        <v>571</v>
      </c>
      <c r="D18" s="157" t="s">
        <v>570</v>
      </c>
      <c r="E18" s="157">
        <v>-8726.7391189999998</v>
      </c>
      <c r="F18" s="157">
        <v>-1184.264805</v>
      </c>
      <c r="G18" s="157">
        <v>-6686.1940409999997</v>
      </c>
      <c r="H18" s="157">
        <v>-120.73804939999999</v>
      </c>
      <c r="I18" s="157" t="s">
        <v>571</v>
      </c>
      <c r="J18" s="157" t="s">
        <v>571</v>
      </c>
      <c r="K18" s="157">
        <v>-2380.8645200000001</v>
      </c>
      <c r="L18" s="157" t="s">
        <v>571</v>
      </c>
    </row>
    <row r="19" spans="1:13" ht="9.9" customHeight="1">
      <c r="A19" s="134" t="s">
        <v>25</v>
      </c>
      <c r="B19" s="176">
        <v>57115.025060129999</v>
      </c>
      <c r="C19" s="176">
        <v>1406.9915487000001</v>
      </c>
      <c r="D19" s="176" t="s">
        <v>570</v>
      </c>
      <c r="E19" s="176">
        <v>22189.948166999999</v>
      </c>
      <c r="F19" s="176">
        <v>4448.6703146999998</v>
      </c>
      <c r="G19" s="176">
        <v>18619.990544</v>
      </c>
      <c r="H19" s="176">
        <v>449.55987248000002</v>
      </c>
      <c r="I19" s="176" t="s">
        <v>571</v>
      </c>
      <c r="J19" s="176" t="s">
        <v>571</v>
      </c>
      <c r="K19" s="176">
        <v>5637.1230797999997</v>
      </c>
      <c r="L19" s="176" t="s">
        <v>571</v>
      </c>
    </row>
    <row r="20" spans="1:13" ht="9" customHeight="1"/>
    <row r="21" spans="1:13" ht="99" customHeight="1">
      <c r="A21" s="272" t="s">
        <v>577</v>
      </c>
      <c r="B21" s="272"/>
      <c r="C21" s="272"/>
      <c r="D21" s="272"/>
      <c r="E21" s="272"/>
      <c r="F21" s="272"/>
      <c r="G21" s="272"/>
      <c r="H21" s="272"/>
      <c r="I21" s="272"/>
      <c r="J21" s="272"/>
      <c r="K21" s="272"/>
      <c r="L21" s="272"/>
      <c r="M21" s="2"/>
    </row>
  </sheetData>
  <mergeCells count="5">
    <mergeCell ref="A21:L21"/>
    <mergeCell ref="A4:A5"/>
    <mergeCell ref="B4:B5"/>
    <mergeCell ref="C4:C5"/>
    <mergeCell ref="D4:L4"/>
  </mergeCells>
  <pageMargins left="0.78740157480314965" right="0.78740157480314965" top="0.78740157480314965" bottom="0.78740157480314965" header="0" footer="0"/>
  <pageSetup paperSize="9"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9"/>
  <sheetViews>
    <sheetView showGridLines="0" zoomScale="120" zoomScaleNormal="120" workbookViewId="0"/>
  </sheetViews>
  <sheetFormatPr defaultColWidth="9.109375" defaultRowHeight="8.4"/>
  <cols>
    <col min="1" max="1" width="35.6640625" style="67" customWidth="1"/>
    <col min="2" max="2" width="8.6640625" style="67" customWidth="1"/>
    <col min="3" max="8" width="10.6640625" style="67" customWidth="1"/>
    <col min="9" max="16384" width="9.109375" style="67"/>
  </cols>
  <sheetData>
    <row r="1" spans="1:10" ht="15" customHeight="1">
      <c r="A1" s="197" t="s">
        <v>155</v>
      </c>
      <c r="B1" s="197"/>
      <c r="C1" s="197"/>
      <c r="D1" s="197"/>
      <c r="E1" s="197"/>
      <c r="F1" s="197"/>
      <c r="G1" s="197"/>
      <c r="H1" s="197"/>
      <c r="I1" s="197"/>
      <c r="J1" s="197"/>
    </row>
    <row r="2" spans="1:10">
      <c r="A2" s="196" t="s">
        <v>20</v>
      </c>
      <c r="B2" s="196"/>
      <c r="C2" s="196"/>
      <c r="D2" s="196"/>
      <c r="E2" s="196"/>
      <c r="F2" s="196"/>
      <c r="G2" s="196"/>
      <c r="H2" s="196"/>
      <c r="I2" s="196"/>
      <c r="J2" s="196"/>
    </row>
    <row r="4" spans="1:10" ht="11.25" customHeight="1">
      <c r="A4" s="288" t="s">
        <v>556</v>
      </c>
      <c r="B4" s="289" t="s">
        <v>0</v>
      </c>
      <c r="C4" s="278" t="s">
        <v>300</v>
      </c>
      <c r="D4" s="279"/>
      <c r="E4" s="279"/>
      <c r="F4" s="279"/>
      <c r="G4" s="281"/>
      <c r="H4" s="287" t="s">
        <v>487</v>
      </c>
    </row>
    <row r="5" spans="1:10" ht="45" customHeight="1">
      <c r="A5" s="288"/>
      <c r="B5" s="289"/>
      <c r="C5" s="35" t="s">
        <v>343</v>
      </c>
      <c r="D5" s="35" t="s">
        <v>346</v>
      </c>
      <c r="E5" s="35" t="s">
        <v>345</v>
      </c>
      <c r="F5" s="63" t="s">
        <v>347</v>
      </c>
      <c r="G5" s="63" t="s">
        <v>344</v>
      </c>
      <c r="H5" s="287"/>
    </row>
    <row r="6" spans="1:10" ht="9.9" customHeight="1">
      <c r="A6" s="116" t="s">
        <v>21</v>
      </c>
      <c r="B6" s="158">
        <v>198599.1307912</v>
      </c>
      <c r="C6" s="157">
        <v>4315.0790022000001</v>
      </c>
      <c r="D6" s="157">
        <v>25509.737944</v>
      </c>
      <c r="E6" s="157">
        <v>16959.132259999998</v>
      </c>
      <c r="F6" s="157">
        <v>14900.196883000001</v>
      </c>
      <c r="G6" s="157">
        <v>42794.415552999999</v>
      </c>
      <c r="H6" s="157">
        <v>94120.569149000003</v>
      </c>
    </row>
    <row r="7" spans="1:10" ht="9.9" customHeight="1">
      <c r="A7" s="116" t="s">
        <v>26</v>
      </c>
      <c r="B7" s="158">
        <v>98633.280865199995</v>
      </c>
      <c r="C7" s="157">
        <v>2276.6518928999999</v>
      </c>
      <c r="D7" s="157">
        <v>8852.4099748999997</v>
      </c>
      <c r="E7" s="157">
        <v>7151.4229396999999</v>
      </c>
      <c r="F7" s="157">
        <v>6493.1795767000003</v>
      </c>
      <c r="G7" s="157">
        <v>21560.03875</v>
      </c>
      <c r="H7" s="157">
        <v>52299.577730999998</v>
      </c>
    </row>
    <row r="8" spans="1:10" ht="9.9" customHeight="1">
      <c r="A8" s="116" t="s">
        <v>22</v>
      </c>
      <c r="B8" s="158">
        <v>17277.072259979999</v>
      </c>
      <c r="C8" s="157">
        <v>307.46629965</v>
      </c>
      <c r="D8" s="157">
        <v>-207.28908989999999</v>
      </c>
      <c r="E8" s="157">
        <v>1093.8590165000001</v>
      </c>
      <c r="F8" s="157">
        <v>712.57524563000004</v>
      </c>
      <c r="G8" s="157">
        <v>2647.4150681000001</v>
      </c>
      <c r="H8" s="157">
        <v>12723.04572</v>
      </c>
    </row>
    <row r="9" spans="1:10" ht="9.9" customHeight="1">
      <c r="A9" s="116" t="s">
        <v>154</v>
      </c>
      <c r="B9" s="158">
        <v>2728.29395978</v>
      </c>
      <c r="C9" s="157">
        <v>112.15361829</v>
      </c>
      <c r="D9" s="157">
        <v>380.86474286999999</v>
      </c>
      <c r="E9" s="157">
        <v>-15.804530550000001</v>
      </c>
      <c r="F9" s="157">
        <v>186.70198794000001</v>
      </c>
      <c r="G9" s="157">
        <v>1301.0699466000001</v>
      </c>
      <c r="H9" s="157">
        <v>763.30819463</v>
      </c>
    </row>
    <row r="10" spans="1:10" ht="9.9" customHeight="1">
      <c r="A10" s="116" t="s">
        <v>23</v>
      </c>
      <c r="B10" s="158">
        <v>31901.384827480004</v>
      </c>
      <c r="C10" s="157">
        <v>563.32553528000005</v>
      </c>
      <c r="D10" s="157">
        <v>4687.0948152999999</v>
      </c>
      <c r="E10" s="157">
        <v>5116.5460389</v>
      </c>
      <c r="F10" s="157">
        <v>1546.4417834999999</v>
      </c>
      <c r="G10" s="157">
        <v>4664.8860885000004</v>
      </c>
      <c r="H10" s="157">
        <v>15323.090566000001</v>
      </c>
    </row>
    <row r="11" spans="1:10" ht="9.9" customHeight="1">
      <c r="A11" s="196" t="s">
        <v>395</v>
      </c>
      <c r="B11" s="158">
        <v>349139.1627023</v>
      </c>
      <c r="C11" s="157">
        <v>7574.6763483000004</v>
      </c>
      <c r="D11" s="157">
        <v>39222.818386999999</v>
      </c>
      <c r="E11" s="157">
        <v>30305.155725000001</v>
      </c>
      <c r="F11" s="157">
        <v>23839.095475999999</v>
      </c>
      <c r="G11" s="157">
        <v>72967.825406000004</v>
      </c>
      <c r="H11" s="157">
        <v>175229.59135999999</v>
      </c>
    </row>
    <row r="12" spans="1:10" ht="9.9" customHeight="1">
      <c r="A12" s="116" t="s">
        <v>260</v>
      </c>
      <c r="B12" s="158">
        <v>-224060.04719000001</v>
      </c>
      <c r="C12" s="157">
        <v>-5146.4818400000004</v>
      </c>
      <c r="D12" s="157">
        <v>-23061.785680000001</v>
      </c>
      <c r="E12" s="157">
        <v>-19630.9836</v>
      </c>
      <c r="F12" s="157">
        <v>-14953.55163</v>
      </c>
      <c r="G12" s="157">
        <v>-45122.784540000001</v>
      </c>
      <c r="H12" s="157">
        <v>-116144.4599</v>
      </c>
    </row>
    <row r="13" spans="1:10" ht="9.9" customHeight="1">
      <c r="A13" s="196" t="s">
        <v>377</v>
      </c>
      <c r="B13" s="158">
        <v>125079.11548939999</v>
      </c>
      <c r="C13" s="157">
        <v>2428.1945080999999</v>
      </c>
      <c r="D13" s="157">
        <v>16161.032703999999</v>
      </c>
      <c r="E13" s="157">
        <v>10674.172124000001</v>
      </c>
      <c r="F13" s="157">
        <v>8885.5438443000003</v>
      </c>
      <c r="G13" s="157">
        <v>27845.040863999999</v>
      </c>
      <c r="H13" s="157">
        <v>59085.131444999999</v>
      </c>
    </row>
    <row r="14" spans="1:10" ht="9.9" customHeight="1">
      <c r="A14" s="116" t="s">
        <v>473</v>
      </c>
      <c r="B14" s="158">
        <v>-54888.146745999999</v>
      </c>
      <c r="C14" s="157">
        <v>-1549.779419</v>
      </c>
      <c r="D14" s="157">
        <v>-9035.8564559999995</v>
      </c>
      <c r="E14" s="157">
        <v>-9818.4075919999996</v>
      </c>
      <c r="F14" s="157">
        <v>-1844.583609</v>
      </c>
      <c r="G14" s="157">
        <v>-10875.838659999999</v>
      </c>
      <c r="H14" s="157">
        <v>-21763.68101</v>
      </c>
    </row>
    <row r="15" spans="1:10" ht="9.9" customHeight="1">
      <c r="A15" s="116" t="s">
        <v>24</v>
      </c>
      <c r="B15" s="158">
        <v>9877.1426385400009</v>
      </c>
      <c r="C15" s="157">
        <v>688.19515822999995</v>
      </c>
      <c r="D15" s="157">
        <v>990.67578807999996</v>
      </c>
      <c r="E15" s="157">
        <v>232.83323077</v>
      </c>
      <c r="F15" s="157">
        <v>409.84143935999998</v>
      </c>
      <c r="G15" s="157">
        <v>3622.9382304999999</v>
      </c>
      <c r="H15" s="157">
        <v>3932.6587915999999</v>
      </c>
    </row>
    <row r="16" spans="1:10" ht="9.9" customHeight="1">
      <c r="A16" s="196" t="s">
        <v>152</v>
      </c>
      <c r="B16" s="158">
        <v>80068.111377499998</v>
      </c>
      <c r="C16" s="157">
        <v>1566.6102470999999</v>
      </c>
      <c r="D16" s="157">
        <v>8115.8520362999998</v>
      </c>
      <c r="E16" s="157">
        <v>1088.5977627</v>
      </c>
      <c r="F16" s="157">
        <v>7450.8016743999997</v>
      </c>
      <c r="G16" s="157">
        <v>20592.140431</v>
      </c>
      <c r="H16" s="157">
        <v>41254.109226</v>
      </c>
    </row>
    <row r="17" spans="1:9" ht="9.9" customHeight="1">
      <c r="A17" s="116" t="s">
        <v>437</v>
      </c>
      <c r="B17" s="158">
        <v>-2222.3730543699994</v>
      </c>
      <c r="C17" s="157">
        <v>34.415453990000003</v>
      </c>
      <c r="D17" s="157" t="s">
        <v>571</v>
      </c>
      <c r="E17" s="157">
        <v>-1.0075529999999999</v>
      </c>
      <c r="F17" s="157" t="s">
        <v>571</v>
      </c>
      <c r="G17" s="157">
        <v>192.069931</v>
      </c>
      <c r="H17" s="157" t="s">
        <v>571</v>
      </c>
    </row>
    <row r="18" spans="1:9" ht="9.9" customHeight="1">
      <c r="A18" s="116" t="s">
        <v>259</v>
      </c>
      <c r="B18" s="158">
        <v>-20730.714703999998</v>
      </c>
      <c r="C18" s="157">
        <v>-147.16927369999999</v>
      </c>
      <c r="D18" s="157" t="s">
        <v>571</v>
      </c>
      <c r="E18" s="157">
        <v>-743.09374430000003</v>
      </c>
      <c r="F18" s="157" t="s">
        <v>571</v>
      </c>
      <c r="G18" s="157">
        <v>-4944.7574530000002</v>
      </c>
      <c r="H18" s="157" t="s">
        <v>571</v>
      </c>
    </row>
    <row r="19" spans="1:9" ht="9.9" customHeight="1">
      <c r="A19" s="134" t="s">
        <v>25</v>
      </c>
      <c r="B19" s="176">
        <v>57115.025060250002</v>
      </c>
      <c r="C19" s="176">
        <v>1453.8564273</v>
      </c>
      <c r="D19" s="176">
        <v>3562.9853799000002</v>
      </c>
      <c r="E19" s="176">
        <v>344.49646945000001</v>
      </c>
      <c r="F19" s="176">
        <v>5649.8984786000001</v>
      </c>
      <c r="G19" s="176">
        <v>15839.452902000001</v>
      </c>
      <c r="H19" s="176">
        <v>30264.335403000001</v>
      </c>
    </row>
    <row r="20" spans="1:9" ht="9" customHeight="1"/>
    <row r="21" spans="1:9" ht="82.5" customHeight="1">
      <c r="A21" s="272" t="s">
        <v>578</v>
      </c>
      <c r="B21" s="272"/>
      <c r="C21" s="272"/>
      <c r="D21" s="272"/>
      <c r="E21" s="272"/>
      <c r="F21" s="272"/>
      <c r="G21" s="272"/>
      <c r="H21" s="272"/>
      <c r="I21" s="2"/>
    </row>
    <row r="29" spans="1:9">
      <c r="B29" s="132"/>
    </row>
  </sheetData>
  <mergeCells count="5">
    <mergeCell ref="A21:H21"/>
    <mergeCell ref="A4:A5"/>
    <mergeCell ref="B4:B5"/>
    <mergeCell ref="C4:G4"/>
    <mergeCell ref="H4:H5"/>
  </mergeCells>
  <pageMargins left="0.78740157480314965" right="0.78740157480314965" top="0.78740157480314965" bottom="0.78740157480314965" header="0" footer="0"/>
  <pageSetup paperSize="9"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0"/>
  <sheetViews>
    <sheetView showGridLines="0" zoomScale="120" zoomScaleNormal="120" workbookViewId="0"/>
  </sheetViews>
  <sheetFormatPr defaultColWidth="9.109375" defaultRowHeight="8.4"/>
  <cols>
    <col min="1" max="1" width="35.6640625" style="67" customWidth="1"/>
    <col min="2" max="2" width="8.6640625" style="67" customWidth="1"/>
    <col min="3" max="4" width="14.6640625" style="67" customWidth="1"/>
    <col min="5" max="16384" width="9.109375" style="67"/>
  </cols>
  <sheetData>
    <row r="1" spans="1:10" ht="15" customHeight="1">
      <c r="A1" s="197" t="s">
        <v>307</v>
      </c>
      <c r="B1" s="197"/>
      <c r="C1" s="197"/>
      <c r="D1" s="197"/>
      <c r="E1" s="197"/>
      <c r="F1" s="197"/>
      <c r="G1" s="197"/>
      <c r="H1" s="197"/>
      <c r="I1" s="197"/>
      <c r="J1" s="197"/>
    </row>
    <row r="2" spans="1:10">
      <c r="A2" s="196" t="s">
        <v>20</v>
      </c>
      <c r="B2" s="196"/>
      <c r="C2" s="196"/>
      <c r="D2" s="196"/>
      <c r="E2" s="196"/>
      <c r="F2" s="196"/>
      <c r="G2" s="196"/>
      <c r="H2" s="196"/>
      <c r="I2" s="196"/>
      <c r="J2" s="196"/>
    </row>
    <row r="4" spans="1:10" ht="56.25" customHeight="1">
      <c r="A4" s="31" t="s">
        <v>557</v>
      </c>
      <c r="B4" s="21" t="s">
        <v>0</v>
      </c>
      <c r="C4" s="71" t="s">
        <v>305</v>
      </c>
      <c r="D4" s="148" t="s">
        <v>306</v>
      </c>
    </row>
    <row r="5" spans="1:10" ht="9.9" customHeight="1">
      <c r="A5" s="116" t="s">
        <v>21</v>
      </c>
      <c r="B5" s="158">
        <v>198599.13078800001</v>
      </c>
      <c r="C5" s="157">
        <v>132618.43343999999</v>
      </c>
      <c r="D5" s="157">
        <v>65980.697348000002</v>
      </c>
    </row>
    <row r="6" spans="1:10" ht="9.9" customHeight="1">
      <c r="A6" s="116" t="s">
        <v>26</v>
      </c>
      <c r="B6" s="158">
        <v>98633.280864</v>
      </c>
      <c r="C6" s="157">
        <v>65038.873240000001</v>
      </c>
      <c r="D6" s="157">
        <v>33594.407623999999</v>
      </c>
    </row>
    <row r="7" spans="1:10" ht="9.9" customHeight="1">
      <c r="A7" s="116" t="s">
        <v>22</v>
      </c>
      <c r="B7" s="158">
        <v>17277.072260699999</v>
      </c>
      <c r="C7" s="157">
        <v>13824.229670999999</v>
      </c>
      <c r="D7" s="157">
        <v>3452.8425897000002</v>
      </c>
    </row>
    <row r="8" spans="1:10" ht="9.9" customHeight="1">
      <c r="A8" s="116" t="s">
        <v>154</v>
      </c>
      <c r="B8" s="158">
        <v>2728.29395978</v>
      </c>
      <c r="C8" s="157">
        <v>1810.0379851</v>
      </c>
      <c r="D8" s="157">
        <v>918.25597468000001</v>
      </c>
    </row>
    <row r="9" spans="1:10" ht="9.9" customHeight="1">
      <c r="A9" s="116" t="s">
        <v>23</v>
      </c>
      <c r="B9" s="158">
        <v>31901.384828000002</v>
      </c>
      <c r="C9" s="157">
        <v>20961.742682</v>
      </c>
      <c r="D9" s="157">
        <v>10939.642146</v>
      </c>
    </row>
    <row r="10" spans="1:10" ht="9.9" customHeight="1">
      <c r="A10" s="196" t="s">
        <v>436</v>
      </c>
      <c r="B10" s="158">
        <v>349139.16269999999</v>
      </c>
      <c r="C10" s="157">
        <v>234253.31701999999</v>
      </c>
      <c r="D10" s="157">
        <v>114885.84568</v>
      </c>
    </row>
    <row r="11" spans="1:10" ht="9.9" customHeight="1">
      <c r="A11" s="116" t="s">
        <v>260</v>
      </c>
      <c r="B11" s="158">
        <v>-224060.04725</v>
      </c>
      <c r="C11" s="157">
        <v>-144887.97579999999</v>
      </c>
      <c r="D11" s="157">
        <v>-79172.071450000003</v>
      </c>
    </row>
    <row r="12" spans="1:10" ht="9.9" customHeight="1">
      <c r="A12" s="196" t="s">
        <v>377</v>
      </c>
      <c r="B12" s="158">
        <v>125079.11549</v>
      </c>
      <c r="C12" s="157">
        <v>89365.341258</v>
      </c>
      <c r="D12" s="157">
        <v>35713.774232000003</v>
      </c>
    </row>
    <row r="13" spans="1:10" ht="9.9" customHeight="1">
      <c r="A13" s="116" t="s">
        <v>488</v>
      </c>
      <c r="B13" s="158">
        <v>-54888.14675</v>
      </c>
      <c r="C13" s="157">
        <v>-28749.35787</v>
      </c>
      <c r="D13" s="157">
        <v>-26138.78888</v>
      </c>
    </row>
    <row r="14" spans="1:10" ht="9.9" customHeight="1">
      <c r="A14" s="116" t="s">
        <v>24</v>
      </c>
      <c r="B14" s="158">
        <v>9877.1426386000003</v>
      </c>
      <c r="C14" s="157">
        <v>7078.0402414</v>
      </c>
      <c r="D14" s="157">
        <v>2799.1023971999998</v>
      </c>
    </row>
    <row r="15" spans="1:10" ht="9.9" customHeight="1">
      <c r="A15" s="196" t="s">
        <v>152</v>
      </c>
      <c r="B15" s="158">
        <v>80068.111376999994</v>
      </c>
      <c r="C15" s="157">
        <v>67694.023629999996</v>
      </c>
      <c r="D15" s="157">
        <v>12374.087747</v>
      </c>
    </row>
    <row r="16" spans="1:10" ht="9.9" customHeight="1">
      <c r="A16" s="116" t="s">
        <v>489</v>
      </c>
      <c r="B16" s="158">
        <v>-2222.3730548800004</v>
      </c>
      <c r="C16" s="157" t="s">
        <v>571</v>
      </c>
      <c r="D16" s="157" t="s">
        <v>571</v>
      </c>
    </row>
    <row r="17" spans="1:5" ht="9.9" customHeight="1">
      <c r="A17" s="116" t="s">
        <v>259</v>
      </c>
      <c r="B17" s="158">
        <v>-20730.714708</v>
      </c>
      <c r="C17" s="157" t="s">
        <v>571</v>
      </c>
      <c r="D17" s="157" t="s">
        <v>571</v>
      </c>
    </row>
    <row r="18" spans="1:5" ht="9.9" customHeight="1">
      <c r="A18" s="134" t="s">
        <v>25</v>
      </c>
      <c r="B18" s="176">
        <v>57115.02506</v>
      </c>
      <c r="C18" s="176">
        <v>51253.019440999997</v>
      </c>
      <c r="D18" s="176">
        <v>5862.0056189999996</v>
      </c>
    </row>
    <row r="19" spans="1:5" ht="9" customHeight="1"/>
    <row r="20" spans="1:5" ht="107.25" customHeight="1">
      <c r="A20" s="272" t="s">
        <v>579</v>
      </c>
      <c r="B20" s="272"/>
      <c r="C20" s="272"/>
      <c r="D20" s="272"/>
      <c r="E20" s="2"/>
    </row>
  </sheetData>
  <mergeCells count="1">
    <mergeCell ref="A20:D20"/>
  </mergeCells>
  <pageMargins left="0.78740157480314965" right="0.78740157480314965" top="0.78740157480314965" bottom="0.78740157480314965" header="0" footer="0"/>
  <pageSetup paperSize="9"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2"/>
  <sheetViews>
    <sheetView showGridLines="0" zoomScale="120" zoomScaleNormal="120" workbookViewId="0"/>
  </sheetViews>
  <sheetFormatPr defaultColWidth="9.109375" defaultRowHeight="9" customHeight="1"/>
  <cols>
    <col min="1" max="1" width="35.6640625" style="67" customWidth="1"/>
    <col min="2" max="2" width="8.6640625" style="67" customWidth="1"/>
    <col min="3" max="9" width="10.6640625" style="67" customWidth="1"/>
    <col min="10" max="16384" width="9.109375" style="67"/>
  </cols>
  <sheetData>
    <row r="1" spans="1:10" ht="15" customHeight="1">
      <c r="A1" s="197" t="s">
        <v>180</v>
      </c>
      <c r="B1" s="197"/>
      <c r="C1" s="197"/>
      <c r="D1" s="197"/>
      <c r="E1" s="197"/>
      <c r="F1" s="197"/>
      <c r="G1" s="197"/>
      <c r="H1" s="197"/>
      <c r="I1" s="197"/>
      <c r="J1" s="197"/>
    </row>
    <row r="2" spans="1:10" ht="8.4">
      <c r="A2" s="196" t="s">
        <v>20</v>
      </c>
      <c r="B2" s="196"/>
      <c r="C2" s="196"/>
      <c r="D2" s="196"/>
      <c r="E2" s="196"/>
      <c r="F2" s="196"/>
      <c r="G2" s="196"/>
      <c r="H2" s="196"/>
      <c r="I2" s="196"/>
      <c r="J2" s="196"/>
    </row>
    <row r="4" spans="1:10" ht="11.25" customHeight="1">
      <c r="A4" s="275" t="s">
        <v>556</v>
      </c>
      <c r="B4" s="289" t="s">
        <v>0</v>
      </c>
      <c r="C4" s="278" t="s">
        <v>304</v>
      </c>
      <c r="D4" s="279"/>
      <c r="E4" s="279"/>
      <c r="F4" s="279"/>
      <c r="G4" s="279"/>
      <c r="H4" s="279"/>
      <c r="I4" s="279"/>
    </row>
    <row r="5" spans="1:10" ht="11.25" customHeight="1">
      <c r="A5" s="275"/>
      <c r="B5" s="289"/>
      <c r="C5" s="290" t="s">
        <v>181</v>
      </c>
      <c r="D5" s="278" t="s">
        <v>114</v>
      </c>
      <c r="E5" s="281"/>
      <c r="F5" s="279" t="s">
        <v>352</v>
      </c>
      <c r="G5" s="281"/>
      <c r="H5" s="279" t="s">
        <v>353</v>
      </c>
      <c r="I5" s="279"/>
    </row>
    <row r="6" spans="1:10" ht="33.75" customHeight="1">
      <c r="A6" s="275"/>
      <c r="B6" s="289"/>
      <c r="C6" s="290"/>
      <c r="D6" s="6" t="s">
        <v>182</v>
      </c>
      <c r="E6" s="63" t="s">
        <v>112</v>
      </c>
      <c r="F6" s="124" t="s">
        <v>182</v>
      </c>
      <c r="G6" s="63" t="s">
        <v>112</v>
      </c>
      <c r="H6" s="124" t="s">
        <v>182</v>
      </c>
      <c r="I6" s="35" t="s">
        <v>112</v>
      </c>
    </row>
    <row r="7" spans="1:10" ht="9.9" customHeight="1">
      <c r="A7" s="116" t="s">
        <v>21</v>
      </c>
      <c r="B7" s="158">
        <v>198599.13079150001</v>
      </c>
      <c r="C7" s="157">
        <v>4471.9728760999997</v>
      </c>
      <c r="D7" s="157">
        <v>94067.453871000005</v>
      </c>
      <c r="E7" s="157" t="s">
        <v>571</v>
      </c>
      <c r="F7" s="157">
        <v>29218.381215000001</v>
      </c>
      <c r="G7" s="157" t="s">
        <v>570</v>
      </c>
      <c r="H7" s="157">
        <v>63783.343821000002</v>
      </c>
      <c r="I7" s="157" t="s">
        <v>571</v>
      </c>
    </row>
    <row r="8" spans="1:10" ht="9.9" customHeight="1">
      <c r="A8" s="116" t="s">
        <v>26</v>
      </c>
      <c r="B8" s="158">
        <v>98633.280865299996</v>
      </c>
      <c r="C8" s="157">
        <v>1145.5636067</v>
      </c>
      <c r="D8" s="157">
        <v>52793.837344</v>
      </c>
      <c r="E8" s="157" t="s">
        <v>571</v>
      </c>
      <c r="F8" s="157">
        <v>11748.375496000001</v>
      </c>
      <c r="G8" s="157" t="s">
        <v>570</v>
      </c>
      <c r="H8" s="157">
        <v>31153.032852</v>
      </c>
      <c r="I8" s="157" t="s">
        <v>571</v>
      </c>
    </row>
    <row r="9" spans="1:10" ht="9.9" customHeight="1">
      <c r="A9" s="116" t="s">
        <v>22</v>
      </c>
      <c r="B9" s="158">
        <v>17277.07226022</v>
      </c>
      <c r="C9" s="157">
        <v>302.44079851999999</v>
      </c>
      <c r="D9" s="157">
        <v>6665.6703684000004</v>
      </c>
      <c r="E9" s="157" t="s">
        <v>571</v>
      </c>
      <c r="F9" s="157">
        <v>1354.3784694999999</v>
      </c>
      <c r="G9" s="157" t="s">
        <v>570</v>
      </c>
      <c r="H9" s="157">
        <v>9289.8248045</v>
      </c>
      <c r="I9" s="157" t="s">
        <v>571</v>
      </c>
    </row>
    <row r="10" spans="1:10" ht="9.9" customHeight="1">
      <c r="A10" s="116" t="s">
        <v>154</v>
      </c>
      <c r="B10" s="158">
        <v>2728.2939598000003</v>
      </c>
      <c r="C10" s="157">
        <v>-114.92284479999999</v>
      </c>
      <c r="D10" s="157">
        <v>2074.3869982000001</v>
      </c>
      <c r="E10" s="157" t="s">
        <v>571</v>
      </c>
      <c r="F10" s="157">
        <v>392.37374277999999</v>
      </c>
      <c r="G10" s="157" t="s">
        <v>570</v>
      </c>
      <c r="H10" s="157">
        <v>145.56560073</v>
      </c>
      <c r="I10" s="157" t="s">
        <v>571</v>
      </c>
    </row>
    <row r="11" spans="1:10" ht="9.9" customHeight="1">
      <c r="A11" s="116" t="s">
        <v>23</v>
      </c>
      <c r="B11" s="158">
        <v>31901.38482815</v>
      </c>
      <c r="C11" s="157">
        <v>3516.8487323999998</v>
      </c>
      <c r="D11" s="157">
        <v>12265.644534999999</v>
      </c>
      <c r="E11" s="157" t="s">
        <v>571</v>
      </c>
      <c r="F11" s="157">
        <v>3794.1040954999999</v>
      </c>
      <c r="G11" s="157" t="s">
        <v>570</v>
      </c>
      <c r="H11" s="157">
        <v>11648.567972000001</v>
      </c>
      <c r="I11" s="157" t="s">
        <v>571</v>
      </c>
    </row>
    <row r="12" spans="1:10" ht="9.9" customHeight="1">
      <c r="A12" s="196" t="s">
        <v>395</v>
      </c>
      <c r="B12" s="158">
        <v>349139.16270729998</v>
      </c>
      <c r="C12" s="157">
        <v>9321.9031689000003</v>
      </c>
      <c r="D12" s="157">
        <v>167866.99312</v>
      </c>
      <c r="E12" s="157" t="s">
        <v>571</v>
      </c>
      <c r="F12" s="157">
        <v>46507.613017999996</v>
      </c>
      <c r="G12" s="157" t="s">
        <v>570</v>
      </c>
      <c r="H12" s="157">
        <v>116020.33504999999</v>
      </c>
      <c r="I12" s="157" t="s">
        <v>571</v>
      </c>
    </row>
    <row r="13" spans="1:10" ht="9.9" customHeight="1">
      <c r="A13" s="116" t="s">
        <v>260</v>
      </c>
      <c r="B13" s="158">
        <v>-224060.04725000003</v>
      </c>
      <c r="C13" s="157">
        <v>-6055.0523030000004</v>
      </c>
      <c r="D13" s="157">
        <v>-107197.4467</v>
      </c>
      <c r="E13" s="157" t="s">
        <v>571</v>
      </c>
      <c r="F13" s="157">
        <v>-28868.44054</v>
      </c>
      <c r="G13" s="157" t="s">
        <v>570</v>
      </c>
      <c r="H13" s="157">
        <v>-76839.188009999998</v>
      </c>
      <c r="I13" s="157" t="s">
        <v>571</v>
      </c>
    </row>
    <row r="14" spans="1:10" ht="9.9" customHeight="1">
      <c r="A14" s="196" t="s">
        <v>377</v>
      </c>
      <c r="B14" s="158">
        <v>125079.11548970001</v>
      </c>
      <c r="C14" s="157">
        <v>3266.8508662999998</v>
      </c>
      <c r="D14" s="157">
        <v>60669.546453000003</v>
      </c>
      <c r="E14" s="157" t="s">
        <v>571</v>
      </c>
      <c r="F14" s="157">
        <v>17639.172479000001</v>
      </c>
      <c r="G14" s="157" t="s">
        <v>570</v>
      </c>
      <c r="H14" s="157">
        <v>39181.147038000003</v>
      </c>
      <c r="I14" s="157" t="s">
        <v>571</v>
      </c>
    </row>
    <row r="15" spans="1:10" ht="9.9" customHeight="1">
      <c r="A15" s="116" t="s">
        <v>473</v>
      </c>
      <c r="B15" s="158">
        <v>-54888.146751999993</v>
      </c>
      <c r="C15" s="157">
        <v>-1161.244324</v>
      </c>
      <c r="D15" s="157">
        <v>-28776.598549999999</v>
      </c>
      <c r="E15" s="157" t="s">
        <v>571</v>
      </c>
      <c r="F15" s="157">
        <v>-6082.2612980000004</v>
      </c>
      <c r="G15" s="157" t="s">
        <v>570</v>
      </c>
      <c r="H15" s="157">
        <v>-14981.30474</v>
      </c>
      <c r="I15" s="157" t="s">
        <v>571</v>
      </c>
    </row>
    <row r="16" spans="1:10" ht="9.9" customHeight="1">
      <c r="A16" s="116" t="s">
        <v>24</v>
      </c>
      <c r="B16" s="158">
        <v>9877.1426385200011</v>
      </c>
      <c r="C16" s="157">
        <v>157.99535366000001</v>
      </c>
      <c r="D16" s="157">
        <v>7143.2490086999996</v>
      </c>
      <c r="E16" s="157" t="s">
        <v>571</v>
      </c>
      <c r="F16" s="157">
        <v>319.56404196</v>
      </c>
      <c r="G16" s="157" t="s">
        <v>570</v>
      </c>
      <c r="H16" s="157">
        <v>2148.6946484</v>
      </c>
      <c r="I16" s="157" t="s">
        <v>571</v>
      </c>
    </row>
    <row r="17" spans="1:10" ht="9.9" customHeight="1">
      <c r="A17" s="196" t="s">
        <v>152</v>
      </c>
      <c r="B17" s="158">
        <v>80068.111377800014</v>
      </c>
      <c r="C17" s="157">
        <v>2263.6018958</v>
      </c>
      <c r="D17" s="157">
        <v>39036.196914</v>
      </c>
      <c r="E17" s="157" t="s">
        <v>571</v>
      </c>
      <c r="F17" s="157">
        <v>11876.475224</v>
      </c>
      <c r="G17" s="157" t="s">
        <v>570</v>
      </c>
      <c r="H17" s="157">
        <v>26348.536945</v>
      </c>
      <c r="I17" s="157" t="s">
        <v>571</v>
      </c>
    </row>
    <row r="18" spans="1:10" ht="9.9" customHeight="1">
      <c r="A18" s="116" t="s">
        <v>437</v>
      </c>
      <c r="B18" s="158">
        <v>-2222.3730548899998</v>
      </c>
      <c r="C18" s="157">
        <v>0</v>
      </c>
      <c r="D18" s="157">
        <v>116.17841533000001</v>
      </c>
      <c r="E18" s="157" t="s">
        <v>571</v>
      </c>
      <c r="F18" s="157" t="s">
        <v>571</v>
      </c>
      <c r="G18" s="157" t="s">
        <v>570</v>
      </c>
      <c r="H18" s="157" t="s">
        <v>571</v>
      </c>
      <c r="I18" s="157" t="s">
        <v>571</v>
      </c>
    </row>
    <row r="19" spans="1:10" ht="9.9" customHeight="1">
      <c r="A19" s="116" t="s">
        <v>259</v>
      </c>
      <c r="B19" s="158">
        <v>-20730.714705449998</v>
      </c>
      <c r="C19" s="157">
        <v>-628.89297520000002</v>
      </c>
      <c r="D19" s="157">
        <v>-9100.0365469999997</v>
      </c>
      <c r="E19" s="157">
        <v>-8.3987862500000006</v>
      </c>
      <c r="F19" s="157" t="s">
        <v>571</v>
      </c>
      <c r="G19" s="157" t="s">
        <v>570</v>
      </c>
      <c r="H19" s="157" t="s">
        <v>571</v>
      </c>
      <c r="I19" s="157" t="s">
        <v>571</v>
      </c>
    </row>
    <row r="20" spans="1:10" ht="9.9" customHeight="1">
      <c r="A20" s="134" t="s">
        <v>25</v>
      </c>
      <c r="B20" s="176">
        <v>57115.02506</v>
      </c>
      <c r="C20" s="176">
        <v>1634.7089205</v>
      </c>
      <c r="D20" s="176">
        <v>30052.340225</v>
      </c>
      <c r="E20" s="176" t="s">
        <v>571</v>
      </c>
      <c r="F20" s="176">
        <v>9116.8134984999997</v>
      </c>
      <c r="G20" s="176" t="s">
        <v>570</v>
      </c>
      <c r="H20" s="176">
        <v>18646.427743</v>
      </c>
      <c r="I20" s="176" t="s">
        <v>571</v>
      </c>
    </row>
    <row r="22" spans="1:10" ht="74.25" customHeight="1">
      <c r="A22" s="272" t="s">
        <v>580</v>
      </c>
      <c r="B22" s="272"/>
      <c r="C22" s="272"/>
      <c r="D22" s="272"/>
      <c r="E22" s="272"/>
      <c r="F22" s="272"/>
      <c r="G22" s="272"/>
      <c r="H22" s="272"/>
      <c r="I22" s="272"/>
      <c r="J22" s="2"/>
    </row>
  </sheetData>
  <mergeCells count="8">
    <mergeCell ref="A22:I22"/>
    <mergeCell ref="A4:A6"/>
    <mergeCell ref="B4:B6"/>
    <mergeCell ref="C4:I4"/>
    <mergeCell ref="C5:C6"/>
    <mergeCell ref="D5:E5"/>
    <mergeCell ref="F5:G5"/>
    <mergeCell ref="H5:I5"/>
  </mergeCells>
  <pageMargins left="0.78740157480314965" right="0.78740157480314965" top="0.78740157480314965" bottom="0.78740157480314965" header="0" footer="0"/>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O15"/>
  <sheetViews>
    <sheetView showGridLines="0" zoomScale="120" zoomScaleNormal="120" workbookViewId="0">
      <pane ySplit="1" topLeftCell="A2" activePane="bottomLeft" state="frozen"/>
      <selection pane="bottomLeft"/>
    </sheetView>
  </sheetViews>
  <sheetFormatPr defaultColWidth="9.109375" defaultRowHeight="8.4"/>
  <cols>
    <col min="1" max="6" width="27.6640625" style="1" customWidth="1"/>
    <col min="7" max="7" width="2.6640625" style="1" customWidth="1"/>
    <col min="8" max="8" width="13.33203125" style="1" bestFit="1" customWidth="1"/>
    <col min="9" max="11" width="9.109375" style="1"/>
    <col min="12" max="12" width="12.5546875" style="1" bestFit="1" customWidth="1"/>
    <col min="13" max="14" width="9.109375" style="1"/>
    <col min="15" max="15" width="14.44140625" style="1" bestFit="1" customWidth="1"/>
    <col min="16" max="16384" width="9.109375" style="1"/>
  </cols>
  <sheetData>
    <row r="1" spans="1:15" ht="15" customHeight="1">
      <c r="A1" s="107" t="s">
        <v>144</v>
      </c>
      <c r="B1" s="107" t="s">
        <v>145</v>
      </c>
      <c r="C1" s="107" t="s">
        <v>146</v>
      </c>
      <c r="D1" s="107" t="s">
        <v>143</v>
      </c>
      <c r="E1" s="107" t="s">
        <v>142</v>
      </c>
      <c r="F1" s="107" t="s">
        <v>141</v>
      </c>
      <c r="H1" s="107" t="s">
        <v>148</v>
      </c>
      <c r="O1" s="107" t="s">
        <v>81</v>
      </c>
    </row>
    <row r="2" spans="1:15" ht="16.8">
      <c r="A2" s="208" t="s">
        <v>361</v>
      </c>
      <c r="B2" s="1" t="s">
        <v>354</v>
      </c>
      <c r="C2" s="1" t="s">
        <v>147</v>
      </c>
      <c r="D2" s="1" t="s">
        <v>280</v>
      </c>
      <c r="E2" s="1" t="s">
        <v>268</v>
      </c>
      <c r="F2" s="115" t="s">
        <v>364</v>
      </c>
      <c r="H2" s="1" t="s">
        <v>149</v>
      </c>
      <c r="L2" s="1" t="s">
        <v>150</v>
      </c>
      <c r="O2" s="116" t="s">
        <v>267</v>
      </c>
    </row>
    <row r="3" spans="1:15" ht="25.2">
      <c r="A3" s="208" t="s">
        <v>362</v>
      </c>
      <c r="B3" s="208" t="s">
        <v>356</v>
      </c>
      <c r="C3" s="208" t="s">
        <v>270</v>
      </c>
      <c r="D3" s="208" t="s">
        <v>281</v>
      </c>
      <c r="E3" s="2" t="s">
        <v>269</v>
      </c>
      <c r="F3" s="209" t="s">
        <v>278</v>
      </c>
      <c r="H3" s="23"/>
      <c r="I3" s="23"/>
      <c r="J3" s="23"/>
      <c r="K3" s="22"/>
      <c r="L3" s="22"/>
      <c r="O3" s="116" t="s">
        <v>167</v>
      </c>
    </row>
    <row r="4" spans="1:15" ht="33.6">
      <c r="A4" s="208" t="s">
        <v>363</v>
      </c>
      <c r="B4" s="208" t="s">
        <v>355</v>
      </c>
      <c r="C4" s="208" t="s">
        <v>271</v>
      </c>
      <c r="D4" s="208" t="s">
        <v>282</v>
      </c>
      <c r="E4" s="2"/>
      <c r="F4" s="209" t="s">
        <v>279</v>
      </c>
      <c r="H4" s="23"/>
      <c r="I4" s="23"/>
      <c r="J4" s="23"/>
      <c r="K4" s="22"/>
      <c r="L4" s="22"/>
      <c r="O4" s="116" t="s">
        <v>101</v>
      </c>
    </row>
    <row r="5" spans="1:15" ht="33.6">
      <c r="B5" s="208" t="s">
        <v>357</v>
      </c>
      <c r="C5" s="208" t="s">
        <v>272</v>
      </c>
      <c r="D5" s="208" t="s">
        <v>283</v>
      </c>
      <c r="F5" s="209" t="s">
        <v>366</v>
      </c>
      <c r="H5" s="23"/>
      <c r="I5" s="23"/>
      <c r="J5" s="23"/>
      <c r="K5" s="22"/>
      <c r="L5" s="22"/>
      <c r="O5" s="10"/>
    </row>
    <row r="6" spans="1:15" ht="42">
      <c r="B6" s="208" t="s">
        <v>358</v>
      </c>
      <c r="C6" s="208" t="s">
        <v>273</v>
      </c>
      <c r="D6" s="1" t="s">
        <v>284</v>
      </c>
      <c r="F6" s="209" t="s">
        <v>365</v>
      </c>
      <c r="H6" s="23"/>
      <c r="I6" s="23"/>
      <c r="J6" s="23"/>
      <c r="K6" s="22"/>
      <c r="L6" s="22"/>
      <c r="O6" s="10"/>
    </row>
    <row r="7" spans="1:15" ht="25.2">
      <c r="B7" s="208" t="s">
        <v>359</v>
      </c>
      <c r="C7" s="208" t="s">
        <v>274</v>
      </c>
      <c r="D7" s="1" t="s">
        <v>264</v>
      </c>
      <c r="F7" s="209" t="s">
        <v>367</v>
      </c>
      <c r="H7" s="23"/>
      <c r="I7" s="23"/>
      <c r="J7" s="23"/>
      <c r="K7" s="22"/>
      <c r="L7" s="22"/>
      <c r="O7" s="10"/>
    </row>
    <row r="8" spans="1:15" ht="33.6">
      <c r="B8" s="208" t="s">
        <v>360</v>
      </c>
      <c r="C8" s="208" t="s">
        <v>275</v>
      </c>
      <c r="F8" s="209" t="s">
        <v>368</v>
      </c>
      <c r="H8" s="23"/>
      <c r="I8" s="23"/>
      <c r="J8" s="23"/>
      <c r="K8" s="22"/>
      <c r="L8" s="22"/>
      <c r="O8" s="10"/>
    </row>
    <row r="9" spans="1:15" ht="25.2">
      <c r="B9" s="1" t="s">
        <v>158</v>
      </c>
      <c r="C9" s="208" t="s">
        <v>277</v>
      </c>
      <c r="H9" s="23"/>
      <c r="I9" s="23"/>
      <c r="J9" s="23"/>
      <c r="K9" s="22"/>
      <c r="L9" s="22"/>
      <c r="O9" s="10"/>
    </row>
    <row r="10" spans="1:15" ht="16.8">
      <c r="C10" s="208" t="s">
        <v>276</v>
      </c>
      <c r="O10" s="10"/>
    </row>
    <row r="11" spans="1:15" ht="25.2">
      <c r="C11" s="208" t="s">
        <v>351</v>
      </c>
      <c r="O11" s="10"/>
    </row>
    <row r="12" spans="1:15">
      <c r="O12" s="10"/>
    </row>
    <row r="13" spans="1:15">
      <c r="O13" s="10"/>
    </row>
    <row r="14" spans="1:15">
      <c r="O14" s="10"/>
    </row>
    <row r="15" spans="1:15">
      <c r="O15" s="10"/>
    </row>
  </sheetData>
  <pageMargins left="0.78740157480314965" right="0.78740157480314965" top="0.78740157480314965" bottom="0.78740157480314965" header="0" footer="0"/>
  <pageSetup paperSize="9"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9"/>
  <sheetViews>
    <sheetView showGridLines="0" zoomScale="120" zoomScaleNormal="120" workbookViewId="0"/>
  </sheetViews>
  <sheetFormatPr defaultColWidth="9.109375" defaultRowHeight="8.4"/>
  <cols>
    <col min="1" max="1" width="17.6640625" style="1" customWidth="1"/>
    <col min="2" max="6" width="9.6640625" style="1" customWidth="1"/>
    <col min="7" max="16384" width="9.109375" style="1"/>
  </cols>
  <sheetData>
    <row r="1" spans="1:12" ht="15" customHeight="1">
      <c r="A1" s="198" t="s">
        <v>196</v>
      </c>
      <c r="B1" s="198"/>
      <c r="C1" s="198"/>
      <c r="D1" s="198"/>
      <c r="E1" s="198"/>
      <c r="F1" s="198"/>
      <c r="G1" s="198"/>
      <c r="H1" s="198"/>
      <c r="I1" s="198"/>
      <c r="J1" s="198"/>
      <c r="K1" s="198"/>
      <c r="L1" s="198"/>
    </row>
    <row r="2" spans="1:12" ht="9" customHeight="1">
      <c r="A2" s="196" t="s">
        <v>53</v>
      </c>
      <c r="B2" s="196"/>
      <c r="C2" s="196"/>
      <c r="D2" s="196"/>
      <c r="E2" s="196"/>
      <c r="F2" s="196"/>
      <c r="G2" s="196"/>
      <c r="H2" s="196"/>
      <c r="I2" s="196"/>
      <c r="J2" s="196"/>
      <c r="K2" s="196"/>
      <c r="L2" s="196"/>
    </row>
    <row r="4" spans="1:12" ht="15" customHeight="1">
      <c r="A4" s="14" t="s">
        <v>113</v>
      </c>
      <c r="B4" s="9" t="s">
        <v>548</v>
      </c>
      <c r="C4" s="120" t="s">
        <v>549</v>
      </c>
      <c r="D4" s="120" t="s">
        <v>550</v>
      </c>
      <c r="E4" s="120" t="s">
        <v>551</v>
      </c>
      <c r="F4" s="6" t="s">
        <v>552</v>
      </c>
    </row>
    <row r="5" spans="1:12">
      <c r="A5" s="2" t="s">
        <v>31</v>
      </c>
      <c r="B5" s="11">
        <v>5.6981399913855944E-2</v>
      </c>
      <c r="C5" s="11">
        <v>4.4135959783432502E-2</v>
      </c>
      <c r="D5" s="11">
        <v>5.1255326470771224E-2</v>
      </c>
      <c r="E5" s="11">
        <v>5.3606629470699003E-2</v>
      </c>
      <c r="F5" s="147">
        <v>5.3912746729585452E-2</v>
      </c>
    </row>
    <row r="6" spans="1:12">
      <c r="A6" s="2" t="s">
        <v>32</v>
      </c>
      <c r="B6" s="11">
        <v>3.4392788943079845E-3</v>
      </c>
      <c r="C6" s="11">
        <v>2.8030336770142866E-3</v>
      </c>
      <c r="D6" s="11">
        <v>3.1827118297703158E-3</v>
      </c>
      <c r="E6" s="11">
        <v>3.2922635933742266E-3</v>
      </c>
      <c r="F6" s="147">
        <v>3.4064215183400811E-3</v>
      </c>
    </row>
    <row r="7" spans="1:12">
      <c r="A7" s="2" t="s">
        <v>28</v>
      </c>
      <c r="B7" s="11">
        <v>0.61442754159597945</v>
      </c>
      <c r="C7" s="11">
        <v>0.63252718377152128</v>
      </c>
      <c r="D7" s="11">
        <v>0.67894513827416214</v>
      </c>
      <c r="E7" s="11">
        <v>0.64224116183284008</v>
      </c>
      <c r="F7" s="147">
        <v>0.64174997006267664</v>
      </c>
    </row>
    <row r="9" spans="1:12" ht="115.5" customHeight="1">
      <c r="A9" s="273" t="s">
        <v>581</v>
      </c>
      <c r="B9" s="291"/>
      <c r="C9" s="291"/>
      <c r="D9" s="291"/>
      <c r="E9" s="291"/>
      <c r="F9" s="291"/>
      <c r="G9" s="2"/>
    </row>
  </sheetData>
  <mergeCells count="1">
    <mergeCell ref="A9:F9"/>
  </mergeCells>
  <pageMargins left="0.78740157480314965" right="0.78740157480314965" top="0.78740157480314965" bottom="0.78740157480314965" header="0" footer="0"/>
  <pageSetup paperSize="9"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5"/>
  <sheetViews>
    <sheetView showGridLines="0" zoomScale="120" zoomScaleNormal="120" workbookViewId="0"/>
  </sheetViews>
  <sheetFormatPr defaultColWidth="9.109375" defaultRowHeight="8.4"/>
  <cols>
    <col min="1" max="1" width="9.6640625" style="2" customWidth="1"/>
    <col min="2" max="4" width="12.6640625" style="2" customWidth="1"/>
    <col min="5" max="16384" width="9.109375" style="2"/>
  </cols>
  <sheetData>
    <row r="1" spans="1:12" ht="15" customHeight="1">
      <c r="A1" s="197" t="s">
        <v>30</v>
      </c>
      <c r="B1" s="197"/>
      <c r="C1" s="197"/>
      <c r="D1" s="197"/>
      <c r="E1" s="197"/>
      <c r="F1" s="197"/>
      <c r="G1" s="197"/>
      <c r="H1" s="197"/>
      <c r="I1" s="197"/>
      <c r="J1" s="197"/>
      <c r="K1" s="197"/>
      <c r="L1" s="197"/>
    </row>
    <row r="2" spans="1:12" s="1" customFormat="1" ht="9" customHeight="1">
      <c r="A2" s="199" t="s">
        <v>53</v>
      </c>
      <c r="B2" s="199"/>
      <c r="C2" s="199"/>
      <c r="D2" s="199"/>
      <c r="E2" s="199"/>
      <c r="F2" s="199"/>
      <c r="G2" s="199"/>
      <c r="H2" s="199"/>
      <c r="I2" s="199"/>
      <c r="J2" s="199"/>
      <c r="K2" s="199"/>
      <c r="L2" s="199"/>
    </row>
    <row r="4" spans="1:12" ht="22.5" customHeight="1">
      <c r="A4" s="47" t="s">
        <v>558</v>
      </c>
      <c r="B4" s="120" t="s">
        <v>156</v>
      </c>
      <c r="C4" s="120" t="s">
        <v>157</v>
      </c>
      <c r="D4" s="121" t="s">
        <v>28</v>
      </c>
    </row>
    <row r="5" spans="1:12" ht="9.9" customHeight="1">
      <c r="A5" s="2" t="s">
        <v>1</v>
      </c>
      <c r="B5" s="11">
        <v>9.6123140575259544E-2</v>
      </c>
      <c r="C5" s="11">
        <v>4.5373437732054286E-3</v>
      </c>
      <c r="D5" s="11">
        <v>0.58943430329804847</v>
      </c>
    </row>
    <row r="6" spans="1:12" ht="9.9" customHeight="1">
      <c r="A6" s="2" t="s">
        <v>2</v>
      </c>
      <c r="B6" s="11">
        <v>2.1275822201311564E-2</v>
      </c>
      <c r="C6" s="11">
        <v>1.0732838786979249E-3</v>
      </c>
      <c r="D6" s="11">
        <v>0.77388182863134614</v>
      </c>
    </row>
    <row r="7" spans="1:12" ht="9.9" customHeight="1">
      <c r="A7" s="2" t="s">
        <v>3</v>
      </c>
      <c r="B7" s="11" t="s">
        <v>571</v>
      </c>
      <c r="C7" s="11" t="s">
        <v>571</v>
      </c>
      <c r="D7" s="11" t="s">
        <v>571</v>
      </c>
    </row>
    <row r="8" spans="1:12" ht="9.9" customHeight="1">
      <c r="A8" s="2" t="s">
        <v>4</v>
      </c>
      <c r="B8" s="11">
        <v>8.1845403739374378E-2</v>
      </c>
      <c r="C8" s="11">
        <v>9.733485275913719E-3</v>
      </c>
      <c r="D8" s="11">
        <v>0.57920419407792367</v>
      </c>
    </row>
    <row r="9" spans="1:12" ht="9.9" customHeight="1">
      <c r="A9" s="2" t="s">
        <v>5</v>
      </c>
      <c r="B9" s="11" t="s">
        <v>571</v>
      </c>
      <c r="C9" s="11" t="s">
        <v>571</v>
      </c>
      <c r="D9" s="11">
        <v>0.51392995626219429</v>
      </c>
    </row>
    <row r="10" spans="1:12" ht="9.9" customHeight="1">
      <c r="A10" s="2" t="s">
        <v>6</v>
      </c>
      <c r="B10" s="11">
        <v>6.953245182648593E-2</v>
      </c>
      <c r="C10" s="11">
        <v>5.3972650840582179E-3</v>
      </c>
      <c r="D10" s="11">
        <v>0.51829350650274153</v>
      </c>
    </row>
    <row r="11" spans="1:12" ht="9.9" customHeight="1">
      <c r="A11" s="2" t="s">
        <v>7</v>
      </c>
      <c r="B11" s="11">
        <v>7.0935219344588699E-2</v>
      </c>
      <c r="C11" s="11">
        <v>4.2786767960426523E-3</v>
      </c>
      <c r="D11" s="11">
        <v>0.68660807598484863</v>
      </c>
    </row>
    <row r="12" spans="1:12" ht="9.9" customHeight="1">
      <c r="A12" s="2" t="s">
        <v>8</v>
      </c>
      <c r="B12" s="11">
        <v>1.5977473755880749E-2</v>
      </c>
      <c r="C12" s="11">
        <v>1.1579148944691699E-3</v>
      </c>
      <c r="D12" s="11">
        <v>0.67144183356639908</v>
      </c>
    </row>
    <row r="13" spans="1:12" ht="9.9" customHeight="1">
      <c r="A13" s="2" t="s">
        <v>9</v>
      </c>
      <c r="B13" s="11">
        <v>5.1369841380138087E-2</v>
      </c>
      <c r="C13" s="11">
        <v>5.5088644364832641E-3</v>
      </c>
      <c r="D13" s="11">
        <v>0.51262632500490402</v>
      </c>
    </row>
    <row r="14" spans="1:12" ht="9.9" customHeight="1">
      <c r="A14" s="2" t="s">
        <v>10</v>
      </c>
      <c r="B14" s="11">
        <v>0.16819633748046434</v>
      </c>
      <c r="C14" s="11">
        <v>1.847918468142698E-2</v>
      </c>
      <c r="D14" s="11">
        <v>0.4200591723879829</v>
      </c>
    </row>
    <row r="15" spans="1:12" ht="9.9" customHeight="1">
      <c r="A15" s="2" t="s">
        <v>11</v>
      </c>
      <c r="B15" s="11">
        <v>0.11155344082258702</v>
      </c>
      <c r="C15" s="11">
        <v>1.167856241683674E-2</v>
      </c>
      <c r="D15" s="11">
        <v>0.45563444737207043</v>
      </c>
    </row>
    <row r="16" spans="1:12" ht="9.9" customHeight="1">
      <c r="A16" s="2" t="s">
        <v>12</v>
      </c>
      <c r="B16" s="11">
        <v>5.3594965542447748E-2</v>
      </c>
      <c r="C16" s="11">
        <v>4.2636259859088433E-3</v>
      </c>
      <c r="D16" s="11">
        <v>0.73430050098825139</v>
      </c>
    </row>
    <row r="17" spans="1:6" ht="9.9" customHeight="1">
      <c r="A17" s="2" t="s">
        <v>13</v>
      </c>
      <c r="B17" s="11">
        <v>0.11716294287464139</v>
      </c>
      <c r="C17" s="11">
        <v>8.4768911916667695E-3</v>
      </c>
      <c r="D17" s="11">
        <v>0.4772021464817125</v>
      </c>
    </row>
    <row r="18" spans="1:6" ht="9.9" customHeight="1">
      <c r="A18" s="2" t="s">
        <v>14</v>
      </c>
      <c r="B18" s="11">
        <v>8.6703389630025593E-2</v>
      </c>
      <c r="C18" s="11">
        <v>4.5320260883300149E-3</v>
      </c>
      <c r="D18" s="11">
        <v>0.58173532795436778</v>
      </c>
    </row>
    <row r="19" spans="1:6" ht="9.9" customHeight="1">
      <c r="A19" s="2" t="s">
        <v>15</v>
      </c>
      <c r="B19" s="11">
        <v>8.4474640841489979E-2</v>
      </c>
      <c r="C19" s="11">
        <v>6.7452815880803185E-3</v>
      </c>
      <c r="D19" s="11">
        <v>0.64628850261354487</v>
      </c>
    </row>
    <row r="20" spans="1:6" ht="9.9" customHeight="1">
      <c r="A20" s="2" t="s">
        <v>16</v>
      </c>
      <c r="B20" s="11">
        <v>-2.5406122573560879E-2</v>
      </c>
      <c r="C20" s="11">
        <v>-1.8992691998987385E-3</v>
      </c>
      <c r="D20" s="11">
        <v>0.61409345451159181</v>
      </c>
    </row>
    <row r="21" spans="1:6" ht="9.9" customHeight="1">
      <c r="A21" s="2" t="s">
        <v>17</v>
      </c>
      <c r="B21" s="11">
        <v>0.2844248605237909</v>
      </c>
      <c r="C21" s="11">
        <v>3.9334111431906134E-2</v>
      </c>
      <c r="D21" s="11">
        <v>0.63536884871905763</v>
      </c>
    </row>
    <row r="22" spans="1:6" ht="9.9" customHeight="1">
      <c r="A22" s="2" t="s">
        <v>183</v>
      </c>
      <c r="B22" s="11" t="s">
        <v>570</v>
      </c>
      <c r="C22" s="11" t="s">
        <v>570</v>
      </c>
      <c r="D22" s="11" t="s">
        <v>570</v>
      </c>
    </row>
    <row r="23" spans="1:6" ht="9.9" customHeight="1">
      <c r="A23" s="2" t="s">
        <v>18</v>
      </c>
      <c r="B23" s="11">
        <v>8.1724654107309433E-2</v>
      </c>
      <c r="C23" s="11">
        <v>4.3176520612850178E-3</v>
      </c>
      <c r="D23" s="11">
        <v>0.48051378236090847</v>
      </c>
    </row>
    <row r="24" spans="1:6">
      <c r="B24" s="23"/>
      <c r="C24" s="23"/>
      <c r="D24" s="23"/>
    </row>
    <row r="25" spans="1:6" ht="99" customHeight="1">
      <c r="A25" s="273" t="s">
        <v>582</v>
      </c>
      <c r="B25" s="291"/>
      <c r="C25" s="291"/>
      <c r="D25" s="291"/>
      <c r="F25" s="26"/>
    </row>
  </sheetData>
  <mergeCells count="1">
    <mergeCell ref="A25:D25"/>
  </mergeCells>
  <pageMargins left="0.78740157480314965" right="0.78740157480314965" top="0.78740157480314965" bottom="0.78740157480314965" header="0" footer="0"/>
  <pageSetup paperSize="9"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9"/>
  <sheetViews>
    <sheetView showGridLines="0" zoomScale="120" zoomScaleNormal="120" workbookViewId="0"/>
  </sheetViews>
  <sheetFormatPr defaultColWidth="9.109375" defaultRowHeight="8.4"/>
  <cols>
    <col min="1" max="1" width="43.6640625" style="2" customWidth="1"/>
    <col min="2" max="4" width="12.6640625" style="2" customWidth="1"/>
    <col min="5" max="16384" width="9.109375" style="2"/>
  </cols>
  <sheetData>
    <row r="1" spans="1:11" ht="15" customHeight="1">
      <c r="A1" s="197" t="s">
        <v>201</v>
      </c>
      <c r="B1" s="197"/>
      <c r="C1" s="197"/>
      <c r="D1" s="197"/>
      <c r="E1" s="197"/>
      <c r="F1" s="197"/>
      <c r="G1" s="197"/>
      <c r="H1" s="197"/>
      <c r="I1" s="197"/>
      <c r="J1" s="25"/>
      <c r="K1" s="25"/>
    </row>
    <row r="2" spans="1:11" s="1" customFormat="1" ht="9" customHeight="1">
      <c r="A2" s="196" t="s">
        <v>53</v>
      </c>
      <c r="B2" s="196"/>
      <c r="C2" s="196"/>
      <c r="D2" s="196"/>
      <c r="E2" s="196"/>
      <c r="F2" s="196"/>
      <c r="G2" s="196"/>
      <c r="H2" s="196"/>
      <c r="I2" s="196"/>
      <c r="J2" s="39"/>
      <c r="K2" s="39"/>
    </row>
    <row r="4" spans="1:11" ht="22.5" customHeight="1">
      <c r="A4" s="76" t="s">
        <v>559</v>
      </c>
      <c r="B4" s="120" t="s">
        <v>156</v>
      </c>
      <c r="C4" s="120" t="s">
        <v>157</v>
      </c>
      <c r="D4" s="121" t="s">
        <v>28</v>
      </c>
    </row>
    <row r="5" spans="1:11" ht="9" customHeight="1">
      <c r="A5" s="86" t="s">
        <v>293</v>
      </c>
      <c r="B5" s="11">
        <v>5.5927245642245625E-2</v>
      </c>
      <c r="C5" s="11">
        <v>3.7987417301454753E-3</v>
      </c>
      <c r="D5" s="11">
        <v>0.54498294588995655</v>
      </c>
    </row>
    <row r="6" spans="1:11" ht="9" customHeight="1">
      <c r="A6" s="87" t="s">
        <v>294</v>
      </c>
    </row>
    <row r="7" spans="1:11" ht="9" customHeight="1">
      <c r="A7" s="81" t="s">
        <v>350</v>
      </c>
      <c r="B7" s="11">
        <v>5.2449703127757236E-2</v>
      </c>
      <c r="C7" s="11">
        <v>3.2016991386263735E-3</v>
      </c>
      <c r="D7" s="11">
        <v>0.70013908508533518</v>
      </c>
    </row>
    <row r="8" spans="1:11" ht="9" customHeight="1">
      <c r="A8" s="88" t="s">
        <v>176</v>
      </c>
      <c r="B8" s="11">
        <v>5.8291183691991516E-2</v>
      </c>
      <c r="C8" s="11">
        <v>2.4845261171310231E-3</v>
      </c>
      <c r="D8" s="11">
        <v>0.68999363128222735</v>
      </c>
    </row>
    <row r="9" spans="1:11" ht="9" customHeight="1">
      <c r="B9" s="23"/>
      <c r="C9" s="23"/>
      <c r="D9" s="23"/>
    </row>
    <row r="10" spans="1:11" ht="49.5" customHeight="1">
      <c r="A10" s="273" t="s">
        <v>583</v>
      </c>
      <c r="B10" s="291"/>
      <c r="C10" s="291"/>
      <c r="D10" s="291"/>
    </row>
    <row r="11" spans="1:11" ht="9" customHeight="1">
      <c r="B11" s="23"/>
      <c r="C11" s="23"/>
      <c r="D11" s="23"/>
    </row>
    <row r="12" spans="1:11" ht="9" customHeight="1">
      <c r="B12" s="23"/>
      <c r="C12" s="23"/>
      <c r="D12" s="23"/>
    </row>
    <row r="13" spans="1:11" ht="9" customHeight="1">
      <c r="B13" s="23"/>
      <c r="C13" s="23"/>
      <c r="D13" s="23"/>
    </row>
    <row r="14" spans="1:11" ht="9" customHeight="1">
      <c r="B14" s="23"/>
      <c r="C14" s="23"/>
      <c r="D14" s="23"/>
    </row>
    <row r="15" spans="1:11" ht="9" customHeight="1">
      <c r="B15" s="23"/>
      <c r="C15" s="23"/>
      <c r="D15" s="23"/>
    </row>
    <row r="16" spans="1:11" ht="9" customHeight="1">
      <c r="B16" s="23"/>
      <c r="C16" s="23"/>
      <c r="D16" s="23"/>
    </row>
    <row r="17" spans="1:6" ht="9" customHeight="1">
      <c r="B17" s="23"/>
      <c r="C17" s="23"/>
      <c r="D17" s="23"/>
    </row>
    <row r="18" spans="1:6" ht="9" customHeight="1">
      <c r="A18" s="66"/>
      <c r="B18" s="78"/>
      <c r="C18" s="78"/>
      <c r="D18" s="78"/>
      <c r="E18" s="26"/>
      <c r="F18" s="26"/>
    </row>
    <row r="19" spans="1:6">
      <c r="C19" s="82"/>
    </row>
  </sheetData>
  <mergeCells count="1">
    <mergeCell ref="A10:D10"/>
  </mergeCells>
  <pageMargins left="0.78740157480314965" right="0.78740157480314965" top="0.78740157480314965" bottom="0.78740157480314965" header="0" footer="0"/>
  <pageSetup paperSize="9"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4"/>
  <sheetViews>
    <sheetView showGridLines="0" zoomScale="120" zoomScaleNormal="120" workbookViewId="0"/>
  </sheetViews>
  <sheetFormatPr defaultColWidth="9.109375" defaultRowHeight="8.4"/>
  <cols>
    <col min="1" max="1" width="43.6640625" style="2" customWidth="1"/>
    <col min="2" max="4" width="12.6640625" style="2" customWidth="1"/>
    <col min="5" max="16384" width="9.109375" style="2"/>
  </cols>
  <sheetData>
    <row r="1" spans="1:11" ht="15" customHeight="1">
      <c r="A1" s="197" t="s">
        <v>203</v>
      </c>
      <c r="B1" s="197"/>
      <c r="C1" s="197"/>
      <c r="D1" s="197"/>
      <c r="E1" s="197"/>
      <c r="F1" s="197"/>
      <c r="G1" s="197"/>
      <c r="H1" s="197"/>
      <c r="I1" s="197"/>
      <c r="J1" s="25"/>
      <c r="K1" s="25"/>
    </row>
    <row r="2" spans="1:11" s="1" customFormat="1" ht="9" customHeight="1">
      <c r="A2" s="196" t="s">
        <v>53</v>
      </c>
      <c r="B2" s="196"/>
      <c r="C2" s="196"/>
      <c r="D2" s="196"/>
      <c r="E2" s="196"/>
      <c r="F2" s="196"/>
      <c r="G2" s="196"/>
      <c r="H2" s="196"/>
      <c r="I2" s="196"/>
      <c r="J2" s="39"/>
      <c r="K2" s="39"/>
    </row>
    <row r="4" spans="1:11" ht="22.5" customHeight="1">
      <c r="A4" s="76" t="s">
        <v>559</v>
      </c>
      <c r="B4" s="120" t="s">
        <v>156</v>
      </c>
      <c r="C4" s="120" t="s">
        <v>157</v>
      </c>
      <c r="D4" s="121" t="s">
        <v>28</v>
      </c>
    </row>
    <row r="5" spans="1:11" ht="9.9" customHeight="1">
      <c r="A5" s="137" t="s">
        <v>308</v>
      </c>
      <c r="B5" s="11">
        <v>1.0601781398091452E-2</v>
      </c>
      <c r="C5" s="11">
        <v>8.6021375229601875E-4</v>
      </c>
      <c r="D5" s="11">
        <v>0.66629711596450181</v>
      </c>
    </row>
    <row r="6" spans="1:11" ht="9.9" customHeight="1">
      <c r="A6" s="138" t="s">
        <v>309</v>
      </c>
    </row>
    <row r="7" spans="1:11" ht="9.9" customHeight="1">
      <c r="A7" s="79" t="s">
        <v>116</v>
      </c>
    </row>
    <row r="8" spans="1:11" ht="9.9" customHeight="1">
      <c r="A8" s="81" t="s">
        <v>98</v>
      </c>
      <c r="B8" s="11">
        <v>8.2391510330596038E-2</v>
      </c>
      <c r="C8" s="11">
        <v>4.8356700713370815E-3</v>
      </c>
      <c r="D8" s="11">
        <v>0.60723835543303695</v>
      </c>
    </row>
    <row r="9" spans="1:11" ht="9.9" customHeight="1">
      <c r="A9" s="81" t="s">
        <v>204</v>
      </c>
      <c r="B9" s="11">
        <v>4.5608702364251651E-2</v>
      </c>
      <c r="C9" s="11">
        <v>3.5487463895539939E-3</v>
      </c>
      <c r="D9" s="11">
        <v>0.50622574402178167</v>
      </c>
    </row>
    <row r="10" spans="1:11" ht="9.9" customHeight="1">
      <c r="A10" s="79" t="s">
        <v>311</v>
      </c>
    </row>
    <row r="11" spans="1:11" ht="9.9" customHeight="1">
      <c r="A11" s="81" t="s">
        <v>117</v>
      </c>
      <c r="B11" s="11" t="s">
        <v>571</v>
      </c>
      <c r="C11" s="11" t="s">
        <v>571</v>
      </c>
      <c r="D11" s="11">
        <v>0.65079621589895043</v>
      </c>
    </row>
    <row r="12" spans="1:11" ht="9.9" customHeight="1">
      <c r="A12" s="81" t="s">
        <v>118</v>
      </c>
      <c r="B12" s="11">
        <v>2.3198010599211394E-2</v>
      </c>
      <c r="C12" s="11">
        <v>1.704723232558247E-3</v>
      </c>
      <c r="D12" s="11">
        <v>0.59230682721439487</v>
      </c>
    </row>
    <row r="13" spans="1:11" ht="9.9" customHeight="1">
      <c r="A13" s="77" t="s">
        <v>107</v>
      </c>
      <c r="B13" s="11">
        <v>5.7425272778768251E-2</v>
      </c>
      <c r="C13" s="11">
        <v>3.9651067899131509E-3</v>
      </c>
      <c r="D13" s="11">
        <v>0.63303701213267038</v>
      </c>
    </row>
    <row r="14" spans="1:11" ht="9.9" customHeight="1">
      <c r="A14" s="81" t="s">
        <v>119</v>
      </c>
      <c r="B14" s="11">
        <v>6.6773017809567597E-2</v>
      </c>
      <c r="C14" s="11">
        <v>3.7078893614757931E-3</v>
      </c>
      <c r="D14" s="11">
        <v>0.6491575568475173</v>
      </c>
    </row>
    <row r="15" spans="1:11" ht="9.9" customHeight="1">
      <c r="A15" s="139" t="s">
        <v>371</v>
      </c>
      <c r="B15" s="11" t="s">
        <v>570</v>
      </c>
      <c r="C15" s="11" t="s">
        <v>570</v>
      </c>
      <c r="D15" s="11" t="s">
        <v>570</v>
      </c>
    </row>
    <row r="16" spans="1:11" ht="9" customHeight="1">
      <c r="B16" s="23"/>
      <c r="C16" s="23"/>
      <c r="D16" s="23"/>
    </row>
    <row r="17" spans="1:4" ht="132" customHeight="1">
      <c r="A17" s="273" t="s">
        <v>584</v>
      </c>
      <c r="B17" s="291"/>
      <c r="C17" s="291"/>
      <c r="D17" s="291"/>
    </row>
    <row r="18" spans="1:4" ht="9" customHeight="1">
      <c r="B18" s="23"/>
      <c r="C18" s="23"/>
      <c r="D18" s="23"/>
    </row>
    <row r="19" spans="1:4" ht="9" customHeight="1">
      <c r="B19" s="23"/>
      <c r="C19" s="23"/>
      <c r="D19" s="23"/>
    </row>
    <row r="20" spans="1:4" ht="9" customHeight="1">
      <c r="B20" s="23"/>
      <c r="C20" s="23"/>
      <c r="D20" s="23"/>
    </row>
    <row r="21" spans="1:4" ht="9" customHeight="1">
      <c r="B21" s="23"/>
      <c r="C21" s="23"/>
      <c r="D21" s="23"/>
    </row>
    <row r="22" spans="1:4" ht="9" customHeight="1">
      <c r="B22" s="23"/>
      <c r="C22" s="23"/>
      <c r="D22" s="23"/>
    </row>
    <row r="23" spans="1:4" ht="9" customHeight="1">
      <c r="B23" s="23"/>
      <c r="C23" s="23"/>
      <c r="D23" s="23"/>
    </row>
    <row r="24" spans="1:4" ht="9" customHeight="1">
      <c r="B24" s="23"/>
      <c r="C24" s="23"/>
      <c r="D24" s="23"/>
    </row>
  </sheetData>
  <mergeCells count="1">
    <mergeCell ref="A17:D17"/>
  </mergeCells>
  <pageMargins left="0.78740157480314965" right="0.78740157480314965" top="0.78740157480314965" bottom="0.78740157480314965" header="0" footer="0"/>
  <pageSetup paperSize="9"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6"/>
  <sheetViews>
    <sheetView showGridLines="0" zoomScale="120" zoomScaleNormal="120" workbookViewId="0"/>
  </sheetViews>
  <sheetFormatPr defaultColWidth="9.109375" defaultRowHeight="8.4"/>
  <cols>
    <col min="1" max="1" width="43.6640625" style="2" customWidth="1"/>
    <col min="2" max="4" width="12.6640625" style="2" customWidth="1"/>
    <col min="5" max="16384" width="9.109375" style="2"/>
  </cols>
  <sheetData>
    <row r="1" spans="1:11" ht="15" customHeight="1">
      <c r="A1" s="197" t="s">
        <v>215</v>
      </c>
      <c r="B1" s="197"/>
      <c r="C1" s="197"/>
      <c r="D1" s="197"/>
      <c r="E1" s="197"/>
      <c r="F1" s="197"/>
      <c r="G1" s="197"/>
      <c r="H1" s="197"/>
      <c r="I1" s="197"/>
      <c r="J1" s="25"/>
      <c r="K1" s="25"/>
    </row>
    <row r="2" spans="1:11" s="1" customFormat="1" ht="9" customHeight="1">
      <c r="A2" s="196" t="s">
        <v>53</v>
      </c>
      <c r="B2" s="196"/>
      <c r="C2" s="196"/>
      <c r="D2" s="196"/>
      <c r="E2" s="196"/>
      <c r="F2" s="196"/>
      <c r="G2" s="196"/>
      <c r="H2" s="196"/>
      <c r="I2" s="196"/>
      <c r="J2" s="39"/>
      <c r="K2" s="39"/>
    </row>
    <row r="4" spans="1:11" ht="22.5" customHeight="1">
      <c r="A4" s="76" t="s">
        <v>559</v>
      </c>
      <c r="B4" s="123" t="s">
        <v>156</v>
      </c>
      <c r="C4" s="123" t="s">
        <v>157</v>
      </c>
      <c r="D4" s="124" t="s">
        <v>28</v>
      </c>
    </row>
    <row r="5" spans="1:11" ht="9.9" customHeight="1">
      <c r="A5" s="79" t="s">
        <v>310</v>
      </c>
      <c r="B5" s="11">
        <v>1.0601781398091452E-2</v>
      </c>
      <c r="C5" s="11">
        <v>8.6021375229601875E-4</v>
      </c>
      <c r="D5" s="11">
        <v>0.66629711596450181</v>
      </c>
    </row>
    <row r="6" spans="1:11" ht="9.9" customHeight="1">
      <c r="A6" s="79" t="s">
        <v>299</v>
      </c>
    </row>
    <row r="7" spans="1:11" ht="9.9" customHeight="1">
      <c r="A7" s="81" t="s">
        <v>210</v>
      </c>
      <c r="B7" s="11" t="s">
        <v>570</v>
      </c>
      <c r="C7" s="11" t="s">
        <v>570</v>
      </c>
      <c r="D7" s="11" t="s">
        <v>570</v>
      </c>
    </row>
    <row r="8" spans="1:11" ht="9.9" customHeight="1">
      <c r="A8" s="81" t="s">
        <v>211</v>
      </c>
      <c r="B8" s="11">
        <v>6.0483055488466712E-2</v>
      </c>
      <c r="C8" s="11">
        <v>3.6532538171724529E-3</v>
      </c>
      <c r="D8" s="11">
        <v>0.63009130813186998</v>
      </c>
    </row>
    <row r="9" spans="1:11" ht="9.9" customHeight="1">
      <c r="A9" s="81" t="s">
        <v>212</v>
      </c>
      <c r="B9" s="11">
        <v>4.8742377962297946E-2</v>
      </c>
      <c r="C9" s="11">
        <v>3.0528904706215751E-3</v>
      </c>
      <c r="D9" s="11" t="s">
        <v>571</v>
      </c>
    </row>
    <row r="10" spans="1:11" ht="9.9" customHeight="1">
      <c r="A10" s="81" t="s">
        <v>213</v>
      </c>
      <c r="B10" s="11">
        <v>6.557337692069394E-2</v>
      </c>
      <c r="C10" s="11">
        <v>4.3240896740715171E-3</v>
      </c>
      <c r="D10" s="11">
        <v>0.59475739955671159</v>
      </c>
    </row>
    <row r="11" spans="1:11" ht="9.9" customHeight="1">
      <c r="A11" s="81" t="s">
        <v>214</v>
      </c>
      <c r="B11" s="11">
        <v>8.0047688057956673E-2</v>
      </c>
      <c r="C11" s="11">
        <v>5.4972905835617087E-3</v>
      </c>
      <c r="D11" s="11">
        <v>0.54879311684367205</v>
      </c>
    </row>
    <row r="12" spans="1:11" ht="9.9" customHeight="1">
      <c r="A12" s="81" t="s">
        <v>109</v>
      </c>
      <c r="B12" s="11" t="s">
        <v>571</v>
      </c>
      <c r="C12" s="11" t="s">
        <v>571</v>
      </c>
      <c r="D12" s="11" t="s">
        <v>571</v>
      </c>
    </row>
    <row r="13" spans="1:11" ht="9.9" customHeight="1">
      <c r="A13" s="77" t="s">
        <v>115</v>
      </c>
      <c r="B13" s="11" t="s">
        <v>571</v>
      </c>
      <c r="C13" s="11" t="s">
        <v>571</v>
      </c>
      <c r="D13" s="11" t="s">
        <v>571</v>
      </c>
    </row>
    <row r="14" spans="1:11" ht="9.9" customHeight="1">
      <c r="A14" s="81" t="s">
        <v>239</v>
      </c>
      <c r="B14" s="11">
        <v>4.3517605447017632E-2</v>
      </c>
      <c r="C14" s="11">
        <v>2.1583939104066114E-3</v>
      </c>
      <c r="D14" s="11">
        <v>0.77296098287522341</v>
      </c>
    </row>
    <row r="15" spans="1:11" ht="9.9" customHeight="1">
      <c r="A15" s="81" t="s">
        <v>238</v>
      </c>
      <c r="B15" s="11" t="s">
        <v>571</v>
      </c>
      <c r="C15" s="11" t="s">
        <v>571</v>
      </c>
      <c r="D15" s="11" t="s">
        <v>571</v>
      </c>
    </row>
    <row r="16" spans="1:11" ht="9" customHeight="1">
      <c r="B16" s="23"/>
      <c r="C16" s="23"/>
      <c r="D16" s="23"/>
    </row>
    <row r="17" spans="1:6" ht="99" customHeight="1">
      <c r="A17" s="273" t="s">
        <v>585</v>
      </c>
      <c r="B17" s="291"/>
      <c r="C17" s="291"/>
      <c r="D17" s="291"/>
    </row>
    <row r="18" spans="1:6" ht="9" customHeight="1">
      <c r="B18" s="23"/>
      <c r="C18" s="23"/>
      <c r="D18" s="23"/>
    </row>
    <row r="19" spans="1:6" ht="9" customHeight="1">
      <c r="B19" s="23"/>
      <c r="C19" s="23"/>
      <c r="D19" s="23"/>
    </row>
    <row r="20" spans="1:6" ht="9" customHeight="1">
      <c r="B20" s="23"/>
      <c r="C20" s="23"/>
      <c r="D20" s="23"/>
    </row>
    <row r="21" spans="1:6" ht="9" customHeight="1">
      <c r="B21" s="23"/>
      <c r="C21" s="23"/>
      <c r="D21" s="23"/>
    </row>
    <row r="22" spans="1:6" ht="9" customHeight="1">
      <c r="B22" s="23"/>
      <c r="C22" s="23"/>
      <c r="D22" s="23"/>
    </row>
    <row r="23" spans="1:6" ht="9" customHeight="1">
      <c r="B23" s="23"/>
      <c r="C23" s="23"/>
      <c r="D23" s="23"/>
    </row>
    <row r="24" spans="1:6" ht="9" customHeight="1">
      <c r="B24" s="23"/>
      <c r="C24" s="23"/>
      <c r="D24" s="23"/>
    </row>
    <row r="25" spans="1:6" ht="9" customHeight="1">
      <c r="A25" s="66"/>
      <c r="B25" s="78"/>
      <c r="C25" s="78"/>
      <c r="D25" s="78"/>
      <c r="E25" s="26"/>
      <c r="F25" s="26"/>
    </row>
    <row r="26" spans="1:6">
      <c r="C26" s="82"/>
    </row>
  </sheetData>
  <mergeCells count="1">
    <mergeCell ref="A17:D17"/>
  </mergeCells>
  <pageMargins left="0.78740157480314965" right="0.78740157480314965" top="0.78740157480314965" bottom="0.78740157480314965" header="0" footer="0"/>
  <pageSetup paperSize="9"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2"/>
  <sheetViews>
    <sheetView showGridLines="0" zoomScale="120" zoomScaleNormal="120" workbookViewId="0"/>
  </sheetViews>
  <sheetFormatPr defaultColWidth="20.6640625" defaultRowHeight="8.4"/>
  <cols>
    <col min="1" max="1" width="43.6640625" style="2" customWidth="1"/>
    <col min="2" max="4" width="12.6640625" style="2" customWidth="1"/>
    <col min="5" max="16384" width="20.6640625" style="2"/>
  </cols>
  <sheetData>
    <row r="1" spans="1:6" ht="15" customHeight="1">
      <c r="A1" s="197" t="s">
        <v>159</v>
      </c>
      <c r="B1" s="197"/>
      <c r="C1" s="197"/>
      <c r="D1" s="197"/>
      <c r="E1" s="197"/>
      <c r="F1" s="25"/>
    </row>
    <row r="2" spans="1:6" s="1" customFormat="1" ht="9" customHeight="1">
      <c r="A2" s="196" t="s">
        <v>53</v>
      </c>
      <c r="B2" s="196"/>
      <c r="C2" s="196"/>
      <c r="D2" s="196"/>
      <c r="E2" s="196"/>
      <c r="F2" s="39"/>
    </row>
    <row r="4" spans="1:6" ht="22.5" customHeight="1">
      <c r="A4" s="74" t="s">
        <v>559</v>
      </c>
      <c r="B4" s="123" t="s">
        <v>156</v>
      </c>
      <c r="C4" s="123" t="s">
        <v>157</v>
      </c>
      <c r="D4" s="124" t="s">
        <v>28</v>
      </c>
    </row>
    <row r="5" spans="1:6" ht="9.9" customHeight="1">
      <c r="A5" s="79" t="s">
        <v>300</v>
      </c>
    </row>
    <row r="6" spans="1:6" ht="9.9" customHeight="1">
      <c r="A6" s="81" t="s">
        <v>343</v>
      </c>
      <c r="B6" s="11">
        <v>4.8610543713998457E-2</v>
      </c>
      <c r="C6" s="11">
        <v>4.688185354746072E-3</v>
      </c>
      <c r="D6" s="11">
        <v>0.67943257289864734</v>
      </c>
    </row>
    <row r="7" spans="1:6" ht="9.9" customHeight="1">
      <c r="A7" s="81" t="s">
        <v>346</v>
      </c>
      <c r="B7" s="11">
        <v>2.1102654036532734E-2</v>
      </c>
      <c r="C7" s="11">
        <v>1.7175465428581926E-3</v>
      </c>
      <c r="D7" s="11">
        <v>0.58796860173218946</v>
      </c>
    </row>
    <row r="8" spans="1:6" ht="9.9" customHeight="1">
      <c r="A8" s="81" t="s">
        <v>345</v>
      </c>
      <c r="B8" s="11">
        <v>3.317321681019537E-3</v>
      </c>
      <c r="C8" s="11">
        <v>2.1270554451394594E-4</v>
      </c>
      <c r="D8" s="11">
        <v>0.64777702444886542</v>
      </c>
    </row>
    <row r="9" spans="1:6" ht="9.9" customHeight="1">
      <c r="A9" s="81" t="s">
        <v>347</v>
      </c>
      <c r="B9" s="11">
        <v>7.7166010358012113E-2</v>
      </c>
      <c r="C9" s="11">
        <v>4.2108768072066467E-3</v>
      </c>
      <c r="D9" s="11">
        <v>0.62727009282103352</v>
      </c>
    </row>
    <row r="10" spans="1:6" ht="9.9" customHeight="1">
      <c r="A10" s="81" t="s">
        <v>344</v>
      </c>
      <c r="B10" s="11">
        <v>6.8917410465765369E-2</v>
      </c>
      <c r="C10" s="11">
        <v>4.5573455221217347E-3</v>
      </c>
      <c r="D10" s="11">
        <v>0.61839289152352406</v>
      </c>
    </row>
    <row r="11" spans="1:6" ht="9.9" customHeight="1">
      <c r="A11" s="79" t="s">
        <v>230</v>
      </c>
      <c r="B11" s="11">
        <v>6.6698126920444217E-2</v>
      </c>
      <c r="C11" s="11">
        <v>3.8090499997404151E-3</v>
      </c>
      <c r="D11" s="11">
        <v>0.66281305008995017</v>
      </c>
    </row>
    <row r="12" spans="1:6" ht="9" customHeight="1">
      <c r="A12" s="79"/>
      <c r="B12" s="23"/>
      <c r="C12" s="23"/>
      <c r="D12" s="23"/>
    </row>
    <row r="13" spans="1:6" ht="57" customHeight="1">
      <c r="A13" s="273" t="s">
        <v>586</v>
      </c>
      <c r="B13" s="291"/>
      <c r="C13" s="291"/>
      <c r="D13" s="291"/>
    </row>
    <row r="14" spans="1:6" ht="9" customHeight="1">
      <c r="B14" s="23"/>
      <c r="C14" s="23"/>
      <c r="D14" s="23"/>
    </row>
    <row r="15" spans="1:6" ht="9" customHeight="1">
      <c r="B15" s="23"/>
      <c r="C15" s="23"/>
      <c r="D15" s="23"/>
    </row>
    <row r="16" spans="1:6" ht="9" customHeight="1">
      <c r="B16" s="23"/>
      <c r="C16" s="23"/>
      <c r="D16" s="23"/>
    </row>
    <row r="17" spans="1:6" ht="9" customHeight="1">
      <c r="B17" s="23"/>
      <c r="C17" s="23"/>
      <c r="D17" s="23"/>
    </row>
    <row r="18" spans="1:6" ht="9" customHeight="1">
      <c r="B18" s="23"/>
      <c r="C18" s="23"/>
      <c r="D18" s="23"/>
    </row>
    <row r="19" spans="1:6" ht="9" customHeight="1">
      <c r="B19" s="23"/>
      <c r="C19" s="23"/>
      <c r="D19" s="23"/>
    </row>
    <row r="20" spans="1:6" ht="9" customHeight="1">
      <c r="B20" s="23"/>
      <c r="C20" s="23"/>
      <c r="D20" s="23"/>
    </row>
    <row r="21" spans="1:6" ht="9" customHeight="1">
      <c r="A21" s="66"/>
      <c r="B21" s="78"/>
      <c r="C21" s="78"/>
      <c r="D21" s="78"/>
      <c r="E21" s="26"/>
      <c r="F21" s="26"/>
    </row>
    <row r="22" spans="1:6">
      <c r="C22" s="82"/>
    </row>
  </sheetData>
  <mergeCells count="1">
    <mergeCell ref="A13:D13"/>
  </mergeCells>
  <pageMargins left="0.78740157480314965" right="0.78740157480314965" top="0.78740157480314965" bottom="0.78740157480314965" header="0" footer="0"/>
  <pageSetup paperSize="9"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6"/>
  <sheetViews>
    <sheetView showGridLines="0" zoomScale="120" zoomScaleNormal="120" workbookViewId="0"/>
  </sheetViews>
  <sheetFormatPr defaultColWidth="9.109375" defaultRowHeight="8.4"/>
  <cols>
    <col min="1" max="1" width="43.6640625" style="2" customWidth="1"/>
    <col min="2" max="4" width="12.6640625" style="2" customWidth="1"/>
    <col min="5" max="16384" width="9.109375" style="2"/>
  </cols>
  <sheetData>
    <row r="1" spans="1:11" ht="15" customHeight="1">
      <c r="A1" s="197" t="s">
        <v>318</v>
      </c>
      <c r="B1" s="197"/>
      <c r="C1" s="197"/>
      <c r="D1" s="197"/>
      <c r="E1" s="197"/>
      <c r="F1" s="197"/>
      <c r="G1" s="197"/>
      <c r="H1" s="197"/>
      <c r="I1" s="197"/>
      <c r="J1" s="25"/>
      <c r="K1" s="25"/>
    </row>
    <row r="2" spans="1:11" s="1" customFormat="1" ht="9" customHeight="1">
      <c r="A2" s="196" t="s">
        <v>53</v>
      </c>
      <c r="B2" s="196"/>
      <c r="C2" s="196"/>
      <c r="D2" s="196"/>
      <c r="E2" s="196"/>
      <c r="F2" s="196"/>
      <c r="G2" s="196"/>
      <c r="H2" s="196"/>
      <c r="I2" s="196"/>
      <c r="J2" s="39"/>
      <c r="K2" s="39"/>
    </row>
    <row r="4" spans="1:11" ht="22.5" customHeight="1">
      <c r="A4" s="74" t="s">
        <v>560</v>
      </c>
      <c r="B4" s="123" t="s">
        <v>156</v>
      </c>
      <c r="C4" s="123" t="s">
        <v>157</v>
      </c>
      <c r="D4" s="124" t="s">
        <v>28</v>
      </c>
    </row>
    <row r="5" spans="1:11" ht="9" customHeight="1">
      <c r="A5" s="79" t="s">
        <v>305</v>
      </c>
      <c r="B5" s="11">
        <v>7.3001364704925076E-2</v>
      </c>
      <c r="C5" s="11">
        <v>4.6570591010497301E-3</v>
      </c>
      <c r="D5" s="11">
        <v>0.6185098149539171</v>
      </c>
    </row>
    <row r="6" spans="1:11" ht="9" customHeight="1">
      <c r="A6" s="80" t="s">
        <v>302</v>
      </c>
      <c r="B6" s="11">
        <v>1.6405737408015344E-2</v>
      </c>
      <c r="C6" s="11">
        <v>1.0174581768593678E-3</v>
      </c>
      <c r="D6" s="11">
        <v>0.68913686433972365</v>
      </c>
    </row>
    <row r="7" spans="1:11" ht="9" customHeight="1">
      <c r="B7" s="23"/>
      <c r="C7" s="23"/>
      <c r="D7" s="23"/>
    </row>
    <row r="8" spans="1:11" ht="74.25" customHeight="1">
      <c r="A8" s="273" t="s">
        <v>587</v>
      </c>
      <c r="B8" s="291"/>
      <c r="C8" s="291"/>
      <c r="D8" s="291"/>
    </row>
    <row r="9" spans="1:11" ht="9" customHeight="1">
      <c r="B9" s="23"/>
      <c r="C9" s="23"/>
      <c r="D9" s="23"/>
    </row>
    <row r="10" spans="1:11" ht="9" customHeight="1">
      <c r="B10" s="23"/>
      <c r="C10" s="23"/>
      <c r="D10" s="23"/>
    </row>
    <row r="11" spans="1:11" ht="9" customHeight="1">
      <c r="B11" s="23"/>
      <c r="C11" s="23"/>
      <c r="D11" s="23"/>
    </row>
    <row r="12" spans="1:11" ht="9" customHeight="1">
      <c r="B12" s="23"/>
      <c r="C12" s="23"/>
      <c r="D12" s="23"/>
    </row>
    <row r="13" spans="1:11" ht="9" customHeight="1">
      <c r="B13" s="23"/>
      <c r="C13" s="23"/>
      <c r="D13" s="23"/>
    </row>
    <row r="14" spans="1:11" ht="9" customHeight="1">
      <c r="B14" s="23"/>
      <c r="C14" s="23"/>
      <c r="D14" s="23"/>
    </row>
    <row r="15" spans="1:11" ht="9" customHeight="1">
      <c r="B15" s="23"/>
      <c r="C15" s="23"/>
      <c r="D15" s="23"/>
    </row>
    <row r="16" spans="1:11" ht="9" customHeight="1">
      <c r="A16" s="66"/>
      <c r="B16" s="78"/>
      <c r="C16" s="78"/>
      <c r="D16" s="78"/>
      <c r="E16" s="26"/>
      <c r="F16" s="26"/>
    </row>
  </sheetData>
  <mergeCells count="1">
    <mergeCell ref="A8:D8"/>
  </mergeCells>
  <pageMargins left="0.78740157480314965" right="0.78740157480314965" top="0.78740157480314965" bottom="0.78740157480314965" header="0" footer="0"/>
  <pageSetup paperSize="9"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5"/>
  <sheetViews>
    <sheetView showGridLines="0" zoomScale="120" zoomScaleNormal="120" workbookViewId="0"/>
  </sheetViews>
  <sheetFormatPr defaultColWidth="9.109375" defaultRowHeight="8.4"/>
  <cols>
    <col min="1" max="1" width="43.6640625" style="2" customWidth="1"/>
    <col min="2" max="4" width="12.6640625" style="2" customWidth="1"/>
    <col min="5" max="16384" width="9.109375" style="2"/>
  </cols>
  <sheetData>
    <row r="1" spans="1:9" ht="15" customHeight="1">
      <c r="A1" s="197" t="s">
        <v>231</v>
      </c>
      <c r="B1" s="197"/>
      <c r="C1" s="197"/>
      <c r="D1" s="197"/>
      <c r="E1" s="197"/>
      <c r="F1" s="197"/>
      <c r="G1" s="197"/>
      <c r="H1" s="197"/>
      <c r="I1" s="197"/>
    </row>
    <row r="2" spans="1:9" s="1" customFormat="1" ht="9" customHeight="1">
      <c r="A2" s="196" t="s">
        <v>53</v>
      </c>
      <c r="B2" s="196"/>
      <c r="C2" s="196"/>
      <c r="D2" s="196"/>
      <c r="E2" s="196"/>
      <c r="F2" s="196"/>
      <c r="G2" s="196"/>
      <c r="H2" s="196"/>
      <c r="I2" s="196"/>
    </row>
    <row r="4" spans="1:9" ht="22.5" customHeight="1">
      <c r="A4" s="74" t="s">
        <v>559</v>
      </c>
      <c r="B4" s="123" t="s">
        <v>156</v>
      </c>
      <c r="C4" s="123" t="s">
        <v>157</v>
      </c>
      <c r="D4" s="124" t="s">
        <v>28</v>
      </c>
    </row>
    <row r="5" spans="1:9" ht="9" customHeight="1">
      <c r="A5" s="145" t="s">
        <v>304</v>
      </c>
    </row>
    <row r="6" spans="1:9" ht="9" customHeight="1">
      <c r="A6" s="2" t="s">
        <v>181</v>
      </c>
      <c r="B6" s="11">
        <v>5.0648815279641025E-2</v>
      </c>
      <c r="C6" s="11">
        <v>5.6428050021420373E-3</v>
      </c>
      <c r="D6" s="11">
        <v>0.64955108338831913</v>
      </c>
    </row>
    <row r="7" spans="1:9" ht="9" customHeight="1">
      <c r="A7" s="2" t="s">
        <v>114</v>
      </c>
    </row>
    <row r="8" spans="1:9" ht="9" customHeight="1">
      <c r="A8" s="77" t="s">
        <v>111</v>
      </c>
      <c r="B8" s="11">
        <v>5.154997903728218E-2</v>
      </c>
      <c r="C8" s="11">
        <v>3.4954338388290822E-3</v>
      </c>
      <c r="D8" s="11">
        <v>0.63858561277096371</v>
      </c>
    </row>
    <row r="9" spans="1:9" ht="9" customHeight="1">
      <c r="A9" s="77" t="s">
        <v>112</v>
      </c>
      <c r="B9" s="11">
        <v>-0.10166183980230688</v>
      </c>
      <c r="C9" s="11">
        <v>-9.6439712241463572E-3</v>
      </c>
      <c r="D9" s="11">
        <v>0.54991820018020954</v>
      </c>
    </row>
    <row r="10" spans="1:9" ht="9" customHeight="1">
      <c r="A10" s="2" t="s">
        <v>352</v>
      </c>
    </row>
    <row r="11" spans="1:9" ht="9" customHeight="1">
      <c r="A11" s="77" t="s">
        <v>111</v>
      </c>
      <c r="B11" s="11">
        <v>6.9544420575515048E-2</v>
      </c>
      <c r="C11" s="11">
        <v>3.9184866322694986E-3</v>
      </c>
      <c r="D11" s="11">
        <v>0.62072505264518629</v>
      </c>
    </row>
    <row r="12" spans="1:9" ht="9" customHeight="1">
      <c r="A12" s="77" t="s">
        <v>112</v>
      </c>
      <c r="B12" s="11" t="s">
        <v>570</v>
      </c>
      <c r="C12" s="11" t="s">
        <v>570</v>
      </c>
      <c r="D12" s="11" t="s">
        <v>570</v>
      </c>
    </row>
    <row r="13" spans="1:9" ht="9" customHeight="1">
      <c r="A13" s="2" t="s">
        <v>353</v>
      </c>
    </row>
    <row r="14" spans="1:9" ht="9" customHeight="1">
      <c r="A14" s="77" t="s">
        <v>111</v>
      </c>
      <c r="B14" s="11">
        <v>6.6717506520690736E-2</v>
      </c>
      <c r="C14" s="11">
        <v>3.5905552545201619E-3</v>
      </c>
      <c r="D14" s="11">
        <v>0.66229069222119952</v>
      </c>
    </row>
    <row r="15" spans="1:9" ht="9" customHeight="1">
      <c r="A15" s="77" t="s">
        <v>112</v>
      </c>
      <c r="B15" s="11" t="s">
        <v>571</v>
      </c>
      <c r="C15" s="11" t="s">
        <v>571</v>
      </c>
      <c r="D15" s="11" t="s">
        <v>571</v>
      </c>
    </row>
    <row r="16" spans="1:9" ht="9" customHeight="1">
      <c r="B16" s="23"/>
      <c r="C16" s="23"/>
      <c r="D16" s="23"/>
    </row>
    <row r="17" spans="1:6" ht="57.75" customHeight="1">
      <c r="A17" s="273" t="s">
        <v>588</v>
      </c>
      <c r="B17" s="291"/>
      <c r="C17" s="291"/>
      <c r="D17" s="291"/>
    </row>
    <row r="18" spans="1:6" ht="9" customHeight="1">
      <c r="B18" s="23"/>
      <c r="C18" s="23"/>
      <c r="D18" s="23"/>
    </row>
    <row r="19" spans="1:6" ht="9" customHeight="1">
      <c r="B19" s="23"/>
      <c r="C19" s="23"/>
      <c r="D19" s="23"/>
    </row>
    <row r="20" spans="1:6" ht="9" customHeight="1">
      <c r="B20" s="23"/>
      <c r="C20" s="23"/>
      <c r="D20" s="23"/>
    </row>
    <row r="21" spans="1:6" ht="9" customHeight="1">
      <c r="B21" s="23"/>
      <c r="C21" s="23"/>
      <c r="D21" s="23"/>
    </row>
    <row r="22" spans="1:6" ht="9" customHeight="1">
      <c r="B22" s="23"/>
      <c r="C22" s="23"/>
      <c r="D22" s="23"/>
    </row>
    <row r="23" spans="1:6" ht="9" customHeight="1">
      <c r="B23" s="23"/>
      <c r="C23" s="23"/>
      <c r="D23" s="23"/>
    </row>
    <row r="24" spans="1:6" ht="9" customHeight="1">
      <c r="B24" s="23"/>
      <c r="C24" s="23"/>
      <c r="D24" s="23"/>
    </row>
    <row r="25" spans="1:6" ht="9" customHeight="1">
      <c r="A25" s="66"/>
      <c r="B25" s="78"/>
      <c r="C25" s="78"/>
      <c r="D25" s="78"/>
      <c r="E25" s="26"/>
      <c r="F25" s="26"/>
    </row>
  </sheetData>
  <mergeCells count="1">
    <mergeCell ref="A17:D17"/>
  </mergeCells>
  <pageMargins left="0.78740157480314965" right="0.78740157480314965" top="0.78740157480314965" bottom="0.78740157480314965" header="0" footer="0"/>
  <pageSetup paperSize="9"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1"/>
  <sheetViews>
    <sheetView showGridLines="0" zoomScale="120" zoomScaleNormal="120" workbookViewId="0"/>
  </sheetViews>
  <sheetFormatPr defaultColWidth="9.109375" defaultRowHeight="8.4"/>
  <cols>
    <col min="1" max="1" width="41.6640625" style="2" customWidth="1"/>
    <col min="2" max="6" width="9.6640625" style="2" customWidth="1"/>
    <col min="7" max="16384" width="9.109375" style="2"/>
  </cols>
  <sheetData>
    <row r="1" spans="1:10" ht="15" customHeight="1">
      <c r="A1" s="197" t="s">
        <v>197</v>
      </c>
      <c r="B1" s="197"/>
      <c r="C1" s="197"/>
      <c r="D1" s="197"/>
      <c r="E1" s="197"/>
      <c r="F1" s="197"/>
      <c r="G1" s="197"/>
      <c r="H1" s="197"/>
      <c r="I1" s="197"/>
      <c r="J1" s="197"/>
    </row>
    <row r="2" spans="1:10">
      <c r="A2" s="196" t="s">
        <v>42</v>
      </c>
      <c r="B2" s="196"/>
      <c r="C2" s="196"/>
      <c r="D2" s="196"/>
      <c r="E2" s="196"/>
      <c r="F2" s="196"/>
      <c r="G2" s="196"/>
      <c r="H2" s="196"/>
      <c r="I2" s="196"/>
      <c r="J2" s="196"/>
    </row>
    <row r="4" spans="1:10" ht="15" customHeight="1">
      <c r="A4" s="13" t="s">
        <v>105</v>
      </c>
      <c r="B4" s="9" t="s">
        <v>548</v>
      </c>
      <c r="C4" s="120" t="s">
        <v>549</v>
      </c>
      <c r="D4" s="120" t="s">
        <v>550</v>
      </c>
      <c r="E4" s="120" t="s">
        <v>551</v>
      </c>
      <c r="F4" s="8" t="s">
        <v>552</v>
      </c>
    </row>
    <row r="5" spans="1:10" ht="9.75" customHeight="1">
      <c r="A5" s="30" t="s">
        <v>237</v>
      </c>
      <c r="B5" s="155">
        <v>1011.5958598</v>
      </c>
      <c r="C5" s="155">
        <v>1134.4630133000001</v>
      </c>
      <c r="D5" s="155">
        <v>1189.5555472000001</v>
      </c>
      <c r="E5" s="155">
        <v>1231.6488319</v>
      </c>
      <c r="F5" s="177">
        <v>1282.3747716</v>
      </c>
    </row>
    <row r="6" spans="1:10" ht="9.75" customHeight="1">
      <c r="A6" s="30" t="s">
        <v>263</v>
      </c>
      <c r="B6" s="155">
        <v>12967.135544999999</v>
      </c>
      <c r="C6" s="155">
        <v>13153.077083</v>
      </c>
      <c r="D6" s="155">
        <v>13445.866243</v>
      </c>
      <c r="E6" s="155">
        <v>13652.696260000001</v>
      </c>
      <c r="F6" s="177">
        <v>13589.855448</v>
      </c>
    </row>
    <row r="7" spans="1:10" ht="9.75" customHeight="1">
      <c r="A7" s="28" t="s">
        <v>44</v>
      </c>
      <c r="B7" s="155">
        <v>194.82239390999999</v>
      </c>
      <c r="C7" s="155">
        <v>144.75518837000001</v>
      </c>
      <c r="D7" s="155">
        <v>141.75204221000001</v>
      </c>
      <c r="E7" s="155">
        <v>154.99064288</v>
      </c>
      <c r="F7" s="177">
        <v>187.72423053</v>
      </c>
    </row>
    <row r="8" spans="1:10" ht="9.75" customHeight="1">
      <c r="A8" s="28" t="s">
        <v>33</v>
      </c>
      <c r="B8" s="155">
        <v>885.28281760000004</v>
      </c>
      <c r="C8" s="155">
        <v>1001.2665517</v>
      </c>
      <c r="D8" s="155">
        <v>1051.3075961</v>
      </c>
      <c r="E8" s="155">
        <v>1068.8828724</v>
      </c>
      <c r="F8" s="177">
        <v>1049.6526855</v>
      </c>
    </row>
    <row r="9" spans="1:10" ht="9.75" customHeight="1">
      <c r="A9" s="28" t="s">
        <v>34</v>
      </c>
      <c r="B9" s="155">
        <v>1414.1020868999999</v>
      </c>
      <c r="C9" s="155">
        <v>1356.199801</v>
      </c>
      <c r="D9" s="155">
        <v>1457.8841623000001</v>
      </c>
      <c r="E9" s="155">
        <v>1506.0556099999999</v>
      </c>
      <c r="F9" s="177">
        <v>1431.9609791</v>
      </c>
    </row>
    <row r="10" spans="1:10" ht="9.75" customHeight="1">
      <c r="A10" s="28" t="s">
        <v>35</v>
      </c>
      <c r="B10" s="155">
        <v>1209.1298354999999</v>
      </c>
      <c r="C10" s="155">
        <v>1176.1987231999999</v>
      </c>
      <c r="D10" s="155">
        <v>1263.7095919000001</v>
      </c>
      <c r="E10" s="155">
        <v>1281.9563920000001</v>
      </c>
      <c r="F10" s="177">
        <v>1265.3739275</v>
      </c>
    </row>
    <row r="11" spans="1:10" ht="9.75" customHeight="1">
      <c r="A11" s="28" t="s">
        <v>36</v>
      </c>
      <c r="B11" s="155">
        <v>4290.2581774999999</v>
      </c>
      <c r="C11" s="155">
        <v>4430.5764625000002</v>
      </c>
      <c r="D11" s="155">
        <v>4473.1548265000001</v>
      </c>
      <c r="E11" s="155">
        <v>4542.0070606999998</v>
      </c>
      <c r="F11" s="177">
        <v>4542.2400705999999</v>
      </c>
    </row>
    <row r="12" spans="1:10" ht="9.75" customHeight="1">
      <c r="A12" s="28" t="s">
        <v>43</v>
      </c>
      <c r="B12" s="155">
        <v>4973.5402346999999</v>
      </c>
      <c r="C12" s="155">
        <v>5044.0803591000004</v>
      </c>
      <c r="D12" s="155">
        <v>5058.0580253999997</v>
      </c>
      <c r="E12" s="155">
        <v>5098.8036834000004</v>
      </c>
      <c r="F12" s="177">
        <v>5112.9035510000003</v>
      </c>
    </row>
    <row r="13" spans="1:10" ht="9.75" customHeight="1">
      <c r="A13" s="30" t="s">
        <v>369</v>
      </c>
      <c r="B13" s="155">
        <v>3275.7649406</v>
      </c>
      <c r="C13" s="155">
        <v>3291.7544702</v>
      </c>
      <c r="D13" s="155">
        <v>3375.9820267999999</v>
      </c>
      <c r="E13" s="155">
        <v>3351.1484003999999</v>
      </c>
      <c r="F13" s="177">
        <v>3194.5752828999998</v>
      </c>
    </row>
    <row r="14" spans="1:10" ht="9.75" customHeight="1">
      <c r="A14" s="33" t="s">
        <v>160</v>
      </c>
      <c r="B14" s="155">
        <v>397.64325575999999</v>
      </c>
      <c r="C14" s="155">
        <v>379.59611271</v>
      </c>
      <c r="D14" s="155">
        <v>375.26016601999999</v>
      </c>
      <c r="E14" s="155">
        <v>360.54414279999997</v>
      </c>
      <c r="F14" s="177">
        <v>344.63607357000001</v>
      </c>
    </row>
    <row r="15" spans="1:10" ht="9.75" customHeight="1">
      <c r="A15" s="33" t="s">
        <v>490</v>
      </c>
      <c r="B15" s="155">
        <v>227.34536009999999</v>
      </c>
      <c r="C15" s="155">
        <v>294.20857351000001</v>
      </c>
      <c r="D15" s="155">
        <v>318.81683691000001</v>
      </c>
      <c r="E15" s="155">
        <v>319.55581316000001</v>
      </c>
      <c r="F15" s="177">
        <v>319.19067976000002</v>
      </c>
    </row>
    <row r="16" spans="1:10" ht="9.75" customHeight="1">
      <c r="A16" s="33" t="s">
        <v>161</v>
      </c>
      <c r="B16" s="155">
        <v>1839.5005510000001</v>
      </c>
      <c r="C16" s="155">
        <v>1799.5295647999999</v>
      </c>
      <c r="D16" s="155">
        <v>1830.9041603999999</v>
      </c>
      <c r="E16" s="155">
        <v>1845.6023312</v>
      </c>
      <c r="F16" s="177">
        <v>1774.5333585000001</v>
      </c>
    </row>
    <row r="17" spans="1:6" ht="9.75" customHeight="1">
      <c r="A17" s="33" t="s">
        <v>491</v>
      </c>
      <c r="B17" s="155">
        <v>121.69888972</v>
      </c>
      <c r="C17" s="155">
        <v>120.38711142</v>
      </c>
      <c r="D17" s="155">
        <v>122.57519105</v>
      </c>
      <c r="E17" s="155">
        <v>119.81106275</v>
      </c>
      <c r="F17" s="177">
        <v>100.22451635</v>
      </c>
    </row>
    <row r="18" spans="1:6" ht="9.75" customHeight="1">
      <c r="A18" s="33" t="s">
        <v>492</v>
      </c>
      <c r="B18" s="155">
        <v>689.57688399000006</v>
      </c>
      <c r="C18" s="155">
        <v>605.08456321999995</v>
      </c>
      <c r="D18" s="155">
        <v>634.28018626000005</v>
      </c>
      <c r="E18" s="155">
        <v>609.27407676999997</v>
      </c>
      <c r="F18" s="177">
        <v>561.49335116999998</v>
      </c>
    </row>
    <row r="19" spans="1:6" ht="9.75" customHeight="1">
      <c r="A19" s="30" t="s">
        <v>38</v>
      </c>
      <c r="B19" s="155">
        <v>459.61118613000002</v>
      </c>
      <c r="C19" s="155">
        <v>461.48094787000002</v>
      </c>
      <c r="D19" s="155">
        <v>425.81608269999998</v>
      </c>
      <c r="E19" s="155">
        <v>410.40043422000002</v>
      </c>
      <c r="F19" s="177">
        <v>429.41962887</v>
      </c>
    </row>
    <row r="20" spans="1:6" ht="9.75" customHeight="1">
      <c r="A20" s="33" t="s">
        <v>161</v>
      </c>
      <c r="B20" s="155">
        <v>103.1470743</v>
      </c>
      <c r="C20" s="155">
        <v>106.03861824000001</v>
      </c>
      <c r="D20" s="155">
        <v>103.77660609</v>
      </c>
      <c r="E20" s="155">
        <v>101.4257131</v>
      </c>
      <c r="F20" s="177">
        <v>103.01932293</v>
      </c>
    </row>
    <row r="21" spans="1:6" ht="9.75" customHeight="1">
      <c r="A21" s="33" t="s">
        <v>491</v>
      </c>
      <c r="B21" s="155">
        <v>24.946232779999999</v>
      </c>
      <c r="C21" s="155">
        <v>24.534465440999998</v>
      </c>
      <c r="D21" s="155">
        <v>23.883136733000001</v>
      </c>
      <c r="E21" s="155">
        <v>24.445361535</v>
      </c>
      <c r="F21" s="177">
        <v>23.732055769999999</v>
      </c>
    </row>
    <row r="22" spans="1:6" ht="9.75" customHeight="1">
      <c r="A22" s="33" t="s">
        <v>492</v>
      </c>
      <c r="B22" s="155">
        <v>331.51787904999998</v>
      </c>
      <c r="C22" s="155">
        <v>323.85694312999999</v>
      </c>
      <c r="D22" s="155">
        <v>291.08852006000001</v>
      </c>
      <c r="E22" s="155">
        <v>277.38244329000003</v>
      </c>
      <c r="F22" s="177">
        <v>295.50467215999998</v>
      </c>
    </row>
    <row r="23" spans="1:6" ht="9.75" customHeight="1">
      <c r="A23" s="30" t="s">
        <v>39</v>
      </c>
      <c r="B23" s="155">
        <v>2420.5392513000002</v>
      </c>
      <c r="C23" s="155">
        <v>2220.5359373000001</v>
      </c>
      <c r="D23" s="155">
        <v>2457.1226114999999</v>
      </c>
      <c r="E23" s="155">
        <v>2577.6935487000001</v>
      </c>
      <c r="F23" s="177">
        <v>2349.4653604</v>
      </c>
    </row>
    <row r="24" spans="1:6" ht="9.75" customHeight="1">
      <c r="A24" s="28" t="s">
        <v>37</v>
      </c>
      <c r="B24" s="155">
        <v>2208.5174418000001</v>
      </c>
      <c r="C24" s="155">
        <v>2012.9431729999999</v>
      </c>
      <c r="D24" s="155">
        <v>2220.4700652000001</v>
      </c>
      <c r="E24" s="155">
        <v>2324.0271443000001</v>
      </c>
      <c r="F24" s="177">
        <v>2102.2322137000001</v>
      </c>
    </row>
    <row r="25" spans="1:6" ht="9.75" customHeight="1">
      <c r="A25" s="28" t="s">
        <v>46</v>
      </c>
      <c r="B25" s="155">
        <v>212.02180955</v>
      </c>
      <c r="C25" s="155">
        <v>207.5927643</v>
      </c>
      <c r="D25" s="155">
        <v>236.65254633000001</v>
      </c>
      <c r="E25" s="155">
        <v>253.66640437999999</v>
      </c>
      <c r="F25" s="177">
        <v>247.23314674</v>
      </c>
    </row>
    <row r="26" spans="1:6" ht="9.75" customHeight="1">
      <c r="A26" s="30" t="s">
        <v>45</v>
      </c>
      <c r="B26" s="155">
        <v>160.52643864999999</v>
      </c>
      <c r="C26" s="155">
        <v>160.43999539000001</v>
      </c>
      <c r="D26" s="155">
        <v>162.31383427</v>
      </c>
      <c r="E26" s="155">
        <v>161.4542324</v>
      </c>
      <c r="F26" s="177">
        <v>161.88340588</v>
      </c>
    </row>
    <row r="27" spans="1:6" ht="9.75" customHeight="1">
      <c r="A27" s="30" t="s">
        <v>40</v>
      </c>
      <c r="B27" s="155">
        <v>139.36220639999999</v>
      </c>
      <c r="C27" s="155">
        <v>140.11859885000001</v>
      </c>
      <c r="D27" s="155">
        <v>139.67320441999999</v>
      </c>
      <c r="E27" s="155">
        <v>139.37176196999999</v>
      </c>
      <c r="F27" s="177">
        <v>137.92524175</v>
      </c>
    </row>
    <row r="28" spans="1:6" ht="9.75" customHeight="1">
      <c r="A28" s="30" t="s">
        <v>409</v>
      </c>
      <c r="B28" s="155">
        <v>1138.1506942000001</v>
      </c>
      <c r="C28" s="155">
        <v>1127.8199129</v>
      </c>
      <c r="D28" s="155">
        <v>1219.5496313000001</v>
      </c>
      <c r="E28" s="155">
        <v>1234.8915761999999</v>
      </c>
      <c r="F28" s="177">
        <v>1210.3266739000001</v>
      </c>
    </row>
    <row r="29" spans="1:6" ht="9.75" customHeight="1">
      <c r="A29" s="31" t="s">
        <v>41</v>
      </c>
      <c r="B29" s="174">
        <v>21572.686122999999</v>
      </c>
      <c r="C29" s="174">
        <v>21689.689957999999</v>
      </c>
      <c r="D29" s="174">
        <v>22415.879181</v>
      </c>
      <c r="E29" s="174">
        <v>22759.305046000001</v>
      </c>
      <c r="F29" s="178">
        <v>22355.825812999999</v>
      </c>
    </row>
    <row r="31" spans="1:6" ht="90.75" customHeight="1">
      <c r="A31" s="272" t="s">
        <v>589</v>
      </c>
      <c r="B31" s="292"/>
      <c r="C31" s="292"/>
      <c r="D31" s="292"/>
      <c r="E31" s="292"/>
      <c r="F31" s="292"/>
    </row>
  </sheetData>
  <mergeCells count="1">
    <mergeCell ref="A31:F31"/>
  </mergeCells>
  <pageMargins left="0.78740157480314965" right="0.78740157480314965" top="0.78740157480314965" bottom="0.78740157480314965" header="0" footer="0"/>
  <pageSetup paperSize="9"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1"/>
  <sheetViews>
    <sheetView showGridLines="0" zoomScale="120" zoomScaleNormal="120" workbookViewId="0"/>
  </sheetViews>
  <sheetFormatPr defaultColWidth="9.109375" defaultRowHeight="9" customHeight="1"/>
  <cols>
    <col min="1" max="1" width="41.6640625" style="2" customWidth="1"/>
    <col min="2" max="11" width="8.6640625" style="2" customWidth="1"/>
    <col min="12" max="16384" width="9.109375" style="2"/>
  </cols>
  <sheetData>
    <row r="1" spans="1:11" ht="15" customHeight="1">
      <c r="A1" s="197" t="s">
        <v>123</v>
      </c>
      <c r="B1" s="197"/>
      <c r="C1" s="197"/>
      <c r="D1" s="197"/>
      <c r="E1" s="197"/>
      <c r="F1" s="197"/>
      <c r="G1" s="197"/>
      <c r="H1" s="197"/>
      <c r="I1" s="197"/>
      <c r="J1" s="197"/>
      <c r="K1" s="197"/>
    </row>
    <row r="2" spans="1:11" ht="9" customHeight="1">
      <c r="A2" s="196" t="s">
        <v>42</v>
      </c>
      <c r="B2" s="196"/>
      <c r="C2" s="196"/>
      <c r="D2" s="196"/>
      <c r="E2" s="196"/>
      <c r="F2" s="196"/>
      <c r="G2" s="196"/>
      <c r="H2" s="196"/>
      <c r="I2" s="196"/>
      <c r="J2" s="196"/>
      <c r="K2" s="196"/>
    </row>
    <row r="4" spans="1:11" ht="22.5" customHeight="1">
      <c r="A4" s="13" t="s">
        <v>561</v>
      </c>
      <c r="B4" s="21" t="s">
        <v>0</v>
      </c>
      <c r="C4" s="8" t="s">
        <v>1</v>
      </c>
      <c r="D4" s="8" t="s">
        <v>2</v>
      </c>
      <c r="E4" s="9" t="s">
        <v>3</v>
      </c>
      <c r="F4" s="6" t="s">
        <v>4</v>
      </c>
      <c r="G4" s="8" t="s">
        <v>5</v>
      </c>
      <c r="H4" s="8" t="s">
        <v>6</v>
      </c>
      <c r="I4" s="8" t="s">
        <v>7</v>
      </c>
      <c r="J4" s="8" t="s">
        <v>8</v>
      </c>
      <c r="K4" s="8" t="s">
        <v>9</v>
      </c>
    </row>
    <row r="5" spans="1:11" ht="9.9" customHeight="1">
      <c r="A5" s="215" t="s">
        <v>237</v>
      </c>
      <c r="B5" s="156">
        <v>1282.3747716443997</v>
      </c>
      <c r="C5" s="155">
        <v>43.509070047000002</v>
      </c>
      <c r="D5" s="155">
        <v>270.44520791999997</v>
      </c>
      <c r="E5" s="155" t="s">
        <v>571</v>
      </c>
      <c r="F5" s="155">
        <v>15.843334709000001</v>
      </c>
      <c r="G5" s="152">
        <v>10.472808280000001</v>
      </c>
      <c r="H5" s="152">
        <v>115.68647685000001</v>
      </c>
      <c r="I5" s="152">
        <v>475.35905674999998</v>
      </c>
      <c r="J5" s="152">
        <v>27.923425717000001</v>
      </c>
      <c r="K5" s="152">
        <v>9.0637399999999992</v>
      </c>
    </row>
    <row r="6" spans="1:11" ht="9.9" customHeight="1">
      <c r="A6" s="215" t="s">
        <v>263</v>
      </c>
      <c r="B6" s="156">
        <v>13589.855447688002</v>
      </c>
      <c r="C6" s="155">
        <v>380.76668165000001</v>
      </c>
      <c r="D6" s="155">
        <v>2482.5125142000002</v>
      </c>
      <c r="E6" s="155" t="s">
        <v>571</v>
      </c>
      <c r="F6" s="155">
        <v>188.77337372</v>
      </c>
      <c r="G6" s="152">
        <v>182.61136260999999</v>
      </c>
      <c r="H6" s="152">
        <v>2160.2822937999999</v>
      </c>
      <c r="I6" s="152">
        <v>4110.3798511000005</v>
      </c>
      <c r="J6" s="152">
        <v>1534.7833203</v>
      </c>
      <c r="K6" s="152">
        <v>34.762137000000003</v>
      </c>
    </row>
    <row r="7" spans="1:11" ht="9.9" customHeight="1">
      <c r="A7" s="216" t="s">
        <v>44</v>
      </c>
      <c r="B7" s="156">
        <v>187.72423053119996</v>
      </c>
      <c r="C7" s="155" t="s">
        <v>571</v>
      </c>
      <c r="D7" s="155">
        <v>36.451878012000002</v>
      </c>
      <c r="E7" s="155" t="s">
        <v>571</v>
      </c>
      <c r="F7" s="155">
        <v>1.9197545554</v>
      </c>
      <c r="G7" s="152" t="s">
        <v>571</v>
      </c>
      <c r="H7" s="152">
        <v>41.061333001000001</v>
      </c>
      <c r="I7" s="152">
        <v>42.562008816000002</v>
      </c>
      <c r="J7" s="152">
        <v>41.536481723999998</v>
      </c>
      <c r="K7" s="152" t="s">
        <v>571</v>
      </c>
    </row>
    <row r="8" spans="1:11" ht="9.9" customHeight="1">
      <c r="A8" s="216" t="s">
        <v>33</v>
      </c>
      <c r="B8" s="156">
        <v>1049.6526854582003</v>
      </c>
      <c r="C8" s="155">
        <v>70.225773416999999</v>
      </c>
      <c r="D8" s="155">
        <v>243.0209548</v>
      </c>
      <c r="E8" s="155" t="s">
        <v>571</v>
      </c>
      <c r="F8" s="155">
        <v>0.571915485</v>
      </c>
      <c r="G8" s="152" t="s">
        <v>571</v>
      </c>
      <c r="H8" s="152">
        <v>114.17626661</v>
      </c>
      <c r="I8" s="152">
        <v>395.10635660999998</v>
      </c>
      <c r="J8" s="152">
        <v>53.079758718999997</v>
      </c>
      <c r="K8" s="152" t="s">
        <v>571</v>
      </c>
    </row>
    <row r="9" spans="1:11" ht="9.9" customHeight="1">
      <c r="A9" s="216" t="s">
        <v>34</v>
      </c>
      <c r="B9" s="156">
        <v>1431.9609791184</v>
      </c>
      <c r="C9" s="155">
        <v>39.550564991999998</v>
      </c>
      <c r="D9" s="155">
        <v>533.82596236999996</v>
      </c>
      <c r="E9" s="155" t="s">
        <v>571</v>
      </c>
      <c r="F9" s="155">
        <v>3.5865766173</v>
      </c>
      <c r="G9" s="152">
        <v>5.1771143500000001</v>
      </c>
      <c r="H9" s="152">
        <v>122.44849130999999</v>
      </c>
      <c r="I9" s="152">
        <v>383.15520670000001</v>
      </c>
      <c r="J9" s="152">
        <v>126.30626219</v>
      </c>
      <c r="K9" s="152">
        <v>0.83108800000000005</v>
      </c>
    </row>
    <row r="10" spans="1:11" ht="9.9" customHeight="1">
      <c r="A10" s="216" t="s">
        <v>35</v>
      </c>
      <c r="B10" s="156">
        <v>1265.3739274682</v>
      </c>
      <c r="C10" s="155" t="s">
        <v>571</v>
      </c>
      <c r="D10" s="155">
        <v>329.68192505000002</v>
      </c>
      <c r="E10" s="155" t="s">
        <v>571</v>
      </c>
      <c r="F10" s="155">
        <v>1.7444684238999999</v>
      </c>
      <c r="G10" s="152">
        <v>3.9990930699999998</v>
      </c>
      <c r="H10" s="152">
        <v>84.513601663000003</v>
      </c>
      <c r="I10" s="152">
        <v>467.74514785000002</v>
      </c>
      <c r="J10" s="152">
        <v>162.64874166000001</v>
      </c>
      <c r="K10" s="152" t="s">
        <v>571</v>
      </c>
    </row>
    <row r="11" spans="1:11" ht="9.9" customHeight="1">
      <c r="A11" s="216" t="s">
        <v>36</v>
      </c>
      <c r="B11" s="156">
        <v>4542.2400706226999</v>
      </c>
      <c r="C11" s="155">
        <v>109.75780915999999</v>
      </c>
      <c r="D11" s="155">
        <v>804.15231202999996</v>
      </c>
      <c r="E11" s="155" t="s">
        <v>571</v>
      </c>
      <c r="F11" s="155">
        <v>52.968643729</v>
      </c>
      <c r="G11" s="152">
        <v>83.066555579999999</v>
      </c>
      <c r="H11" s="152">
        <v>675.27969971000005</v>
      </c>
      <c r="I11" s="152">
        <v>1234.1012999</v>
      </c>
      <c r="J11" s="152">
        <v>710.61619344999997</v>
      </c>
      <c r="K11" s="152">
        <v>12.501514999999999</v>
      </c>
    </row>
    <row r="12" spans="1:11" ht="9.9" customHeight="1">
      <c r="A12" s="216" t="s">
        <v>43</v>
      </c>
      <c r="B12" s="156">
        <v>5112.9035510230997</v>
      </c>
      <c r="C12" s="155">
        <v>137.60897177000001</v>
      </c>
      <c r="D12" s="155">
        <v>535.37948189999997</v>
      </c>
      <c r="E12" s="155" t="s">
        <v>571</v>
      </c>
      <c r="F12" s="155">
        <v>127.98201491</v>
      </c>
      <c r="G12" s="152">
        <v>82.995060100000003</v>
      </c>
      <c r="H12" s="152">
        <v>1122.8029016</v>
      </c>
      <c r="I12" s="152">
        <v>1587.7098307000001</v>
      </c>
      <c r="J12" s="152">
        <v>440.59588156000001</v>
      </c>
      <c r="K12" s="152">
        <v>15.009641</v>
      </c>
    </row>
    <row r="13" spans="1:11" ht="9.9" customHeight="1">
      <c r="A13" s="215" t="s">
        <v>369</v>
      </c>
      <c r="B13" s="156">
        <v>3194.5752828967998</v>
      </c>
      <c r="C13" s="155">
        <v>179.07147416999999</v>
      </c>
      <c r="D13" s="155">
        <v>679.24732208</v>
      </c>
      <c r="E13" s="155" t="s">
        <v>571</v>
      </c>
      <c r="F13" s="155">
        <v>38.969375681000002</v>
      </c>
      <c r="G13" s="152">
        <v>53.776646360000001</v>
      </c>
      <c r="H13" s="152">
        <v>497.46813653999999</v>
      </c>
      <c r="I13" s="152">
        <v>857.40618057999995</v>
      </c>
      <c r="J13" s="152">
        <v>415.17880174999999</v>
      </c>
      <c r="K13" s="152">
        <v>2.8355160000000001</v>
      </c>
    </row>
    <row r="14" spans="1:11" ht="9.9" customHeight="1">
      <c r="A14" s="214" t="s">
        <v>160</v>
      </c>
      <c r="B14" s="156">
        <v>344.6360735680999</v>
      </c>
      <c r="C14" s="155" t="s">
        <v>571</v>
      </c>
      <c r="D14" s="155">
        <v>71.737118757999994</v>
      </c>
      <c r="E14" s="155" t="s">
        <v>571</v>
      </c>
      <c r="F14" s="155">
        <v>3.5749099474000001</v>
      </c>
      <c r="G14" s="152">
        <v>38.142572540000003</v>
      </c>
      <c r="H14" s="152">
        <v>43.078020672000001</v>
      </c>
      <c r="I14" s="152">
        <v>60.146787183999997</v>
      </c>
      <c r="J14" s="152">
        <v>37.090751566999998</v>
      </c>
      <c r="K14" s="152">
        <v>0.46299499999999999</v>
      </c>
    </row>
    <row r="15" spans="1:11" ht="9.9" customHeight="1">
      <c r="A15" s="214" t="s">
        <v>411</v>
      </c>
      <c r="B15" s="156">
        <v>319.1906797623999</v>
      </c>
      <c r="C15" s="155">
        <v>33.648319598</v>
      </c>
      <c r="D15" s="155">
        <v>32.84198293</v>
      </c>
      <c r="E15" s="155" t="s">
        <v>571</v>
      </c>
      <c r="F15" s="155">
        <v>6.5612379641</v>
      </c>
      <c r="G15" s="152">
        <v>0.76624703000000005</v>
      </c>
      <c r="H15" s="152">
        <v>53.745150230999997</v>
      </c>
      <c r="I15" s="152">
        <v>111.12116109</v>
      </c>
      <c r="J15" s="152">
        <v>26.754934552999998</v>
      </c>
      <c r="K15" s="152" t="s">
        <v>571</v>
      </c>
    </row>
    <row r="16" spans="1:11" ht="9.9" customHeight="1">
      <c r="A16" s="214" t="s">
        <v>161</v>
      </c>
      <c r="B16" s="156">
        <v>1774.533358488</v>
      </c>
      <c r="C16" s="155">
        <v>75.343288521000005</v>
      </c>
      <c r="D16" s="155">
        <v>296.55359764999997</v>
      </c>
      <c r="E16" s="155" t="s">
        <v>571</v>
      </c>
      <c r="F16" s="155">
        <v>28.705502807999999</v>
      </c>
      <c r="G16" s="152">
        <v>12.00667909</v>
      </c>
      <c r="H16" s="152">
        <v>324.28562054000002</v>
      </c>
      <c r="I16" s="152">
        <v>452.34565308999998</v>
      </c>
      <c r="J16" s="152">
        <v>272.92799876999999</v>
      </c>
      <c r="K16" s="152">
        <v>2.0762350000000001</v>
      </c>
    </row>
    <row r="17" spans="1:11" ht="9.9" customHeight="1">
      <c r="A17" s="214" t="s">
        <v>412</v>
      </c>
      <c r="B17" s="156">
        <v>100.22451634903001</v>
      </c>
      <c r="C17" s="155">
        <v>1.5948218013</v>
      </c>
      <c r="D17" s="155">
        <v>46.701751342000001</v>
      </c>
      <c r="E17" s="155" t="s">
        <v>571</v>
      </c>
      <c r="F17" s="155" t="s">
        <v>571</v>
      </c>
      <c r="G17" s="152">
        <v>0</v>
      </c>
      <c r="H17" s="152" t="s">
        <v>571</v>
      </c>
      <c r="I17" s="152">
        <v>5.6620495923999998</v>
      </c>
      <c r="J17" s="152" t="s">
        <v>571</v>
      </c>
      <c r="K17" s="152" t="s">
        <v>571</v>
      </c>
    </row>
    <row r="18" spans="1:11" ht="9.9" customHeight="1">
      <c r="A18" s="214" t="s">
        <v>410</v>
      </c>
      <c r="B18" s="156">
        <v>561.49335117420003</v>
      </c>
      <c r="C18" s="155">
        <v>4.5239815549999998</v>
      </c>
      <c r="D18" s="155">
        <v>138.55406522000001</v>
      </c>
      <c r="E18" s="155" t="s">
        <v>571</v>
      </c>
      <c r="F18" s="155" t="s">
        <v>571</v>
      </c>
      <c r="G18" s="152" t="s">
        <v>571</v>
      </c>
      <c r="H18" s="152">
        <v>75.758687586999997</v>
      </c>
      <c r="I18" s="152">
        <v>228.02549289000001</v>
      </c>
      <c r="J18" s="152">
        <v>48.849057051999999</v>
      </c>
      <c r="K18" s="152" t="s">
        <v>571</v>
      </c>
    </row>
    <row r="19" spans="1:11" ht="9.9" customHeight="1">
      <c r="A19" s="215" t="s">
        <v>38</v>
      </c>
      <c r="B19" s="156">
        <v>429.41962886430008</v>
      </c>
      <c r="C19" s="155">
        <v>5.3882129526</v>
      </c>
      <c r="D19" s="155">
        <v>116.93229563</v>
      </c>
      <c r="E19" s="155" t="s">
        <v>571</v>
      </c>
      <c r="F19" s="155" t="s">
        <v>571</v>
      </c>
      <c r="G19" s="152">
        <v>0.71456728999999997</v>
      </c>
      <c r="H19" s="152">
        <v>37.779679043000002</v>
      </c>
      <c r="I19" s="152">
        <v>201.26055217000001</v>
      </c>
      <c r="J19" s="152">
        <v>32.585486236999998</v>
      </c>
      <c r="K19" s="152">
        <v>6.0492999999999998E-2</v>
      </c>
    </row>
    <row r="20" spans="1:11" ht="9.9" customHeight="1">
      <c r="A20" s="214" t="s">
        <v>161</v>
      </c>
      <c r="B20" s="156">
        <v>103.01932293280002</v>
      </c>
      <c r="C20" s="155">
        <v>4.8528289479</v>
      </c>
      <c r="D20" s="155">
        <v>4.7323771749999999</v>
      </c>
      <c r="E20" s="155" t="s">
        <v>571</v>
      </c>
      <c r="F20" s="155" t="s">
        <v>571</v>
      </c>
      <c r="G20" s="152">
        <v>0.68795423</v>
      </c>
      <c r="H20" s="152">
        <v>18.551566650000002</v>
      </c>
      <c r="I20" s="152">
        <v>40.978480664000003</v>
      </c>
      <c r="J20" s="152">
        <v>14.865905127</v>
      </c>
      <c r="K20" s="152">
        <v>5.7550999999999998E-2</v>
      </c>
    </row>
    <row r="21" spans="1:11" ht="9.9" customHeight="1">
      <c r="A21" s="214" t="s">
        <v>412</v>
      </c>
      <c r="B21" s="156">
        <v>23.732055769499997</v>
      </c>
      <c r="C21" s="155" t="s">
        <v>571</v>
      </c>
      <c r="D21" s="155">
        <v>9.8134776661000007</v>
      </c>
      <c r="E21" s="155" t="s">
        <v>571</v>
      </c>
      <c r="F21" s="155" t="s">
        <v>571</v>
      </c>
      <c r="G21" s="152">
        <v>0</v>
      </c>
      <c r="H21" s="152">
        <v>0.27402107260000003</v>
      </c>
      <c r="I21" s="152">
        <v>10.449011647000001</v>
      </c>
      <c r="J21" s="152">
        <v>0.92929043</v>
      </c>
      <c r="K21" s="152">
        <v>0</v>
      </c>
    </row>
    <row r="22" spans="1:11" ht="9.9" customHeight="1">
      <c r="A22" s="214" t="s">
        <v>410</v>
      </c>
      <c r="B22" s="156">
        <v>295.50467215949999</v>
      </c>
      <c r="C22" s="155" t="s">
        <v>571</v>
      </c>
      <c r="D22" s="155">
        <v>95.235655532999999</v>
      </c>
      <c r="E22" s="155" t="s">
        <v>571</v>
      </c>
      <c r="F22" s="155" t="s">
        <v>571</v>
      </c>
      <c r="G22" s="152">
        <v>2.6613060000000001E-2</v>
      </c>
      <c r="H22" s="152">
        <v>18.954091321</v>
      </c>
      <c r="I22" s="152">
        <v>149.83305186000001</v>
      </c>
      <c r="J22" s="152">
        <v>16.790290679999998</v>
      </c>
      <c r="K22" s="152" t="s">
        <v>571</v>
      </c>
    </row>
    <row r="23" spans="1:11" ht="9.9" customHeight="1">
      <c r="A23" s="215" t="s">
        <v>39</v>
      </c>
      <c r="B23" s="156">
        <v>2349.4653604263999</v>
      </c>
      <c r="C23" s="155">
        <v>68.942607354000003</v>
      </c>
      <c r="D23" s="155">
        <v>765.59853688999999</v>
      </c>
      <c r="E23" s="155" t="s">
        <v>571</v>
      </c>
      <c r="F23" s="155">
        <v>8.0850929192999992</v>
      </c>
      <c r="G23" s="152" t="s">
        <v>571</v>
      </c>
      <c r="H23" s="152">
        <v>186.46007627</v>
      </c>
      <c r="I23" s="152">
        <v>933.61505634000002</v>
      </c>
      <c r="J23" s="152">
        <v>117.59077572</v>
      </c>
      <c r="K23" s="152">
        <v>1.8654E-2</v>
      </c>
    </row>
    <row r="24" spans="1:11" ht="9.9" customHeight="1">
      <c r="A24" s="216" t="s">
        <v>37</v>
      </c>
      <c r="B24" s="156">
        <v>2102.2322136764997</v>
      </c>
      <c r="C24" s="155">
        <v>58.062600078999999</v>
      </c>
      <c r="D24" s="155">
        <v>738.42763262999995</v>
      </c>
      <c r="E24" s="155" t="s">
        <v>571</v>
      </c>
      <c r="F24" s="155">
        <v>4.7374086217000002</v>
      </c>
      <c r="G24" s="152">
        <v>6.9083310400000002</v>
      </c>
      <c r="H24" s="152">
        <v>160.67402978999999</v>
      </c>
      <c r="I24" s="152">
        <v>819.05401216999996</v>
      </c>
      <c r="J24" s="152">
        <v>101.51441585000001</v>
      </c>
      <c r="K24" s="152" t="s">
        <v>571</v>
      </c>
    </row>
    <row r="25" spans="1:11" ht="9.9" customHeight="1">
      <c r="A25" s="216" t="s">
        <v>46</v>
      </c>
      <c r="B25" s="156">
        <v>247.23314674480005</v>
      </c>
      <c r="C25" s="155">
        <v>10.880007276000001</v>
      </c>
      <c r="D25" s="155">
        <v>27.170904261</v>
      </c>
      <c r="E25" s="155" t="s">
        <v>571</v>
      </c>
      <c r="F25" s="155">
        <v>3.3476842975999999</v>
      </c>
      <c r="G25" s="152" t="s">
        <v>571</v>
      </c>
      <c r="H25" s="152">
        <v>25.786046476999999</v>
      </c>
      <c r="I25" s="152">
        <v>114.56104417</v>
      </c>
      <c r="J25" s="152">
        <v>16.076359867000001</v>
      </c>
      <c r="K25" s="152" t="s">
        <v>571</v>
      </c>
    </row>
    <row r="26" spans="1:11" ht="9.9" customHeight="1">
      <c r="A26" s="215" t="s">
        <v>45</v>
      </c>
      <c r="B26" s="156">
        <v>161.88340588390002</v>
      </c>
      <c r="C26" s="155">
        <v>0.37843683360000002</v>
      </c>
      <c r="D26" s="155">
        <v>23.584892363000002</v>
      </c>
      <c r="E26" s="155" t="s">
        <v>571</v>
      </c>
      <c r="F26" s="155" t="s">
        <v>571</v>
      </c>
      <c r="G26" s="152">
        <v>1.2716035400000001</v>
      </c>
      <c r="H26" s="152">
        <v>36.654479125000002</v>
      </c>
      <c r="I26" s="152">
        <v>61.681505821000002</v>
      </c>
      <c r="J26" s="152">
        <v>19.007363989000002</v>
      </c>
      <c r="K26" s="152">
        <v>0.27356000000000003</v>
      </c>
    </row>
    <row r="27" spans="1:11" ht="9.9" customHeight="1">
      <c r="A27" s="215" t="s">
        <v>40</v>
      </c>
      <c r="B27" s="156">
        <v>137.92524175370002</v>
      </c>
      <c r="C27" s="155">
        <v>1.9973939730000001</v>
      </c>
      <c r="D27" s="155">
        <v>15.300220809000001</v>
      </c>
      <c r="E27" s="155" t="s">
        <v>571</v>
      </c>
      <c r="F27" s="155">
        <v>0.92381472710000001</v>
      </c>
      <c r="G27" s="152">
        <v>0.86346000000000001</v>
      </c>
      <c r="H27" s="152">
        <v>48.051500023999999</v>
      </c>
      <c r="I27" s="152">
        <v>45.567771327999999</v>
      </c>
      <c r="J27" s="152">
        <v>18.065618235999999</v>
      </c>
      <c r="K27" s="152">
        <v>3.2658E-2</v>
      </c>
    </row>
    <row r="28" spans="1:11" ht="9.9" customHeight="1">
      <c r="A28" s="215" t="s">
        <v>413</v>
      </c>
      <c r="B28" s="156">
        <v>1210.3266738658001</v>
      </c>
      <c r="C28" s="155">
        <v>62.113427487000003</v>
      </c>
      <c r="D28" s="155">
        <v>167.49215014000001</v>
      </c>
      <c r="E28" s="155" t="s">
        <v>571</v>
      </c>
      <c r="F28" s="155">
        <v>7.1493770647000003</v>
      </c>
      <c r="G28" s="152">
        <v>37.509973899999999</v>
      </c>
      <c r="H28" s="152">
        <v>213.64842386000001</v>
      </c>
      <c r="I28" s="152">
        <v>469.32669196000001</v>
      </c>
      <c r="J28" s="152">
        <v>105.30439406000001</v>
      </c>
      <c r="K28" s="152">
        <v>3.1428959999999999</v>
      </c>
    </row>
    <row r="29" spans="1:11" ht="9.9" customHeight="1">
      <c r="A29" s="31" t="s">
        <v>41</v>
      </c>
      <c r="B29" s="174">
        <v>22355.825812935003</v>
      </c>
      <c r="C29" s="174">
        <v>742.16730446999998</v>
      </c>
      <c r="D29" s="174">
        <v>4521.1131400000004</v>
      </c>
      <c r="E29" s="174" t="s">
        <v>571</v>
      </c>
      <c r="F29" s="153">
        <v>261.43540999999999</v>
      </c>
      <c r="G29" s="153" t="s">
        <v>571</v>
      </c>
      <c r="H29" s="153">
        <v>3296.0310654999998</v>
      </c>
      <c r="I29" s="153">
        <v>7154.5966660000004</v>
      </c>
      <c r="J29" s="153">
        <v>2270.4391860000001</v>
      </c>
      <c r="K29" s="153">
        <v>50.189653999999997</v>
      </c>
    </row>
    <row r="31" spans="1:11" ht="57.75" customHeight="1">
      <c r="A31" s="272" t="s">
        <v>590</v>
      </c>
      <c r="B31" s="272"/>
      <c r="C31" s="272"/>
      <c r="D31" s="272"/>
      <c r="E31" s="272"/>
      <c r="F31" s="272"/>
      <c r="G31" s="272"/>
      <c r="H31" s="272"/>
      <c r="I31" s="272"/>
      <c r="J31" s="272"/>
      <c r="K31" s="272"/>
    </row>
  </sheetData>
  <mergeCells count="1">
    <mergeCell ref="A31:K31"/>
  </mergeCells>
  <pageMargins left="0.78740157480314965" right="0.78740157480314965" top="0.78740157480314965" bottom="0.78740157480314965" header="0" footer="0"/>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2"/>
  <sheetViews>
    <sheetView showGridLines="0" zoomScale="120" zoomScaleNormal="120" workbookViewId="0"/>
  </sheetViews>
  <sheetFormatPr defaultColWidth="9.109375" defaultRowHeight="9" customHeight="1"/>
  <cols>
    <col min="1" max="1" width="43.6640625" style="1" customWidth="1"/>
    <col min="2" max="6" width="9.6640625" style="1" customWidth="1"/>
    <col min="7" max="16384" width="9.109375" style="1"/>
  </cols>
  <sheetData>
    <row r="1" spans="1:7" ht="15" customHeight="1">
      <c r="A1" s="194" t="s">
        <v>242</v>
      </c>
      <c r="B1" s="194"/>
      <c r="C1" s="194"/>
      <c r="D1" s="194"/>
      <c r="E1" s="194"/>
      <c r="F1" s="194"/>
      <c r="G1" s="194"/>
    </row>
    <row r="2" spans="1:7" ht="9" customHeight="1">
      <c r="A2" s="193" t="s">
        <v>177</v>
      </c>
      <c r="B2" s="193"/>
      <c r="C2" s="193"/>
      <c r="D2" s="193"/>
      <c r="E2" s="193"/>
      <c r="F2" s="193"/>
      <c r="G2" s="193"/>
    </row>
    <row r="4" spans="1:7" ht="15" customHeight="1">
      <c r="A4" s="133" t="s">
        <v>140</v>
      </c>
      <c r="B4" s="112" t="s">
        <v>548</v>
      </c>
      <c r="C4" s="112" t="s">
        <v>549</v>
      </c>
      <c r="D4" s="110" t="s">
        <v>550</v>
      </c>
      <c r="E4" s="111" t="s">
        <v>551</v>
      </c>
      <c r="F4" s="112" t="s">
        <v>552</v>
      </c>
    </row>
    <row r="5" spans="1:7" ht="9" customHeight="1">
      <c r="A5" s="109" t="s">
        <v>293</v>
      </c>
      <c r="B5" s="23">
        <v>45</v>
      </c>
      <c r="C5" s="23">
        <v>57</v>
      </c>
      <c r="D5" s="23">
        <v>66</v>
      </c>
      <c r="E5" s="22">
        <v>64</v>
      </c>
      <c r="F5" s="136">
        <v>61</v>
      </c>
    </row>
    <row r="6" spans="1:7" ht="9" customHeight="1">
      <c r="A6" s="87" t="s">
        <v>294</v>
      </c>
      <c r="B6" s="23"/>
      <c r="C6" s="23"/>
      <c r="D6" s="23"/>
      <c r="E6" s="22"/>
      <c r="F6" s="136"/>
    </row>
    <row r="7" spans="1:7" ht="9" customHeight="1">
      <c r="A7" s="81" t="s">
        <v>350</v>
      </c>
      <c r="B7" s="23">
        <v>55</v>
      </c>
      <c r="C7" s="23">
        <v>57</v>
      </c>
      <c r="D7" s="23">
        <v>49</v>
      </c>
      <c r="E7" s="22">
        <v>55</v>
      </c>
      <c r="F7" s="136">
        <v>56</v>
      </c>
    </row>
    <row r="8" spans="1:7" ht="9" customHeight="1">
      <c r="A8" s="88" t="s">
        <v>176</v>
      </c>
      <c r="B8" s="23">
        <v>2</v>
      </c>
      <c r="C8" s="23">
        <v>3</v>
      </c>
      <c r="D8" s="23">
        <v>8</v>
      </c>
      <c r="E8" s="22">
        <v>5</v>
      </c>
      <c r="F8" s="136">
        <v>5</v>
      </c>
    </row>
    <row r="9" spans="1:7" ht="9" customHeight="1">
      <c r="A9" s="134" t="s">
        <v>0</v>
      </c>
      <c r="B9" s="32">
        <v>102</v>
      </c>
      <c r="C9" s="32">
        <v>117</v>
      </c>
      <c r="D9" s="32">
        <v>123</v>
      </c>
      <c r="E9" s="32">
        <v>124</v>
      </c>
      <c r="F9" s="42">
        <v>122</v>
      </c>
    </row>
    <row r="10" spans="1:7" ht="9" customHeight="1">
      <c r="A10" s="2"/>
      <c r="B10" s="2"/>
      <c r="C10" s="2"/>
      <c r="D10" s="2"/>
      <c r="E10" s="2"/>
      <c r="F10" s="2"/>
    </row>
    <row r="11" spans="1:7" ht="57.75" customHeight="1">
      <c r="A11" s="272" t="s">
        <v>542</v>
      </c>
      <c r="B11" s="272"/>
      <c r="C11" s="272"/>
      <c r="D11" s="272"/>
      <c r="E11" s="272"/>
      <c r="F11" s="272"/>
    </row>
    <row r="12" spans="1:7" ht="9" customHeight="1">
      <c r="A12" s="2"/>
      <c r="B12" s="2"/>
      <c r="C12" s="2"/>
      <c r="D12" s="2"/>
      <c r="E12" s="2"/>
      <c r="F12" s="2"/>
    </row>
    <row r="13" spans="1:7" ht="9" customHeight="1">
      <c r="A13" s="2"/>
      <c r="B13" s="2"/>
      <c r="C13" s="2"/>
      <c r="D13" s="2"/>
      <c r="E13" s="2"/>
      <c r="F13" s="2"/>
    </row>
    <row r="14" spans="1:7" ht="9" customHeight="1">
      <c r="A14" s="2"/>
      <c r="B14" s="2"/>
      <c r="C14" s="2"/>
      <c r="D14" s="2"/>
      <c r="E14" s="2"/>
      <c r="F14" s="2"/>
    </row>
    <row r="15" spans="1:7" ht="9" customHeight="1">
      <c r="A15" s="2"/>
      <c r="B15" s="2"/>
      <c r="C15" s="2"/>
      <c r="D15" s="2"/>
      <c r="E15" s="2"/>
      <c r="F15" s="2"/>
    </row>
    <row r="16" spans="1:7" ht="9" customHeight="1">
      <c r="A16" s="2"/>
      <c r="B16" s="2"/>
      <c r="C16" s="2"/>
      <c r="D16" s="2"/>
      <c r="E16" s="2"/>
      <c r="F16" s="2"/>
    </row>
    <row r="17" spans="1:6" ht="9" customHeight="1">
      <c r="A17" s="2"/>
      <c r="B17" s="2"/>
      <c r="C17" s="2"/>
      <c r="D17" s="2"/>
      <c r="E17" s="2"/>
      <c r="F17" s="2"/>
    </row>
    <row r="18" spans="1:6" ht="9" customHeight="1">
      <c r="A18" s="2"/>
      <c r="B18" s="2"/>
      <c r="C18" s="2"/>
      <c r="D18" s="2"/>
      <c r="E18" s="2"/>
      <c r="F18" s="2"/>
    </row>
    <row r="19" spans="1:6" ht="9" customHeight="1">
      <c r="A19" s="2"/>
      <c r="B19" s="2"/>
      <c r="C19" s="2"/>
      <c r="D19" s="2"/>
      <c r="E19" s="2"/>
      <c r="F19" s="2"/>
    </row>
    <row r="20" spans="1:6" ht="9" customHeight="1">
      <c r="A20" s="2"/>
      <c r="B20" s="2"/>
      <c r="C20" s="2"/>
      <c r="D20" s="2"/>
      <c r="E20" s="2"/>
      <c r="F20" s="2"/>
    </row>
    <row r="21" spans="1:6" ht="9" customHeight="1">
      <c r="A21" s="2"/>
      <c r="B21" s="2"/>
      <c r="C21" s="2"/>
      <c r="D21" s="2"/>
      <c r="E21" s="2"/>
      <c r="F21" s="2"/>
    </row>
    <row r="22" spans="1:6" ht="9" customHeight="1">
      <c r="A22" s="2"/>
      <c r="B22" s="2"/>
      <c r="C22" s="2"/>
      <c r="D22" s="2"/>
      <c r="E22" s="2"/>
      <c r="F22" s="2"/>
    </row>
  </sheetData>
  <mergeCells count="1">
    <mergeCell ref="A11:F11"/>
  </mergeCells>
  <pageMargins left="0.78740157480314965" right="0.78740157480314965" top="0.78740157480314965" bottom="0.78740157480314965" header="0" footer="0"/>
  <pageSetup paperSize="9" orientation="landscape"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1"/>
  <sheetViews>
    <sheetView showGridLines="0" zoomScale="120" zoomScaleNormal="120" workbookViewId="0"/>
  </sheetViews>
  <sheetFormatPr defaultColWidth="9.109375" defaultRowHeight="8.4"/>
  <cols>
    <col min="1" max="1" width="41.6640625" style="2" customWidth="1"/>
    <col min="2" max="11" width="8.6640625" style="2" customWidth="1"/>
    <col min="12" max="16384" width="9.109375" style="2"/>
  </cols>
  <sheetData>
    <row r="1" spans="1:11" ht="15" customHeight="1">
      <c r="A1" s="197" t="s">
        <v>124</v>
      </c>
      <c r="B1" s="197"/>
      <c r="C1" s="197"/>
      <c r="D1" s="197"/>
      <c r="E1" s="197"/>
      <c r="F1" s="197"/>
      <c r="G1" s="197"/>
      <c r="H1" s="197"/>
      <c r="I1" s="197"/>
      <c r="J1" s="197"/>
      <c r="K1" s="197"/>
    </row>
    <row r="2" spans="1:11" ht="9" customHeight="1">
      <c r="A2" s="196" t="s">
        <v>42</v>
      </c>
      <c r="B2" s="196"/>
      <c r="C2" s="196"/>
      <c r="D2" s="196"/>
      <c r="E2" s="196"/>
      <c r="F2" s="196"/>
      <c r="G2" s="196"/>
      <c r="H2" s="196"/>
      <c r="I2" s="196"/>
      <c r="J2" s="196"/>
      <c r="K2" s="196"/>
    </row>
    <row r="3" spans="1:11" ht="9" customHeight="1"/>
    <row r="4" spans="1:11" ht="22.5" customHeight="1">
      <c r="A4" s="90" t="s">
        <v>561</v>
      </c>
      <c r="B4" s="8" t="s">
        <v>10</v>
      </c>
      <c r="C4" s="8" t="s">
        <v>11</v>
      </c>
      <c r="D4" s="89" t="s">
        <v>12</v>
      </c>
      <c r="E4" s="89" t="s">
        <v>13</v>
      </c>
      <c r="F4" s="89" t="s">
        <v>14</v>
      </c>
      <c r="G4" s="91" t="s">
        <v>15</v>
      </c>
      <c r="H4" s="8" t="s">
        <v>16</v>
      </c>
      <c r="I4" s="8" t="s">
        <v>17</v>
      </c>
      <c r="J4" s="8" t="s">
        <v>396</v>
      </c>
      <c r="K4" s="8" t="s">
        <v>18</v>
      </c>
    </row>
    <row r="5" spans="1:11" ht="9.9" customHeight="1">
      <c r="A5" s="215" t="s">
        <v>237</v>
      </c>
      <c r="B5" s="155">
        <v>2.8215650640000001</v>
      </c>
      <c r="C5" s="155">
        <v>3.364843</v>
      </c>
      <c r="D5" s="155">
        <v>16.000929535000001</v>
      </c>
      <c r="E5" s="155" t="s">
        <v>571</v>
      </c>
      <c r="F5" s="155">
        <v>160.52891923999999</v>
      </c>
      <c r="G5" s="152">
        <v>47.361387548000003</v>
      </c>
      <c r="H5" s="152">
        <v>8.6853528430000004</v>
      </c>
      <c r="I5" s="152">
        <v>2.3782649999999999</v>
      </c>
      <c r="J5" s="152" t="s">
        <v>570</v>
      </c>
      <c r="K5" s="152">
        <v>68.866196754000001</v>
      </c>
    </row>
    <row r="6" spans="1:11" ht="9.9" customHeight="1">
      <c r="A6" s="215" t="s">
        <v>263</v>
      </c>
      <c r="B6" s="155" t="s">
        <v>571</v>
      </c>
      <c r="C6" s="155">
        <v>13.707836</v>
      </c>
      <c r="D6" s="155">
        <v>60.832144442999997</v>
      </c>
      <c r="E6" s="155">
        <v>11.758882693</v>
      </c>
      <c r="F6" s="155">
        <v>1688.5134747</v>
      </c>
      <c r="G6" s="152">
        <v>312.43130331999998</v>
      </c>
      <c r="H6" s="152">
        <v>163.89069065999999</v>
      </c>
      <c r="I6" s="152">
        <v>11.070859</v>
      </c>
      <c r="J6" s="152" t="s">
        <v>570</v>
      </c>
      <c r="K6" s="152">
        <v>234.53104081999999</v>
      </c>
    </row>
    <row r="7" spans="1:11" ht="9.9" customHeight="1">
      <c r="A7" s="216" t="s">
        <v>44</v>
      </c>
      <c r="B7" s="155" t="s">
        <v>571</v>
      </c>
      <c r="C7" s="155" t="s">
        <v>571</v>
      </c>
      <c r="D7" s="155" t="s">
        <v>571</v>
      </c>
      <c r="E7" s="155" t="s">
        <v>571</v>
      </c>
      <c r="F7" s="155">
        <v>7.0837216935000002</v>
      </c>
      <c r="G7" s="152">
        <v>4.3531928857000004</v>
      </c>
      <c r="H7" s="152" t="s">
        <v>571</v>
      </c>
      <c r="I7" s="152">
        <v>1.8214999999999999E-2</v>
      </c>
      <c r="J7" s="152" t="s">
        <v>570</v>
      </c>
      <c r="K7" s="152" t="s">
        <v>571</v>
      </c>
    </row>
    <row r="8" spans="1:11" ht="9.9" customHeight="1">
      <c r="A8" s="216" t="s">
        <v>33</v>
      </c>
      <c r="B8" s="155">
        <v>5.8302492999999997E-2</v>
      </c>
      <c r="C8" s="155">
        <v>0.55052100000000004</v>
      </c>
      <c r="D8" s="155" t="s">
        <v>571</v>
      </c>
      <c r="E8" s="155" t="s">
        <v>571</v>
      </c>
      <c r="F8" s="155">
        <v>124.1751</v>
      </c>
      <c r="G8" s="152">
        <v>16.282771261000001</v>
      </c>
      <c r="H8" s="152">
        <v>6.8161926818999996</v>
      </c>
      <c r="I8" s="152">
        <v>0.82359300000000002</v>
      </c>
      <c r="J8" s="152" t="s">
        <v>570</v>
      </c>
      <c r="K8" s="152">
        <v>13.04460175</v>
      </c>
    </row>
    <row r="9" spans="1:11" ht="9.9" customHeight="1">
      <c r="A9" s="216" t="s">
        <v>34</v>
      </c>
      <c r="B9" s="155">
        <v>0.274660344</v>
      </c>
      <c r="C9" s="155" t="s">
        <v>571</v>
      </c>
      <c r="D9" s="155">
        <v>25.229515769999999</v>
      </c>
      <c r="E9" s="155">
        <v>1.2194751571</v>
      </c>
      <c r="F9" s="155">
        <v>145.70156216999999</v>
      </c>
      <c r="G9" s="152">
        <v>18.105498610000001</v>
      </c>
      <c r="H9" s="152">
        <v>6.3707365662999997</v>
      </c>
      <c r="I9" s="152">
        <v>0.69117799999999996</v>
      </c>
      <c r="J9" s="152" t="s">
        <v>570</v>
      </c>
      <c r="K9" s="152" t="s">
        <v>571</v>
      </c>
    </row>
    <row r="10" spans="1:11" ht="9.9" customHeight="1">
      <c r="A10" s="216" t="s">
        <v>35</v>
      </c>
      <c r="B10" s="155" t="s">
        <v>571</v>
      </c>
      <c r="C10" s="155">
        <v>6.613E-3</v>
      </c>
      <c r="D10" s="155">
        <v>4.5780275420000001</v>
      </c>
      <c r="E10" s="155">
        <v>0.14153951510000001</v>
      </c>
      <c r="F10" s="155">
        <v>146.71213169999999</v>
      </c>
      <c r="G10" s="152">
        <v>10.751195356</v>
      </c>
      <c r="H10" s="152" t="s">
        <v>571</v>
      </c>
      <c r="I10" s="152">
        <v>0.17677899999999999</v>
      </c>
      <c r="J10" s="152" t="s">
        <v>570</v>
      </c>
      <c r="K10" s="152" t="s">
        <v>571</v>
      </c>
    </row>
    <row r="11" spans="1:11" ht="9.9" customHeight="1">
      <c r="A11" s="216" t="s">
        <v>36</v>
      </c>
      <c r="B11" s="155" t="s">
        <v>571</v>
      </c>
      <c r="C11" s="155">
        <v>5.915432</v>
      </c>
      <c r="D11" s="155">
        <v>8.7322131092999999</v>
      </c>
      <c r="E11" s="155">
        <v>4.0094578150000002</v>
      </c>
      <c r="F11" s="155">
        <v>546.13967543000001</v>
      </c>
      <c r="G11" s="152">
        <v>148.24917955999999</v>
      </c>
      <c r="H11" s="152">
        <v>61.943248879999999</v>
      </c>
      <c r="I11" s="152">
        <v>4.2706169999999997</v>
      </c>
      <c r="J11" s="152" t="s">
        <v>570</v>
      </c>
      <c r="K11" s="152">
        <v>72.009357898999994</v>
      </c>
    </row>
    <row r="12" spans="1:11" ht="9.9" customHeight="1">
      <c r="A12" s="216" t="s">
        <v>43</v>
      </c>
      <c r="B12" s="155" t="s">
        <v>571</v>
      </c>
      <c r="C12" s="155">
        <v>6.4724740000000001</v>
      </c>
      <c r="D12" s="155">
        <v>19.449680126000001</v>
      </c>
      <c r="E12" s="155">
        <v>4.2066467414000002</v>
      </c>
      <c r="F12" s="155">
        <v>718.70128370999998</v>
      </c>
      <c r="G12" s="152">
        <v>114.68946565</v>
      </c>
      <c r="H12" s="152">
        <v>84.915447069999999</v>
      </c>
      <c r="I12" s="152">
        <v>5.0904749999999996</v>
      </c>
      <c r="J12" s="152" t="s">
        <v>570</v>
      </c>
      <c r="K12" s="152">
        <v>100.60518996</v>
      </c>
    </row>
    <row r="13" spans="1:11" ht="9.9" customHeight="1">
      <c r="A13" s="215" t="s">
        <v>369</v>
      </c>
      <c r="B13" s="155">
        <v>2.6789331710000002</v>
      </c>
      <c r="C13" s="155" t="s">
        <v>571</v>
      </c>
      <c r="D13" s="155">
        <v>34.319407652000002</v>
      </c>
      <c r="E13" s="155">
        <v>5.8852867328</v>
      </c>
      <c r="F13" s="155">
        <v>229.21542382999999</v>
      </c>
      <c r="G13" s="152">
        <v>85.037394116000002</v>
      </c>
      <c r="H13" s="152">
        <v>47.540754065000002</v>
      </c>
      <c r="I13" s="152">
        <v>6.021547</v>
      </c>
      <c r="J13" s="152" t="s">
        <v>570</v>
      </c>
      <c r="K13" s="152">
        <v>58.716816813000001</v>
      </c>
    </row>
    <row r="14" spans="1:11" ht="9.9" customHeight="1">
      <c r="A14" s="214" t="s">
        <v>160</v>
      </c>
      <c r="B14" s="155">
        <v>0</v>
      </c>
      <c r="C14" s="155">
        <v>0</v>
      </c>
      <c r="D14" s="155">
        <v>0.71356842149999999</v>
      </c>
      <c r="E14" s="155">
        <v>0</v>
      </c>
      <c r="F14" s="155">
        <v>14.087673061</v>
      </c>
      <c r="G14" s="152">
        <v>2.7066794972000001</v>
      </c>
      <c r="H14" s="152">
        <v>8.4754933882000003</v>
      </c>
      <c r="I14" s="152" t="s">
        <v>571</v>
      </c>
      <c r="J14" s="152" t="s">
        <v>570</v>
      </c>
      <c r="K14" s="152" t="s">
        <v>571</v>
      </c>
    </row>
    <row r="15" spans="1:11" ht="9.9" customHeight="1">
      <c r="A15" s="214" t="s">
        <v>411</v>
      </c>
      <c r="B15" s="155" t="s">
        <v>571</v>
      </c>
      <c r="C15" s="155">
        <v>0</v>
      </c>
      <c r="D15" s="155" t="s">
        <v>571</v>
      </c>
      <c r="E15" s="155" t="s">
        <v>571</v>
      </c>
      <c r="F15" s="155">
        <v>10.312194455</v>
      </c>
      <c r="G15" s="152">
        <v>31.437384949999998</v>
      </c>
      <c r="H15" s="152">
        <v>0.69216118360000001</v>
      </c>
      <c r="I15" s="152">
        <v>0.68982600000000005</v>
      </c>
      <c r="J15" s="152" t="s">
        <v>570</v>
      </c>
      <c r="K15" s="152">
        <v>1.3738988041</v>
      </c>
    </row>
    <row r="16" spans="1:11" ht="9.9" customHeight="1">
      <c r="A16" s="214" t="s">
        <v>161</v>
      </c>
      <c r="B16" s="155" t="s">
        <v>571</v>
      </c>
      <c r="C16" s="155" t="s">
        <v>571</v>
      </c>
      <c r="D16" s="155">
        <v>27.824230665000002</v>
      </c>
      <c r="E16" s="155">
        <v>2.2388236049999999</v>
      </c>
      <c r="F16" s="155">
        <v>180.52647020000001</v>
      </c>
      <c r="G16" s="152">
        <v>34.782094876999999</v>
      </c>
      <c r="H16" s="152">
        <v>30.493914917000001</v>
      </c>
      <c r="I16" s="152">
        <v>4.6397640000000004</v>
      </c>
      <c r="J16" s="152" t="s">
        <v>570</v>
      </c>
      <c r="K16" s="152">
        <v>28.612098681999999</v>
      </c>
    </row>
    <row r="17" spans="1:11" ht="9.9" customHeight="1">
      <c r="A17" s="214" t="s">
        <v>412</v>
      </c>
      <c r="B17" s="155" t="s">
        <v>571</v>
      </c>
      <c r="C17" s="155">
        <v>0.61958599999999997</v>
      </c>
      <c r="D17" s="155">
        <v>0.53551470170000004</v>
      </c>
      <c r="E17" s="155" t="s">
        <v>571</v>
      </c>
      <c r="F17" s="155">
        <v>3.9773503288000001</v>
      </c>
      <c r="G17" s="152" t="s">
        <v>571</v>
      </c>
      <c r="H17" s="152" t="s">
        <v>571</v>
      </c>
      <c r="I17" s="152" t="s">
        <v>571</v>
      </c>
      <c r="J17" s="152" t="s">
        <v>570</v>
      </c>
      <c r="K17" s="152" t="s">
        <v>571</v>
      </c>
    </row>
    <row r="18" spans="1:11" ht="9.9" customHeight="1">
      <c r="A18" s="214" t="s">
        <v>410</v>
      </c>
      <c r="B18" s="155" t="s">
        <v>571</v>
      </c>
      <c r="C18" s="155">
        <v>0.195247</v>
      </c>
      <c r="D18" s="155" t="s">
        <v>571</v>
      </c>
      <c r="E18" s="155">
        <v>0</v>
      </c>
      <c r="F18" s="155">
        <v>19.070050041999998</v>
      </c>
      <c r="G18" s="152">
        <v>5.8989628310000004</v>
      </c>
      <c r="H18" s="152">
        <v>7.7289230084999998</v>
      </c>
      <c r="I18" s="152" t="s">
        <v>571</v>
      </c>
      <c r="J18" s="152" t="s">
        <v>570</v>
      </c>
      <c r="K18" s="152" t="s">
        <v>571</v>
      </c>
    </row>
    <row r="19" spans="1:11" ht="9.9" customHeight="1">
      <c r="A19" s="215" t="s">
        <v>38</v>
      </c>
      <c r="B19" s="155" t="s">
        <v>571</v>
      </c>
      <c r="C19" s="155">
        <v>5.4689999999999999E-3</v>
      </c>
      <c r="D19" s="155" t="s">
        <v>571</v>
      </c>
      <c r="E19" s="155" t="s">
        <v>571</v>
      </c>
      <c r="F19" s="155">
        <v>18.934358589999999</v>
      </c>
      <c r="G19" s="152">
        <v>3.4845465470999999</v>
      </c>
      <c r="H19" s="152">
        <v>8.5332754470999994</v>
      </c>
      <c r="I19" s="152">
        <v>0.18103</v>
      </c>
      <c r="J19" s="152" t="s">
        <v>570</v>
      </c>
      <c r="K19" s="152">
        <v>1.5345579385000001</v>
      </c>
    </row>
    <row r="20" spans="1:11" ht="9.9" customHeight="1">
      <c r="A20" s="214" t="s">
        <v>161</v>
      </c>
      <c r="B20" s="155">
        <v>5.3893860000000003E-3</v>
      </c>
      <c r="C20" s="155">
        <v>5.4510000000000001E-3</v>
      </c>
      <c r="D20" s="155" t="s">
        <v>571</v>
      </c>
      <c r="E20" s="155">
        <v>4.5381824999999997E-3</v>
      </c>
      <c r="F20" s="155">
        <v>5.3401189262999997</v>
      </c>
      <c r="G20" s="152">
        <v>2.9473377883</v>
      </c>
      <c r="H20" s="152">
        <v>7.7260784940000002</v>
      </c>
      <c r="I20" s="152">
        <v>0.15498200000000001</v>
      </c>
      <c r="J20" s="152" t="s">
        <v>570</v>
      </c>
      <c r="K20" s="152" t="s">
        <v>571</v>
      </c>
    </row>
    <row r="21" spans="1:11" ht="9.9" customHeight="1">
      <c r="A21" s="214" t="s">
        <v>412</v>
      </c>
      <c r="B21" s="155" t="s">
        <v>571</v>
      </c>
      <c r="C21" s="155" t="s">
        <v>571</v>
      </c>
      <c r="D21" s="155" t="s">
        <v>571</v>
      </c>
      <c r="E21" s="155" t="s">
        <v>571</v>
      </c>
      <c r="F21" s="155">
        <v>1.2119794740000001</v>
      </c>
      <c r="G21" s="152">
        <v>0.26080569349999999</v>
      </c>
      <c r="H21" s="152" t="s">
        <v>571</v>
      </c>
      <c r="I21" s="152">
        <v>2.4910000000000002E-2</v>
      </c>
      <c r="J21" s="152" t="s">
        <v>570</v>
      </c>
      <c r="K21" s="152" t="s">
        <v>571</v>
      </c>
    </row>
    <row r="22" spans="1:11" ht="9.9" customHeight="1">
      <c r="A22" s="214" t="s">
        <v>410</v>
      </c>
      <c r="B22" s="155" t="s">
        <v>571</v>
      </c>
      <c r="C22" s="155">
        <v>0</v>
      </c>
      <c r="D22" s="155" t="s">
        <v>571</v>
      </c>
      <c r="E22" s="155">
        <v>0</v>
      </c>
      <c r="F22" s="155" t="s">
        <v>571</v>
      </c>
      <c r="G22" s="152">
        <v>0.26361831679999997</v>
      </c>
      <c r="H22" s="152">
        <v>0.1868819541</v>
      </c>
      <c r="I22" s="152">
        <v>1.1379999999999999E-3</v>
      </c>
      <c r="J22" s="152" t="s">
        <v>570</v>
      </c>
      <c r="K22" s="152" t="s">
        <v>571</v>
      </c>
    </row>
    <row r="23" spans="1:11" ht="9.9" customHeight="1">
      <c r="A23" s="215" t="s">
        <v>39</v>
      </c>
      <c r="B23" s="155" t="s">
        <v>571</v>
      </c>
      <c r="C23" s="155">
        <v>0.123963</v>
      </c>
      <c r="D23" s="155">
        <v>1.0613854297</v>
      </c>
      <c r="E23" s="155">
        <v>1.6987693500000001E-2</v>
      </c>
      <c r="F23" s="155">
        <v>142.68807480999999</v>
      </c>
      <c r="G23" s="152">
        <v>18.308033548000001</v>
      </c>
      <c r="H23" s="152">
        <v>3.9969062105000002</v>
      </c>
      <c r="I23" s="152">
        <v>2.4376999999999999E-2</v>
      </c>
      <c r="J23" s="152" t="s">
        <v>570</v>
      </c>
      <c r="K23" s="152" t="s">
        <v>571</v>
      </c>
    </row>
    <row r="24" spans="1:11" ht="9.9" customHeight="1">
      <c r="A24" s="216" t="s">
        <v>37</v>
      </c>
      <c r="B24" s="155" t="s">
        <v>571</v>
      </c>
      <c r="C24" s="155">
        <v>0.123963</v>
      </c>
      <c r="D24" s="155">
        <v>0.91080507649999998</v>
      </c>
      <c r="E24" s="155">
        <v>1.6987693500000001E-2</v>
      </c>
      <c r="F24" s="155">
        <v>105.84376886</v>
      </c>
      <c r="G24" s="152">
        <v>13.325919061</v>
      </c>
      <c r="H24" s="152">
        <v>3.8305801833999999</v>
      </c>
      <c r="I24" s="152">
        <v>2.4376999999999999E-2</v>
      </c>
      <c r="J24" s="152" t="s">
        <v>570</v>
      </c>
      <c r="K24" s="152" t="s">
        <v>571</v>
      </c>
    </row>
    <row r="25" spans="1:11" ht="9.9" customHeight="1">
      <c r="A25" s="216" t="s">
        <v>46</v>
      </c>
      <c r="B25" s="155">
        <v>0</v>
      </c>
      <c r="C25" s="155">
        <v>0</v>
      </c>
      <c r="D25" s="155">
        <v>0.1505803533</v>
      </c>
      <c r="E25" s="155">
        <v>0</v>
      </c>
      <c r="F25" s="155">
        <v>36.844305949000002</v>
      </c>
      <c r="G25" s="152">
        <v>4.9821144868999996</v>
      </c>
      <c r="H25" s="152">
        <v>0.16632602699999999</v>
      </c>
      <c r="I25" s="152">
        <v>0</v>
      </c>
      <c r="J25" s="152" t="s">
        <v>570</v>
      </c>
      <c r="K25" s="152">
        <v>5.4790911700000002</v>
      </c>
    </row>
    <row r="26" spans="1:11" ht="9.9" customHeight="1">
      <c r="A26" s="215" t="s">
        <v>45</v>
      </c>
      <c r="B26" s="155" t="s">
        <v>571</v>
      </c>
      <c r="C26" s="155" t="s">
        <v>571</v>
      </c>
      <c r="D26" s="155" t="s">
        <v>571</v>
      </c>
      <c r="E26" s="155">
        <v>0.12562000270000001</v>
      </c>
      <c r="F26" s="155">
        <v>5.5301926485999999</v>
      </c>
      <c r="G26" s="152">
        <v>7.2641163157999999</v>
      </c>
      <c r="H26" s="152">
        <v>2.1315228527999999</v>
      </c>
      <c r="I26" s="152" t="s">
        <v>571</v>
      </c>
      <c r="J26" s="152" t="s">
        <v>570</v>
      </c>
      <c r="K26" s="152" t="s">
        <v>571</v>
      </c>
    </row>
    <row r="27" spans="1:11" ht="9.9" customHeight="1">
      <c r="A27" s="215" t="s">
        <v>40</v>
      </c>
      <c r="B27" s="155">
        <v>2.2101224999999999E-2</v>
      </c>
      <c r="C27" s="155">
        <v>1.3004E-2</v>
      </c>
      <c r="D27" s="155">
        <v>0.44573357279999998</v>
      </c>
      <c r="E27" s="155">
        <v>1.9809887000000002E-2</v>
      </c>
      <c r="F27" s="155">
        <v>3.0264403600000001</v>
      </c>
      <c r="G27" s="152">
        <v>2.5191966241000001</v>
      </c>
      <c r="H27" s="152">
        <v>0.41106050979999997</v>
      </c>
      <c r="I27" s="152" t="s">
        <v>571</v>
      </c>
      <c r="J27" s="152" t="s">
        <v>570</v>
      </c>
      <c r="K27" s="152" t="s">
        <v>571</v>
      </c>
    </row>
    <row r="28" spans="1:11" ht="9.9" customHeight="1">
      <c r="A28" s="215" t="s">
        <v>413</v>
      </c>
      <c r="B28" s="155">
        <v>0.169778446</v>
      </c>
      <c r="C28" s="155">
        <v>0.23367099999999999</v>
      </c>
      <c r="D28" s="155">
        <v>2.4409657173000001</v>
      </c>
      <c r="E28" s="155">
        <v>0.38126318190000003</v>
      </c>
      <c r="F28" s="155">
        <v>84.764759394999999</v>
      </c>
      <c r="G28" s="152">
        <v>14.98543613</v>
      </c>
      <c r="H28" s="152">
        <v>19.338042675000001</v>
      </c>
      <c r="I28" s="152">
        <v>0.59695900000000002</v>
      </c>
      <c r="J28" s="152" t="s">
        <v>570</v>
      </c>
      <c r="K28" s="152" t="s">
        <v>571</v>
      </c>
    </row>
    <row r="29" spans="1:11" ht="9.9" customHeight="1">
      <c r="A29" s="31" t="s">
        <v>41</v>
      </c>
      <c r="B29" s="174">
        <v>12.870921315</v>
      </c>
      <c r="C29" s="174">
        <v>18.288323999999999</v>
      </c>
      <c r="D29" s="174">
        <v>116.67812519</v>
      </c>
      <c r="E29" s="174">
        <v>18.7646409</v>
      </c>
      <c r="F29" s="153">
        <v>2333.2016435999999</v>
      </c>
      <c r="G29" s="153">
        <v>491.39141415</v>
      </c>
      <c r="H29" s="153">
        <v>254.52760526</v>
      </c>
      <c r="I29" s="153">
        <v>20.348749999999999</v>
      </c>
      <c r="J29" s="153" t="s">
        <v>570</v>
      </c>
      <c r="K29" s="153">
        <v>482.46301552</v>
      </c>
    </row>
    <row r="30" spans="1:11" ht="9" customHeight="1"/>
    <row r="31" spans="1:11" ht="66" customHeight="1">
      <c r="A31" s="272" t="s">
        <v>591</v>
      </c>
      <c r="B31" s="272"/>
      <c r="C31" s="272"/>
      <c r="D31" s="272"/>
      <c r="E31" s="272"/>
      <c r="F31" s="272"/>
      <c r="G31" s="272"/>
      <c r="H31" s="272"/>
      <c r="I31" s="272"/>
      <c r="J31" s="272"/>
      <c r="K31" s="272"/>
    </row>
  </sheetData>
  <mergeCells count="1">
    <mergeCell ref="A31:K31"/>
  </mergeCells>
  <pageMargins left="0.78740157480314965" right="0.78740157480314965" top="0.78740157480314965" bottom="0.78740157480314965" header="0" footer="0"/>
  <pageSetup paperSize="9"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2"/>
  <sheetViews>
    <sheetView showGridLines="0" zoomScale="120" zoomScaleNormal="120" workbookViewId="0"/>
  </sheetViews>
  <sheetFormatPr defaultColWidth="9.109375" defaultRowHeight="8.4"/>
  <cols>
    <col min="1" max="1" width="41.6640625" style="2" customWidth="1"/>
    <col min="2" max="2" width="8.6640625" style="2" customWidth="1"/>
    <col min="3" max="5" width="20.6640625" style="2" customWidth="1"/>
    <col min="6" max="16384" width="9.109375" style="2"/>
  </cols>
  <sheetData>
    <row r="1" spans="1:6" ht="15" customHeight="1">
      <c r="A1" s="197" t="s">
        <v>191</v>
      </c>
      <c r="B1" s="197"/>
      <c r="C1" s="197"/>
      <c r="D1" s="197"/>
      <c r="E1" s="197"/>
      <c r="F1" s="197"/>
    </row>
    <row r="2" spans="1:6">
      <c r="A2" s="196" t="s">
        <v>42</v>
      </c>
      <c r="B2" s="196"/>
      <c r="C2" s="196"/>
      <c r="D2" s="196"/>
      <c r="E2" s="196"/>
      <c r="F2" s="196"/>
    </row>
    <row r="3" spans="1:6">
      <c r="A3" s="62"/>
      <c r="B3" s="62"/>
    </row>
    <row r="4" spans="1:6" ht="11.25" customHeight="1">
      <c r="A4" s="275" t="s">
        <v>561</v>
      </c>
      <c r="B4" s="289" t="s">
        <v>0</v>
      </c>
      <c r="C4" s="277" t="s">
        <v>293</v>
      </c>
      <c r="D4" s="279" t="s">
        <v>294</v>
      </c>
      <c r="E4" s="279"/>
    </row>
    <row r="5" spans="1:6" ht="45" customHeight="1">
      <c r="A5" s="275"/>
      <c r="B5" s="289"/>
      <c r="C5" s="277"/>
      <c r="D5" s="63" t="s">
        <v>350</v>
      </c>
      <c r="E5" s="6" t="s">
        <v>176</v>
      </c>
    </row>
    <row r="6" spans="1:6" ht="9.9" customHeight="1">
      <c r="A6" s="215" t="s">
        <v>237</v>
      </c>
      <c r="B6" s="162">
        <v>1282.374771642</v>
      </c>
      <c r="C6" s="161" t="s">
        <v>571</v>
      </c>
      <c r="D6" s="161">
        <v>798.14105369000004</v>
      </c>
      <c r="E6" s="161" t="s">
        <v>571</v>
      </c>
    </row>
    <row r="7" spans="1:6" ht="9.9" customHeight="1">
      <c r="A7" s="215" t="s">
        <v>263</v>
      </c>
      <c r="B7" s="162">
        <v>13589.855447529999</v>
      </c>
      <c r="C7" s="161">
        <v>5599.4029815000004</v>
      </c>
      <c r="D7" s="161">
        <v>7798.0782921999999</v>
      </c>
      <c r="E7" s="161">
        <v>192.37417382999999</v>
      </c>
    </row>
    <row r="8" spans="1:6" ht="9.9" customHeight="1">
      <c r="A8" s="216" t="s">
        <v>44</v>
      </c>
      <c r="B8" s="162">
        <v>187.72423053150001</v>
      </c>
      <c r="C8" s="161" t="s">
        <v>571</v>
      </c>
      <c r="D8" s="161">
        <v>124.64875433</v>
      </c>
      <c r="E8" s="161" t="s">
        <v>571</v>
      </c>
    </row>
    <row r="9" spans="1:6" ht="9.9" customHeight="1">
      <c r="A9" s="216" t="s">
        <v>33</v>
      </c>
      <c r="B9" s="162">
        <v>1049.6526854632002</v>
      </c>
      <c r="C9" s="161" t="s">
        <v>571</v>
      </c>
      <c r="D9" s="161">
        <v>526.40553192000004</v>
      </c>
      <c r="E9" s="161" t="s">
        <v>571</v>
      </c>
    </row>
    <row r="10" spans="1:6" ht="9.9" customHeight="1">
      <c r="A10" s="216" t="s">
        <v>34</v>
      </c>
      <c r="B10" s="162">
        <v>1431.9609791140001</v>
      </c>
      <c r="C10" s="161">
        <v>585.76356656999997</v>
      </c>
      <c r="D10" s="161">
        <v>823.67659791000005</v>
      </c>
      <c r="E10" s="161">
        <v>22.520814634000001</v>
      </c>
    </row>
    <row r="11" spans="1:6" ht="9.9" customHeight="1">
      <c r="A11" s="216" t="s">
        <v>35</v>
      </c>
      <c r="B11" s="162">
        <v>1265.373927464</v>
      </c>
      <c r="C11" s="161">
        <v>313.69974065000002</v>
      </c>
      <c r="D11" s="161">
        <v>916.91545539000003</v>
      </c>
      <c r="E11" s="161">
        <v>34.758731423999997</v>
      </c>
    </row>
    <row r="12" spans="1:6" ht="9.9" customHeight="1">
      <c r="A12" s="216" t="s">
        <v>36</v>
      </c>
      <c r="B12" s="162">
        <v>4542.2400706379995</v>
      </c>
      <c r="C12" s="161">
        <v>1908.8695948</v>
      </c>
      <c r="D12" s="161">
        <v>2563.7899803999999</v>
      </c>
      <c r="E12" s="161">
        <v>69.580495438</v>
      </c>
    </row>
    <row r="13" spans="1:6" ht="9.9" customHeight="1">
      <c r="A13" s="216" t="s">
        <v>43</v>
      </c>
      <c r="B13" s="162">
        <v>5112.9035509409996</v>
      </c>
      <c r="C13" s="161">
        <v>2212.9899335</v>
      </c>
      <c r="D13" s="161">
        <v>2842.6419698</v>
      </c>
      <c r="E13" s="161">
        <v>57.271647641000001</v>
      </c>
    </row>
    <row r="14" spans="1:6" ht="9.9" customHeight="1">
      <c r="A14" s="215" t="s">
        <v>369</v>
      </c>
      <c r="B14" s="162">
        <v>3194.575282881</v>
      </c>
      <c r="C14" s="161">
        <v>1203.7921851999999</v>
      </c>
      <c r="D14" s="161">
        <v>1891.2006237000001</v>
      </c>
      <c r="E14" s="161">
        <v>99.582473981000007</v>
      </c>
    </row>
    <row r="15" spans="1:6" ht="9.9" customHeight="1">
      <c r="A15" s="214" t="s">
        <v>160</v>
      </c>
      <c r="B15" s="162">
        <v>344.63607356170002</v>
      </c>
      <c r="C15" s="161">
        <v>133.24347646000001</v>
      </c>
      <c r="D15" s="161">
        <v>206.85976774</v>
      </c>
      <c r="E15" s="161">
        <v>4.5328293617000002</v>
      </c>
    </row>
    <row r="16" spans="1:6" ht="9.9" customHeight="1">
      <c r="A16" s="214" t="s">
        <v>411</v>
      </c>
      <c r="B16" s="162">
        <v>319.19067975199999</v>
      </c>
      <c r="C16" s="161" t="s">
        <v>571</v>
      </c>
      <c r="D16" s="161">
        <v>162.00031788999999</v>
      </c>
      <c r="E16" s="161" t="s">
        <v>571</v>
      </c>
    </row>
    <row r="17" spans="1:5" ht="9.9" customHeight="1">
      <c r="A17" s="214" t="s">
        <v>161</v>
      </c>
      <c r="B17" s="162">
        <v>1774.5333585210001</v>
      </c>
      <c r="C17" s="161">
        <v>714.50376461999997</v>
      </c>
      <c r="D17" s="161">
        <v>1034.1241533</v>
      </c>
      <c r="E17" s="161">
        <v>25.905440600999999</v>
      </c>
    </row>
    <row r="18" spans="1:5" ht="9.9" customHeight="1">
      <c r="A18" s="214" t="s">
        <v>412</v>
      </c>
      <c r="B18" s="162">
        <v>100.22451634940001</v>
      </c>
      <c r="C18" s="161" t="s">
        <v>571</v>
      </c>
      <c r="D18" s="161">
        <v>75.974224152999994</v>
      </c>
      <c r="E18" s="161" t="s">
        <v>571</v>
      </c>
    </row>
    <row r="19" spans="1:5" ht="9.9" customHeight="1">
      <c r="A19" s="214" t="s">
        <v>410</v>
      </c>
      <c r="B19" s="162">
        <v>561.49335117499993</v>
      </c>
      <c r="C19" s="161" t="s">
        <v>571</v>
      </c>
      <c r="D19" s="161">
        <v>401.59834853000001</v>
      </c>
      <c r="E19" s="161" t="s">
        <v>571</v>
      </c>
    </row>
    <row r="20" spans="1:5" ht="9.9" customHeight="1">
      <c r="A20" s="215" t="s">
        <v>38</v>
      </c>
      <c r="B20" s="162">
        <v>429.41962886530001</v>
      </c>
      <c r="C20" s="161">
        <v>74.261564964000002</v>
      </c>
      <c r="D20" s="161">
        <v>353.62882021000001</v>
      </c>
      <c r="E20" s="161">
        <v>1.5292436913</v>
      </c>
    </row>
    <row r="21" spans="1:5" ht="9.9" customHeight="1">
      <c r="A21" s="214" t="s">
        <v>161</v>
      </c>
      <c r="B21" s="162">
        <v>103.0193229331</v>
      </c>
      <c r="C21" s="161">
        <v>34.118482825000001</v>
      </c>
      <c r="D21" s="161">
        <v>68.687052558000005</v>
      </c>
      <c r="E21" s="161">
        <v>0.2137875501</v>
      </c>
    </row>
    <row r="22" spans="1:5" ht="9.9" customHeight="1">
      <c r="A22" s="214" t="s">
        <v>412</v>
      </c>
      <c r="B22" s="162">
        <v>23.732055769700001</v>
      </c>
      <c r="C22" s="161" t="s">
        <v>571</v>
      </c>
      <c r="D22" s="161">
        <v>18.329297726</v>
      </c>
      <c r="E22" s="161" t="s">
        <v>571</v>
      </c>
    </row>
    <row r="23" spans="1:5" ht="9.9" customHeight="1">
      <c r="A23" s="214" t="s">
        <v>410</v>
      </c>
      <c r="B23" s="162">
        <v>295.5046721631</v>
      </c>
      <c r="C23" s="161" t="s">
        <v>571</v>
      </c>
      <c r="D23" s="161">
        <v>261.53368061999998</v>
      </c>
      <c r="E23" s="161" t="s">
        <v>571</v>
      </c>
    </row>
    <row r="24" spans="1:5" ht="9.9" customHeight="1">
      <c r="A24" s="215" t="s">
        <v>39</v>
      </c>
      <c r="B24" s="162">
        <v>2349.4653603909996</v>
      </c>
      <c r="C24" s="161" t="s">
        <v>571</v>
      </c>
      <c r="D24" s="161">
        <v>1776.6948812999999</v>
      </c>
      <c r="E24" s="161" t="s">
        <v>571</v>
      </c>
    </row>
    <row r="25" spans="1:5" ht="9.9" customHeight="1">
      <c r="A25" s="216" t="s">
        <v>37</v>
      </c>
      <c r="B25" s="162">
        <v>2102.2322137000001</v>
      </c>
      <c r="C25" s="161" t="s">
        <v>571</v>
      </c>
      <c r="D25" s="161">
        <v>1631.1943176</v>
      </c>
      <c r="E25" s="161" t="s">
        <v>571</v>
      </c>
    </row>
    <row r="26" spans="1:5" ht="9.9" customHeight="1">
      <c r="A26" s="216" t="s">
        <v>46</v>
      </c>
      <c r="B26" s="162">
        <v>247.23314675079999</v>
      </c>
      <c r="C26" s="161">
        <v>100.06860433</v>
      </c>
      <c r="D26" s="161">
        <v>145.50056375</v>
      </c>
      <c r="E26" s="161">
        <v>1.6639786707999999</v>
      </c>
    </row>
    <row r="27" spans="1:5" ht="9.9" customHeight="1">
      <c r="A27" s="215" t="s">
        <v>45</v>
      </c>
      <c r="B27" s="162">
        <v>161.88340588030002</v>
      </c>
      <c r="C27" s="161">
        <v>41.330508432000002</v>
      </c>
      <c r="D27" s="161">
        <v>120.15466014</v>
      </c>
      <c r="E27" s="161">
        <v>0.39823730829999998</v>
      </c>
    </row>
    <row r="28" spans="1:5" ht="9.9" customHeight="1">
      <c r="A28" s="215" t="s">
        <v>40</v>
      </c>
      <c r="B28" s="162">
        <v>137.9252417532</v>
      </c>
      <c r="C28" s="161">
        <v>53.349271448000003</v>
      </c>
      <c r="D28" s="161">
        <v>84.510806557999999</v>
      </c>
      <c r="E28" s="161">
        <v>6.5163747199999997E-2</v>
      </c>
    </row>
    <row r="29" spans="1:5" ht="9.9" customHeight="1">
      <c r="A29" s="215" t="s">
        <v>413</v>
      </c>
      <c r="B29" s="162">
        <v>1210.3266738719999</v>
      </c>
      <c r="C29" s="161">
        <v>370.31676532</v>
      </c>
      <c r="D29" s="161">
        <v>810.23485287999995</v>
      </c>
      <c r="E29" s="161">
        <v>29.775055672000001</v>
      </c>
    </row>
    <row r="30" spans="1:5" ht="9.9" customHeight="1">
      <c r="A30" s="31" t="s">
        <v>41</v>
      </c>
      <c r="B30" s="179">
        <v>22355.825813240001</v>
      </c>
      <c r="C30" s="180">
        <v>8242.7638509000008</v>
      </c>
      <c r="D30" s="180">
        <v>13632.643991000001</v>
      </c>
      <c r="E30" s="180">
        <v>480.41797134000001</v>
      </c>
    </row>
    <row r="31" spans="1:5" ht="9" customHeight="1">
      <c r="A31" s="30"/>
      <c r="B31" s="30"/>
    </row>
    <row r="32" spans="1:5" ht="57.75" customHeight="1">
      <c r="A32" s="272" t="s">
        <v>590</v>
      </c>
      <c r="B32" s="292"/>
      <c r="C32" s="292"/>
      <c r="D32" s="292"/>
      <c r="E32" s="292"/>
    </row>
  </sheetData>
  <mergeCells count="5">
    <mergeCell ref="A32:E32"/>
    <mergeCell ref="A4:A5"/>
    <mergeCell ref="B4:B5"/>
    <mergeCell ref="C4:C5"/>
    <mergeCell ref="D4:E4"/>
  </mergeCells>
  <pageMargins left="0.78740157480314965" right="0.78740157480314965" top="0.78740157480314965" bottom="0.78740157480314965" header="0" footer="0"/>
  <pageSetup paperSize="9" orientation="landscape"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3"/>
  <sheetViews>
    <sheetView showGridLines="0" zoomScale="120" zoomScaleNormal="120" workbookViewId="0"/>
  </sheetViews>
  <sheetFormatPr defaultColWidth="9.109375" defaultRowHeight="8.4"/>
  <cols>
    <col min="1" max="1" width="41.6640625" style="2" customWidth="1"/>
    <col min="2" max="2" width="8.6640625" style="2" customWidth="1"/>
    <col min="3" max="3" width="8.5546875" style="2" customWidth="1"/>
    <col min="4" max="10" width="9.6640625" style="2" customWidth="1"/>
    <col min="11" max="16384" width="9.109375" style="2"/>
  </cols>
  <sheetData>
    <row r="1" spans="1:10" ht="15" customHeight="1">
      <c r="A1" s="197" t="s">
        <v>184</v>
      </c>
      <c r="B1" s="197"/>
      <c r="C1" s="197"/>
      <c r="D1" s="197"/>
      <c r="E1" s="197"/>
      <c r="F1" s="197"/>
      <c r="G1" s="197"/>
      <c r="H1" s="197"/>
      <c r="I1" s="197"/>
      <c r="J1" s="197"/>
    </row>
    <row r="2" spans="1:10">
      <c r="A2" s="196" t="s">
        <v>42</v>
      </c>
      <c r="B2" s="196"/>
      <c r="C2" s="196"/>
      <c r="D2" s="196"/>
      <c r="E2" s="196"/>
      <c r="F2" s="196"/>
      <c r="G2" s="196"/>
      <c r="H2" s="196"/>
      <c r="I2" s="196"/>
      <c r="J2" s="196"/>
    </row>
    <row r="4" spans="1:10" ht="11.25" customHeight="1">
      <c r="A4" s="275" t="s">
        <v>561</v>
      </c>
      <c r="B4" s="280" t="s">
        <v>0</v>
      </c>
      <c r="C4" s="277" t="s">
        <v>414</v>
      </c>
      <c r="D4" s="278" t="s">
        <v>398</v>
      </c>
      <c r="E4" s="279"/>
      <c r="F4" s="279"/>
      <c r="G4" s="279"/>
      <c r="H4" s="279"/>
      <c r="I4" s="281"/>
      <c r="J4" s="287" t="s">
        <v>402</v>
      </c>
    </row>
    <row r="5" spans="1:10" ht="11.25" customHeight="1">
      <c r="A5" s="275"/>
      <c r="B5" s="280"/>
      <c r="C5" s="277"/>
      <c r="D5" s="282" t="s">
        <v>116</v>
      </c>
      <c r="E5" s="283"/>
      <c r="F5" s="284" t="s">
        <v>400</v>
      </c>
      <c r="G5" s="285"/>
      <c r="H5" s="285"/>
      <c r="I5" s="286"/>
      <c r="J5" s="287"/>
    </row>
    <row r="6" spans="1:10" ht="33.75" customHeight="1">
      <c r="A6" s="275"/>
      <c r="B6" s="280"/>
      <c r="C6" s="277"/>
      <c r="D6" s="64" t="s">
        <v>98</v>
      </c>
      <c r="E6" s="63" t="s">
        <v>399</v>
      </c>
      <c r="F6" s="65" t="s">
        <v>401</v>
      </c>
      <c r="G6" s="35" t="s">
        <v>106</v>
      </c>
      <c r="H6" s="63" t="s">
        <v>107</v>
      </c>
      <c r="I6" s="120" t="s">
        <v>108</v>
      </c>
      <c r="J6" s="287"/>
    </row>
    <row r="7" spans="1:10" ht="9.9" customHeight="1">
      <c r="A7" s="215" t="s">
        <v>237</v>
      </c>
      <c r="B7" s="160">
        <v>1282.374771642</v>
      </c>
      <c r="C7" s="161">
        <v>34.374497226999999</v>
      </c>
      <c r="D7" s="161" t="s">
        <v>571</v>
      </c>
      <c r="E7" s="161">
        <v>28.329615444000002</v>
      </c>
      <c r="F7" s="161" t="s">
        <v>571</v>
      </c>
      <c r="G7" s="161">
        <v>67.162906281999994</v>
      </c>
      <c r="H7" s="161">
        <v>236.03050354000001</v>
      </c>
      <c r="I7" s="161">
        <v>826.90159433999997</v>
      </c>
      <c r="J7" s="161" t="s">
        <v>570</v>
      </c>
    </row>
    <row r="8" spans="1:10" ht="9.9" customHeight="1">
      <c r="A8" s="215" t="s">
        <v>263</v>
      </c>
      <c r="B8" s="160">
        <v>13589.85544752</v>
      </c>
      <c r="C8" s="161">
        <v>1453.2416158999999</v>
      </c>
      <c r="D8" s="161">
        <v>203.68503461</v>
      </c>
      <c r="E8" s="161">
        <v>335.55060730999998</v>
      </c>
      <c r="F8" s="161">
        <v>586.31998154999997</v>
      </c>
      <c r="G8" s="161">
        <v>752.96949185000005</v>
      </c>
      <c r="H8" s="161">
        <v>3037.8117781000001</v>
      </c>
      <c r="I8" s="161">
        <v>7220.2769381999997</v>
      </c>
      <c r="J8" s="161" t="s">
        <v>570</v>
      </c>
    </row>
    <row r="9" spans="1:10" ht="9.9" customHeight="1">
      <c r="A9" s="216" t="s">
        <v>44</v>
      </c>
      <c r="B9" s="160">
        <v>187.7242305318</v>
      </c>
      <c r="C9" s="161">
        <v>21.386260808999999</v>
      </c>
      <c r="D9" s="161" t="s">
        <v>571</v>
      </c>
      <c r="E9" s="161">
        <v>0.4200778838</v>
      </c>
      <c r="F9" s="161" t="s">
        <v>571</v>
      </c>
      <c r="G9" s="161">
        <v>5.1212198600000001</v>
      </c>
      <c r="H9" s="161">
        <v>29.733331298</v>
      </c>
      <c r="I9" s="161">
        <v>130.86248567000001</v>
      </c>
      <c r="J9" s="161" t="s">
        <v>570</v>
      </c>
    </row>
    <row r="10" spans="1:10" ht="9.9" customHeight="1">
      <c r="A10" s="216" t="s">
        <v>33</v>
      </c>
      <c r="B10" s="160">
        <v>1049.6526854690001</v>
      </c>
      <c r="C10" s="161">
        <v>128.07797285000001</v>
      </c>
      <c r="D10" s="161" t="s">
        <v>571</v>
      </c>
      <c r="E10" s="161">
        <v>88.992509021000004</v>
      </c>
      <c r="F10" s="161" t="s">
        <v>571</v>
      </c>
      <c r="G10" s="161">
        <v>81.377205063000005</v>
      </c>
      <c r="H10" s="161">
        <v>283.98482145000003</v>
      </c>
      <c r="I10" s="161">
        <v>402.91112385000002</v>
      </c>
      <c r="J10" s="161" t="s">
        <v>570</v>
      </c>
    </row>
    <row r="11" spans="1:10" ht="9.9" customHeight="1">
      <c r="A11" s="216" t="s">
        <v>34</v>
      </c>
      <c r="B11" s="160">
        <v>1431.9609791184</v>
      </c>
      <c r="C11" s="161">
        <v>68.500852003000006</v>
      </c>
      <c r="D11" s="161" t="s">
        <v>571</v>
      </c>
      <c r="E11" s="161">
        <v>43.997736854000003</v>
      </c>
      <c r="F11" s="161" t="s">
        <v>571</v>
      </c>
      <c r="G11" s="161">
        <v>136.95578397</v>
      </c>
      <c r="H11" s="161">
        <v>265.46337310000001</v>
      </c>
      <c r="I11" s="161">
        <v>866.38182652</v>
      </c>
      <c r="J11" s="161" t="s">
        <v>570</v>
      </c>
    </row>
    <row r="12" spans="1:10" ht="9.9" customHeight="1">
      <c r="A12" s="216" t="s">
        <v>35</v>
      </c>
      <c r="B12" s="160">
        <v>1265.3739274657</v>
      </c>
      <c r="C12" s="161">
        <v>73.438068095000006</v>
      </c>
      <c r="D12" s="161" t="s">
        <v>571</v>
      </c>
      <c r="E12" s="161">
        <v>12.321623091999999</v>
      </c>
      <c r="F12" s="161" t="s">
        <v>571</v>
      </c>
      <c r="G12" s="161">
        <v>21.935240873000001</v>
      </c>
      <c r="H12" s="161">
        <v>209.90664774000001</v>
      </c>
      <c r="I12" s="161">
        <v>918.27495883999995</v>
      </c>
      <c r="J12" s="161" t="s">
        <v>570</v>
      </c>
    </row>
    <row r="13" spans="1:10" ht="9.9" customHeight="1">
      <c r="A13" s="216" t="s">
        <v>36</v>
      </c>
      <c r="B13" s="160">
        <v>4542.2400705790005</v>
      </c>
      <c r="C13" s="161">
        <v>499.24381811000001</v>
      </c>
      <c r="D13" s="161">
        <v>41.730769275999997</v>
      </c>
      <c r="E13" s="161">
        <v>83.398668833000002</v>
      </c>
      <c r="F13" s="161">
        <v>136.03250789000001</v>
      </c>
      <c r="G13" s="161">
        <v>265.04444986999999</v>
      </c>
      <c r="H13" s="161">
        <v>1029.8507953000001</v>
      </c>
      <c r="I13" s="161">
        <v>2486.9390613</v>
      </c>
      <c r="J13" s="161" t="s">
        <v>570</v>
      </c>
    </row>
    <row r="14" spans="1:10" ht="9.9" customHeight="1">
      <c r="A14" s="216" t="s">
        <v>43</v>
      </c>
      <c r="B14" s="160">
        <v>5112.9035509000005</v>
      </c>
      <c r="C14" s="161">
        <v>662.59464351999998</v>
      </c>
      <c r="D14" s="161">
        <v>103.79195126</v>
      </c>
      <c r="E14" s="161">
        <v>106.41999163</v>
      </c>
      <c r="F14" s="161">
        <v>363.78108297</v>
      </c>
      <c r="G14" s="161">
        <v>242.53559021999999</v>
      </c>
      <c r="H14" s="161">
        <v>1218.8728097000001</v>
      </c>
      <c r="I14" s="161">
        <v>2414.9074816000002</v>
      </c>
      <c r="J14" s="161" t="s">
        <v>570</v>
      </c>
    </row>
    <row r="15" spans="1:10" ht="9.9" customHeight="1">
      <c r="A15" s="215" t="s">
        <v>369</v>
      </c>
      <c r="B15" s="160">
        <v>3194.5752828660002</v>
      </c>
      <c r="C15" s="161">
        <v>414.16451294000001</v>
      </c>
      <c r="D15" s="161">
        <v>44.172025476999998</v>
      </c>
      <c r="E15" s="161">
        <v>48.846346269000001</v>
      </c>
      <c r="F15" s="161">
        <v>103.80251002999999</v>
      </c>
      <c r="G15" s="161">
        <v>214.29033769</v>
      </c>
      <c r="H15" s="161">
        <v>556.81968686000005</v>
      </c>
      <c r="I15" s="161">
        <v>1812.4798636</v>
      </c>
      <c r="J15" s="161" t="s">
        <v>570</v>
      </c>
    </row>
    <row r="16" spans="1:10" ht="9.9" customHeight="1">
      <c r="A16" s="214" t="s">
        <v>160</v>
      </c>
      <c r="B16" s="160">
        <v>344.63607356969999</v>
      </c>
      <c r="C16" s="161">
        <v>23.439970661</v>
      </c>
      <c r="D16" s="161" t="s">
        <v>571</v>
      </c>
      <c r="E16" s="161">
        <v>14.235751347000001</v>
      </c>
      <c r="F16" s="161" t="s">
        <v>571</v>
      </c>
      <c r="G16" s="161">
        <v>20.219393019000002</v>
      </c>
      <c r="H16" s="161">
        <v>56.012162770000003</v>
      </c>
      <c r="I16" s="161">
        <v>207.25902919999999</v>
      </c>
      <c r="J16" s="161" t="s">
        <v>570</v>
      </c>
    </row>
    <row r="17" spans="1:10" ht="9.9" customHeight="1">
      <c r="A17" s="214" t="s">
        <v>411</v>
      </c>
      <c r="B17" s="160">
        <v>319.1906797506</v>
      </c>
      <c r="C17" s="161">
        <v>117.27809318</v>
      </c>
      <c r="D17" s="161" t="s">
        <v>571</v>
      </c>
      <c r="E17" s="161">
        <v>5.7818252446000002</v>
      </c>
      <c r="F17" s="161" t="s">
        <v>571</v>
      </c>
      <c r="G17" s="161">
        <v>30.156269369</v>
      </c>
      <c r="H17" s="161">
        <v>48.095308881000001</v>
      </c>
      <c r="I17" s="161">
        <v>104.88704352000001</v>
      </c>
      <c r="J17" s="161" t="s">
        <v>570</v>
      </c>
    </row>
    <row r="18" spans="1:10" ht="9.9" customHeight="1">
      <c r="A18" s="214" t="s">
        <v>161</v>
      </c>
      <c r="B18" s="160">
        <v>1774.5333584909999</v>
      </c>
      <c r="C18" s="161">
        <v>239.82553515000001</v>
      </c>
      <c r="D18" s="161">
        <v>35.132425339999998</v>
      </c>
      <c r="E18" s="161">
        <v>22.831072428999999</v>
      </c>
      <c r="F18" s="161">
        <v>65.598236252000007</v>
      </c>
      <c r="G18" s="161">
        <v>103.93022698</v>
      </c>
      <c r="H18" s="161">
        <v>311.31968971999999</v>
      </c>
      <c r="I18" s="161">
        <v>995.89617262000002</v>
      </c>
      <c r="J18" s="161" t="s">
        <v>570</v>
      </c>
    </row>
    <row r="19" spans="1:10" ht="9.9" customHeight="1">
      <c r="A19" s="214" t="s">
        <v>412</v>
      </c>
      <c r="B19" s="160">
        <v>100.22451634929999</v>
      </c>
      <c r="C19" s="161" t="s">
        <v>571</v>
      </c>
      <c r="D19" s="161" t="s">
        <v>571</v>
      </c>
      <c r="E19" s="161">
        <v>0.9497596062</v>
      </c>
      <c r="F19" s="161">
        <v>0.97981549430000003</v>
      </c>
      <c r="G19" s="161">
        <v>8.8952357432000007</v>
      </c>
      <c r="H19" s="161">
        <v>5.425316724</v>
      </c>
      <c r="I19" s="161">
        <v>83.197158638999994</v>
      </c>
      <c r="J19" s="161" t="s">
        <v>570</v>
      </c>
    </row>
    <row r="20" spans="1:10" ht="9.9" customHeight="1">
      <c r="A20" s="214" t="s">
        <v>410</v>
      </c>
      <c r="B20" s="160">
        <v>561.49335116930001</v>
      </c>
      <c r="C20" s="161">
        <v>28.688929219999999</v>
      </c>
      <c r="D20" s="161" t="s">
        <v>571</v>
      </c>
      <c r="E20" s="161">
        <v>3.8062518922000002</v>
      </c>
      <c r="F20" s="161" t="s">
        <v>571</v>
      </c>
      <c r="G20" s="161">
        <v>25.310588512999999</v>
      </c>
      <c r="H20" s="161">
        <v>85.265765407000004</v>
      </c>
      <c r="I20" s="161">
        <v>408.61966476999999</v>
      </c>
      <c r="J20" s="161" t="s">
        <v>570</v>
      </c>
    </row>
    <row r="21" spans="1:10" ht="9.9" customHeight="1">
      <c r="A21" s="215" t="s">
        <v>38</v>
      </c>
      <c r="B21" s="160">
        <v>429.41962886810006</v>
      </c>
      <c r="C21" s="161">
        <v>34.152348834999998</v>
      </c>
      <c r="D21" s="161" t="s">
        <v>571</v>
      </c>
      <c r="E21" s="161">
        <v>4.2505787216000002</v>
      </c>
      <c r="F21" s="161" t="s">
        <v>571</v>
      </c>
      <c r="G21" s="161">
        <v>4.329838316</v>
      </c>
      <c r="H21" s="161">
        <v>67.944457337000003</v>
      </c>
      <c r="I21" s="161">
        <v>310.18329333000003</v>
      </c>
      <c r="J21" s="161" t="s">
        <v>570</v>
      </c>
    </row>
    <row r="22" spans="1:10" ht="9.9" customHeight="1">
      <c r="A22" s="214" t="s">
        <v>161</v>
      </c>
      <c r="B22" s="160">
        <v>103.0193229324</v>
      </c>
      <c r="C22" s="161">
        <v>23.741375858000001</v>
      </c>
      <c r="D22" s="161" t="s">
        <v>571</v>
      </c>
      <c r="E22" s="161">
        <v>3.7082672793999998</v>
      </c>
      <c r="F22" s="161" t="s">
        <v>571</v>
      </c>
      <c r="G22" s="161">
        <v>3.7550671621</v>
      </c>
      <c r="H22" s="161">
        <v>25.865005167</v>
      </c>
      <c r="I22" s="161">
        <v>40.879688111999997</v>
      </c>
      <c r="J22" s="161" t="s">
        <v>570</v>
      </c>
    </row>
    <row r="23" spans="1:10" ht="9.9" customHeight="1">
      <c r="A23" s="214" t="s">
        <v>412</v>
      </c>
      <c r="B23" s="160">
        <v>23.732055769500001</v>
      </c>
      <c r="C23" s="161" t="s">
        <v>571</v>
      </c>
      <c r="D23" s="161" t="s">
        <v>571</v>
      </c>
      <c r="E23" s="161">
        <v>0.23145327800000001</v>
      </c>
      <c r="F23" s="161" t="s">
        <v>571</v>
      </c>
      <c r="G23" s="161">
        <v>0.18438008619999999</v>
      </c>
      <c r="H23" s="161">
        <v>6.4045589850000004</v>
      </c>
      <c r="I23" s="161">
        <v>11.736998622</v>
      </c>
      <c r="J23" s="161" t="s">
        <v>570</v>
      </c>
    </row>
    <row r="24" spans="1:10" ht="9.9" customHeight="1">
      <c r="A24" s="214" t="s">
        <v>410</v>
      </c>
      <c r="B24" s="160">
        <v>295.50467216140004</v>
      </c>
      <c r="C24" s="161">
        <v>0.96206199329999997</v>
      </c>
      <c r="D24" s="161" t="s">
        <v>571</v>
      </c>
      <c r="E24" s="161">
        <v>0.31085816420000001</v>
      </c>
      <c r="F24" s="161" t="s">
        <v>571</v>
      </c>
      <c r="G24" s="161">
        <v>0.22821116720000001</v>
      </c>
      <c r="H24" s="161">
        <v>35.565087982000001</v>
      </c>
      <c r="I24" s="161">
        <v>256.98283212000001</v>
      </c>
      <c r="J24" s="161" t="s">
        <v>570</v>
      </c>
    </row>
    <row r="25" spans="1:10" ht="9.9" customHeight="1">
      <c r="A25" s="215" t="s">
        <v>39</v>
      </c>
      <c r="B25" s="160">
        <v>2349.4653604719997</v>
      </c>
      <c r="C25" s="161">
        <v>57.275226418999999</v>
      </c>
      <c r="D25" s="161">
        <v>16.351392611000001</v>
      </c>
      <c r="E25" s="161">
        <v>19.745025861999999</v>
      </c>
      <c r="F25" s="161">
        <v>15.84606024</v>
      </c>
      <c r="G25" s="161">
        <v>111.75674739999999</v>
      </c>
      <c r="H25" s="161">
        <v>383.85226233999998</v>
      </c>
      <c r="I25" s="161">
        <v>1744.6386456</v>
      </c>
      <c r="J25" s="161" t="s">
        <v>570</v>
      </c>
    </row>
    <row r="26" spans="1:10" ht="9.9" customHeight="1">
      <c r="A26" s="216" t="s">
        <v>37</v>
      </c>
      <c r="B26" s="160">
        <v>2102.2322136988</v>
      </c>
      <c r="C26" s="161">
        <v>42.175155160000003</v>
      </c>
      <c r="D26" s="161">
        <v>7.8006516337000003</v>
      </c>
      <c r="E26" s="161">
        <v>8.0411924035000002</v>
      </c>
      <c r="F26" s="161">
        <v>7.8775982616000002</v>
      </c>
      <c r="G26" s="161">
        <v>83.233705130000004</v>
      </c>
      <c r="H26" s="161">
        <v>318.89382140999999</v>
      </c>
      <c r="I26" s="161">
        <v>1634.2100897</v>
      </c>
      <c r="J26" s="161" t="s">
        <v>570</v>
      </c>
    </row>
    <row r="27" spans="1:10" ht="9.9" customHeight="1">
      <c r="A27" s="216" t="s">
        <v>46</v>
      </c>
      <c r="B27" s="160">
        <v>247.2331467457</v>
      </c>
      <c r="C27" s="161">
        <v>15.100071258</v>
      </c>
      <c r="D27" s="161" t="s">
        <v>571</v>
      </c>
      <c r="E27" s="161">
        <v>11.703833458</v>
      </c>
      <c r="F27" s="161" t="s">
        <v>571</v>
      </c>
      <c r="G27" s="161">
        <v>28.523042270000001</v>
      </c>
      <c r="H27" s="161">
        <v>64.958440924000001</v>
      </c>
      <c r="I27" s="161">
        <v>110.42855588</v>
      </c>
      <c r="J27" s="161" t="s">
        <v>570</v>
      </c>
    </row>
    <row r="28" spans="1:10" ht="9.9" customHeight="1">
      <c r="A28" s="215" t="s">
        <v>45</v>
      </c>
      <c r="B28" s="160">
        <v>161.88340588279999</v>
      </c>
      <c r="C28" s="161">
        <v>33.937876828999997</v>
      </c>
      <c r="D28" s="161" t="s">
        <v>571</v>
      </c>
      <c r="E28" s="161">
        <v>1.4688657554</v>
      </c>
      <c r="F28" s="161" t="s">
        <v>571</v>
      </c>
      <c r="G28" s="161">
        <v>5.6895885991000004</v>
      </c>
      <c r="H28" s="161">
        <v>43.577969136999997</v>
      </c>
      <c r="I28" s="161">
        <v>57.771743389000001</v>
      </c>
      <c r="J28" s="161" t="s">
        <v>570</v>
      </c>
    </row>
    <row r="29" spans="1:10" ht="9.9" customHeight="1">
      <c r="A29" s="215" t="s">
        <v>40</v>
      </c>
      <c r="B29" s="160">
        <v>137.9252417532</v>
      </c>
      <c r="C29" s="161">
        <v>13.271766423000001</v>
      </c>
      <c r="D29" s="161" t="s">
        <v>571</v>
      </c>
      <c r="E29" s="161">
        <v>0.45068807</v>
      </c>
      <c r="F29" s="161" t="s">
        <v>571</v>
      </c>
      <c r="G29" s="161">
        <v>3.1969311637</v>
      </c>
      <c r="H29" s="161">
        <v>31.366990945000001</v>
      </c>
      <c r="I29" s="161">
        <v>82.485378894999997</v>
      </c>
      <c r="J29" s="161" t="s">
        <v>570</v>
      </c>
    </row>
    <row r="30" spans="1:10" ht="9.9" customHeight="1">
      <c r="A30" s="215" t="s">
        <v>413</v>
      </c>
      <c r="B30" s="160">
        <v>1210.3266738749999</v>
      </c>
      <c r="C30" s="161">
        <v>140.42232206</v>
      </c>
      <c r="D30" s="161">
        <v>12.743467163</v>
      </c>
      <c r="E30" s="161">
        <v>20.501442970999999</v>
      </c>
      <c r="F30" s="161">
        <v>45.271941769000001</v>
      </c>
      <c r="G30" s="161">
        <v>54.369726702000001</v>
      </c>
      <c r="H30" s="161">
        <v>244.65866328000001</v>
      </c>
      <c r="I30" s="161">
        <v>692.35910993000005</v>
      </c>
      <c r="J30" s="161" t="s">
        <v>570</v>
      </c>
    </row>
    <row r="31" spans="1:10" ht="9.9" customHeight="1">
      <c r="A31" s="3" t="s">
        <v>41</v>
      </c>
      <c r="B31" s="180">
        <v>22355.825812620002</v>
      </c>
      <c r="C31" s="180">
        <v>2180.8401666</v>
      </c>
      <c r="D31" s="180" t="s">
        <v>571</v>
      </c>
      <c r="E31" s="180">
        <v>459.14317040999998</v>
      </c>
      <c r="F31" s="180" t="s">
        <v>571</v>
      </c>
      <c r="G31" s="180">
        <v>1213.765568</v>
      </c>
      <c r="H31" s="180">
        <v>4602.0623115999997</v>
      </c>
      <c r="I31" s="180">
        <v>12747.096567000001</v>
      </c>
      <c r="J31" s="180" t="s">
        <v>570</v>
      </c>
    </row>
    <row r="33" spans="1:10" ht="115.5" customHeight="1">
      <c r="A33" s="272" t="s">
        <v>592</v>
      </c>
      <c r="B33" s="272"/>
      <c r="C33" s="272"/>
      <c r="D33" s="272"/>
      <c r="E33" s="272"/>
      <c r="F33" s="272"/>
      <c r="G33" s="272"/>
      <c r="H33" s="272"/>
      <c r="I33" s="272"/>
      <c r="J33" s="272"/>
    </row>
  </sheetData>
  <mergeCells count="8">
    <mergeCell ref="J4:J6"/>
    <mergeCell ref="A33:J33"/>
    <mergeCell ref="A4:A6"/>
    <mergeCell ref="B4:B6"/>
    <mergeCell ref="C4:C6"/>
    <mergeCell ref="D4:I4"/>
    <mergeCell ref="D5:E5"/>
    <mergeCell ref="F5:I5"/>
  </mergeCells>
  <pageMargins left="0.78740157480314965" right="0.78740157480314965" top="0.78740157480314965" bottom="0.78740157480314965" header="0" footer="0"/>
  <pageSetup paperSize="9"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2"/>
  <sheetViews>
    <sheetView showGridLines="0" zoomScale="120" zoomScaleNormal="120" workbookViewId="0"/>
  </sheetViews>
  <sheetFormatPr defaultColWidth="9.109375" defaultRowHeight="8.4"/>
  <cols>
    <col min="1" max="1" width="41.6640625" style="2" customWidth="1"/>
    <col min="2" max="2" width="8.6640625" style="2" customWidth="1"/>
    <col min="3" max="12" width="7.88671875" style="2" customWidth="1"/>
    <col min="13" max="16384" width="9.109375" style="2"/>
  </cols>
  <sheetData>
    <row r="1" spans="1:12" ht="15" customHeight="1">
      <c r="A1" s="197" t="s">
        <v>185</v>
      </c>
      <c r="B1" s="197"/>
      <c r="C1" s="197"/>
      <c r="D1" s="197"/>
      <c r="E1" s="197"/>
      <c r="F1" s="197"/>
      <c r="G1" s="197"/>
      <c r="H1" s="197"/>
      <c r="I1" s="197"/>
      <c r="J1" s="197"/>
      <c r="K1" s="197"/>
      <c r="L1" s="197"/>
    </row>
    <row r="2" spans="1:12">
      <c r="A2" s="196" t="s">
        <v>42</v>
      </c>
      <c r="B2" s="196"/>
      <c r="C2" s="196"/>
      <c r="D2" s="196"/>
      <c r="E2" s="196"/>
      <c r="F2" s="196"/>
      <c r="G2" s="196"/>
      <c r="H2" s="196"/>
      <c r="I2" s="196"/>
      <c r="J2" s="196"/>
      <c r="K2" s="196"/>
      <c r="L2" s="196"/>
    </row>
    <row r="3" spans="1:12" ht="9" customHeight="1"/>
    <row r="4" spans="1:12" ht="11.25" customHeight="1">
      <c r="A4" s="288" t="s">
        <v>561</v>
      </c>
      <c r="B4" s="280" t="s">
        <v>0</v>
      </c>
      <c r="C4" s="277" t="s">
        <v>397</v>
      </c>
      <c r="D4" s="278" t="s">
        <v>299</v>
      </c>
      <c r="E4" s="279"/>
      <c r="F4" s="279"/>
      <c r="G4" s="279"/>
      <c r="H4" s="279"/>
      <c r="I4" s="279"/>
      <c r="J4" s="279"/>
      <c r="K4" s="279"/>
      <c r="L4" s="279"/>
    </row>
    <row r="5" spans="1:12" ht="45" customHeight="1">
      <c r="A5" s="288"/>
      <c r="B5" s="280"/>
      <c r="C5" s="290"/>
      <c r="D5" s="6" t="s">
        <v>403</v>
      </c>
      <c r="E5" s="35" t="s">
        <v>404</v>
      </c>
      <c r="F5" s="63" t="s">
        <v>405</v>
      </c>
      <c r="G5" s="6" t="s">
        <v>406</v>
      </c>
      <c r="H5" s="35" t="s">
        <v>407</v>
      </c>
      <c r="I5" s="64" t="s">
        <v>109</v>
      </c>
      <c r="J5" s="35" t="s">
        <v>110</v>
      </c>
      <c r="K5" s="63" t="s">
        <v>239</v>
      </c>
      <c r="L5" s="6" t="s">
        <v>238</v>
      </c>
    </row>
    <row r="6" spans="1:12" ht="9.9" customHeight="1">
      <c r="A6" s="215" t="s">
        <v>237</v>
      </c>
      <c r="B6" s="181">
        <v>1282.3747716379</v>
      </c>
      <c r="C6" s="152">
        <v>34.374497226999999</v>
      </c>
      <c r="D6" s="152" t="s">
        <v>570</v>
      </c>
      <c r="E6" s="152">
        <v>485.06095676000001</v>
      </c>
      <c r="F6" s="152">
        <v>50.751169603000001</v>
      </c>
      <c r="G6" s="152">
        <v>398.22822123999998</v>
      </c>
      <c r="H6" s="152">
        <v>7.1017916501</v>
      </c>
      <c r="I6" s="152" t="s">
        <v>571</v>
      </c>
      <c r="J6" s="152" t="s">
        <v>571</v>
      </c>
      <c r="K6" s="152">
        <v>273.25019134000001</v>
      </c>
      <c r="L6" s="152" t="s">
        <v>571</v>
      </c>
    </row>
    <row r="7" spans="1:12" ht="9.9" customHeight="1">
      <c r="A7" s="215" t="s">
        <v>263</v>
      </c>
      <c r="B7" s="181">
        <v>13589.855447626</v>
      </c>
      <c r="C7" s="152">
        <v>1453.2416158999999</v>
      </c>
      <c r="D7" s="152" t="s">
        <v>570</v>
      </c>
      <c r="E7" s="152">
        <v>4970.0987601999996</v>
      </c>
      <c r="F7" s="152">
        <v>1182.0347981</v>
      </c>
      <c r="G7" s="152">
        <v>3488.2694456999998</v>
      </c>
      <c r="H7" s="152">
        <v>81.666040332999998</v>
      </c>
      <c r="I7" s="152" t="s">
        <v>571</v>
      </c>
      <c r="J7" s="152" t="s">
        <v>571</v>
      </c>
      <c r="K7" s="152">
        <v>1900.9811947000001</v>
      </c>
      <c r="L7" s="152" t="s">
        <v>571</v>
      </c>
    </row>
    <row r="8" spans="1:12" ht="9.9" customHeight="1">
      <c r="A8" s="216" t="s">
        <v>44</v>
      </c>
      <c r="B8" s="181">
        <v>187.7242305307</v>
      </c>
      <c r="C8" s="152">
        <v>21.386260808999999</v>
      </c>
      <c r="D8" s="152" t="s">
        <v>570</v>
      </c>
      <c r="E8" s="152">
        <v>60.043931370000003</v>
      </c>
      <c r="F8" s="152" t="s">
        <v>571</v>
      </c>
      <c r="G8" s="152">
        <v>72.083051280999996</v>
      </c>
      <c r="H8" s="152" t="s">
        <v>571</v>
      </c>
      <c r="I8" s="152" t="s">
        <v>571</v>
      </c>
      <c r="J8" s="152" t="s">
        <v>571</v>
      </c>
      <c r="K8" s="152" t="s">
        <v>571</v>
      </c>
      <c r="L8" s="152" t="s">
        <v>571</v>
      </c>
    </row>
    <row r="9" spans="1:12" ht="9.9" customHeight="1">
      <c r="A9" s="216" t="s">
        <v>33</v>
      </c>
      <c r="B9" s="181">
        <v>1049.6526854691001</v>
      </c>
      <c r="C9" s="152">
        <v>128.07797285000001</v>
      </c>
      <c r="D9" s="152" t="s">
        <v>570</v>
      </c>
      <c r="E9" s="152">
        <v>331.38361631999999</v>
      </c>
      <c r="F9" s="152">
        <v>143.22946081000001</v>
      </c>
      <c r="G9" s="152">
        <v>231.88666727</v>
      </c>
      <c r="H9" s="152" t="s">
        <v>571</v>
      </c>
      <c r="I9" s="152" t="s">
        <v>571</v>
      </c>
      <c r="J9" s="152" t="s">
        <v>571</v>
      </c>
      <c r="K9" s="152">
        <v>155.74594876</v>
      </c>
      <c r="L9" s="152" t="s">
        <v>571</v>
      </c>
    </row>
    <row r="10" spans="1:12" ht="9.9" customHeight="1">
      <c r="A10" s="216" t="s">
        <v>34</v>
      </c>
      <c r="B10" s="181">
        <v>1431.9609791237999</v>
      </c>
      <c r="C10" s="152">
        <v>68.500852003000006</v>
      </c>
      <c r="D10" s="152" t="s">
        <v>570</v>
      </c>
      <c r="E10" s="152">
        <v>656.94289558000003</v>
      </c>
      <c r="F10" s="152" t="s">
        <v>571</v>
      </c>
      <c r="G10" s="152">
        <v>411.36355646999999</v>
      </c>
      <c r="H10" s="152">
        <v>8.9651873125999995</v>
      </c>
      <c r="I10" s="152" t="s">
        <v>571</v>
      </c>
      <c r="J10" s="152" t="s">
        <v>571</v>
      </c>
      <c r="K10" s="152" t="s">
        <v>571</v>
      </c>
      <c r="L10" s="152" t="s">
        <v>571</v>
      </c>
    </row>
    <row r="11" spans="1:12" ht="9.9" customHeight="1">
      <c r="A11" s="216" t="s">
        <v>35</v>
      </c>
      <c r="B11" s="181">
        <v>1265.3739274674999</v>
      </c>
      <c r="C11" s="152">
        <v>73.438068095000006</v>
      </c>
      <c r="D11" s="152" t="s">
        <v>570</v>
      </c>
      <c r="E11" s="152">
        <v>435.06682495000001</v>
      </c>
      <c r="F11" s="152" t="s">
        <v>571</v>
      </c>
      <c r="G11" s="152">
        <v>338.26129026000001</v>
      </c>
      <c r="H11" s="152">
        <v>10.018722702</v>
      </c>
      <c r="I11" s="152" t="s">
        <v>571</v>
      </c>
      <c r="J11" s="152" t="s">
        <v>571</v>
      </c>
      <c r="K11" s="152">
        <v>341.09017059000001</v>
      </c>
      <c r="L11" s="152" t="s">
        <v>571</v>
      </c>
    </row>
    <row r="12" spans="1:12" ht="9.9" customHeight="1">
      <c r="A12" s="216" t="s">
        <v>36</v>
      </c>
      <c r="B12" s="181">
        <v>4542.2400706812005</v>
      </c>
      <c r="C12" s="152">
        <v>499.24381811000001</v>
      </c>
      <c r="D12" s="152" t="s">
        <v>570</v>
      </c>
      <c r="E12" s="152">
        <v>1786.2959846000001</v>
      </c>
      <c r="F12" s="152">
        <v>382.69408372999999</v>
      </c>
      <c r="G12" s="152">
        <v>1110.7804493000001</v>
      </c>
      <c r="H12" s="152">
        <v>28.606786720999999</v>
      </c>
      <c r="I12" s="152" t="s">
        <v>571</v>
      </c>
      <c r="J12" s="152" t="s">
        <v>571</v>
      </c>
      <c r="K12" s="152">
        <v>545.97488829999998</v>
      </c>
      <c r="L12" s="152" t="s">
        <v>571</v>
      </c>
    </row>
    <row r="13" spans="1:12" ht="9.9" customHeight="1">
      <c r="A13" s="216" t="s">
        <v>43</v>
      </c>
      <c r="B13" s="181">
        <v>5112.9035509986006</v>
      </c>
      <c r="C13" s="152">
        <v>662.59464351999998</v>
      </c>
      <c r="D13" s="152" t="s">
        <v>570</v>
      </c>
      <c r="E13" s="152">
        <v>1700.3655040000001</v>
      </c>
      <c r="F13" s="152" t="s">
        <v>571</v>
      </c>
      <c r="G13" s="152">
        <v>1323.8944312000001</v>
      </c>
      <c r="H13" s="152">
        <v>29.047144171999999</v>
      </c>
      <c r="I13" s="152" t="s">
        <v>571</v>
      </c>
      <c r="J13" s="152" t="s">
        <v>571</v>
      </c>
      <c r="K13" s="152">
        <v>718.60532066999997</v>
      </c>
      <c r="L13" s="152" t="s">
        <v>571</v>
      </c>
    </row>
    <row r="14" spans="1:12" ht="9.9" customHeight="1">
      <c r="A14" s="215" t="s">
        <v>369</v>
      </c>
      <c r="B14" s="181">
        <v>3194.5752828667</v>
      </c>
      <c r="C14" s="152">
        <v>414.16451294000001</v>
      </c>
      <c r="D14" s="152" t="s">
        <v>570</v>
      </c>
      <c r="E14" s="152">
        <v>1276.5770021999999</v>
      </c>
      <c r="F14" s="152">
        <v>279.22363710000002</v>
      </c>
      <c r="G14" s="152">
        <v>773.31944352000005</v>
      </c>
      <c r="H14" s="152">
        <v>16.817435176</v>
      </c>
      <c r="I14" s="152" t="s">
        <v>571</v>
      </c>
      <c r="J14" s="152" t="s">
        <v>571</v>
      </c>
      <c r="K14" s="152">
        <v>302.04610207000002</v>
      </c>
      <c r="L14" s="152" t="s">
        <v>571</v>
      </c>
    </row>
    <row r="15" spans="1:12" ht="9.9" customHeight="1">
      <c r="A15" s="214" t="s">
        <v>160</v>
      </c>
      <c r="B15" s="181">
        <v>344.63607356730006</v>
      </c>
      <c r="C15" s="152">
        <v>23.439970661</v>
      </c>
      <c r="D15" s="152" t="s">
        <v>570</v>
      </c>
      <c r="E15" s="152">
        <v>118.77639152</v>
      </c>
      <c r="F15" s="152">
        <v>81.853236156999998</v>
      </c>
      <c r="G15" s="152">
        <v>75.676661394000007</v>
      </c>
      <c r="H15" s="152">
        <v>0.78505480500000002</v>
      </c>
      <c r="I15" s="152" t="s">
        <v>571</v>
      </c>
      <c r="J15" s="152" t="s">
        <v>571</v>
      </c>
      <c r="K15" s="152">
        <v>30.092057584999999</v>
      </c>
      <c r="L15" s="152" t="s">
        <v>571</v>
      </c>
    </row>
    <row r="16" spans="1:12" ht="9.9" customHeight="1">
      <c r="A16" s="214" t="s">
        <v>411</v>
      </c>
      <c r="B16" s="181">
        <v>319.19067975259998</v>
      </c>
      <c r="C16" s="152">
        <v>117.27809318</v>
      </c>
      <c r="D16" s="152" t="s">
        <v>570</v>
      </c>
      <c r="E16" s="152">
        <v>64.025271046</v>
      </c>
      <c r="F16" s="152" t="s">
        <v>571</v>
      </c>
      <c r="G16" s="152">
        <v>86.681163011999999</v>
      </c>
      <c r="H16" s="152">
        <v>2.7683410720000001</v>
      </c>
      <c r="I16" s="152" t="s">
        <v>571</v>
      </c>
      <c r="J16" s="152" t="s">
        <v>571</v>
      </c>
      <c r="K16" s="152">
        <v>9.9380966466</v>
      </c>
      <c r="L16" s="152" t="s">
        <v>571</v>
      </c>
    </row>
    <row r="17" spans="1:12" ht="9.9" customHeight="1">
      <c r="A17" s="214" t="s">
        <v>161</v>
      </c>
      <c r="B17" s="181">
        <v>1774.5333584940004</v>
      </c>
      <c r="C17" s="152">
        <v>239.82553515000001</v>
      </c>
      <c r="D17" s="152" t="s">
        <v>570</v>
      </c>
      <c r="E17" s="152">
        <v>786.55460864999998</v>
      </c>
      <c r="F17" s="152">
        <v>146.67454118000001</v>
      </c>
      <c r="G17" s="152">
        <v>383.92848662</v>
      </c>
      <c r="H17" s="152">
        <v>8.2400427819999997</v>
      </c>
      <c r="I17" s="152" t="s">
        <v>571</v>
      </c>
      <c r="J17" s="152" t="s">
        <v>571</v>
      </c>
      <c r="K17" s="152">
        <v>140.90570149999999</v>
      </c>
      <c r="L17" s="152" t="s">
        <v>571</v>
      </c>
    </row>
    <row r="18" spans="1:12" ht="9.9" customHeight="1">
      <c r="A18" s="214" t="s">
        <v>412</v>
      </c>
      <c r="B18" s="181">
        <v>100.22451634879999</v>
      </c>
      <c r="C18" s="152">
        <v>0.77722922360000002</v>
      </c>
      <c r="D18" s="152" t="s">
        <v>570</v>
      </c>
      <c r="E18" s="152">
        <v>57.357881452000001</v>
      </c>
      <c r="F18" s="152" t="s">
        <v>571</v>
      </c>
      <c r="G18" s="152">
        <v>28.010811906000001</v>
      </c>
      <c r="H18" s="152" t="s">
        <v>571</v>
      </c>
      <c r="I18" s="152" t="s">
        <v>571</v>
      </c>
      <c r="J18" s="152" t="s">
        <v>571</v>
      </c>
      <c r="K18" s="152" t="s">
        <v>571</v>
      </c>
      <c r="L18" s="152" t="s">
        <v>571</v>
      </c>
    </row>
    <row r="19" spans="1:12" ht="9.9" customHeight="1">
      <c r="A19" s="214" t="s">
        <v>410</v>
      </c>
      <c r="B19" s="181">
        <v>561.49335116570001</v>
      </c>
      <c r="C19" s="152">
        <v>28.688929219999999</v>
      </c>
      <c r="D19" s="152" t="s">
        <v>570</v>
      </c>
      <c r="E19" s="152">
        <v>197.50612561</v>
      </c>
      <c r="F19" s="152">
        <v>30.24227303</v>
      </c>
      <c r="G19" s="152">
        <v>164.54331478</v>
      </c>
      <c r="H19" s="152">
        <v>1.516443212</v>
      </c>
      <c r="I19" s="152" t="s">
        <v>571</v>
      </c>
      <c r="J19" s="152" t="s">
        <v>571</v>
      </c>
      <c r="K19" s="152">
        <v>109.00660336</v>
      </c>
      <c r="L19" s="152" t="s">
        <v>571</v>
      </c>
    </row>
    <row r="20" spans="1:12" ht="9.9" customHeight="1">
      <c r="A20" s="215" t="s">
        <v>38</v>
      </c>
      <c r="B20" s="181">
        <v>429.41962887159991</v>
      </c>
      <c r="C20" s="152">
        <v>34.152348834999998</v>
      </c>
      <c r="D20" s="152" t="s">
        <v>570</v>
      </c>
      <c r="E20" s="152">
        <v>133.28874109</v>
      </c>
      <c r="F20" s="152">
        <v>18.075179272</v>
      </c>
      <c r="G20" s="152">
        <v>122.736138</v>
      </c>
      <c r="H20" s="152">
        <v>0.90457119809999997</v>
      </c>
      <c r="I20" s="152" t="s">
        <v>571</v>
      </c>
      <c r="J20" s="152" t="s">
        <v>571</v>
      </c>
      <c r="K20" s="152">
        <v>110.25946571</v>
      </c>
      <c r="L20" s="152" t="s">
        <v>571</v>
      </c>
    </row>
    <row r="21" spans="1:12" ht="9.9" customHeight="1">
      <c r="A21" s="214" t="s">
        <v>161</v>
      </c>
      <c r="B21" s="181">
        <v>103.01932293230001</v>
      </c>
      <c r="C21" s="152">
        <v>23.741375858000001</v>
      </c>
      <c r="D21" s="152" t="s">
        <v>570</v>
      </c>
      <c r="E21" s="152">
        <v>33.280440444</v>
      </c>
      <c r="F21" s="152">
        <v>14.338414087</v>
      </c>
      <c r="G21" s="152">
        <v>15.745047191999999</v>
      </c>
      <c r="H21" s="152">
        <v>0.4096626142</v>
      </c>
      <c r="I21" s="152" t="s">
        <v>571</v>
      </c>
      <c r="J21" s="152" t="s">
        <v>571</v>
      </c>
      <c r="K21" s="152">
        <v>9.5078936528</v>
      </c>
      <c r="L21" s="152" t="s">
        <v>571</v>
      </c>
    </row>
    <row r="22" spans="1:12" ht="9.9" customHeight="1">
      <c r="A22" s="214" t="s">
        <v>412</v>
      </c>
      <c r="B22" s="181">
        <v>23.732055769599999</v>
      </c>
      <c r="C22" s="152" t="s">
        <v>571</v>
      </c>
      <c r="D22" s="152" t="s">
        <v>570</v>
      </c>
      <c r="E22" s="152">
        <v>4.9117390263000003</v>
      </c>
      <c r="F22" s="152">
        <v>1.8262321269999999</v>
      </c>
      <c r="G22" s="152">
        <v>9.0518320532000001</v>
      </c>
      <c r="H22" s="152" t="s">
        <v>571</v>
      </c>
      <c r="I22" s="152" t="s">
        <v>571</v>
      </c>
      <c r="J22" s="152" t="s">
        <v>571</v>
      </c>
      <c r="K22" s="152" t="s">
        <v>571</v>
      </c>
      <c r="L22" s="152" t="s">
        <v>571</v>
      </c>
    </row>
    <row r="23" spans="1:12" ht="9.9" customHeight="1">
      <c r="A23" s="214" t="s">
        <v>410</v>
      </c>
      <c r="B23" s="181">
        <v>295.504672164</v>
      </c>
      <c r="C23" s="152">
        <v>0.96206199329999997</v>
      </c>
      <c r="D23" s="152" t="s">
        <v>570</v>
      </c>
      <c r="E23" s="152">
        <v>94.528704615999999</v>
      </c>
      <c r="F23" s="152" t="s">
        <v>571</v>
      </c>
      <c r="G23" s="152">
        <v>97.772691129999998</v>
      </c>
      <c r="H23" s="152" t="s">
        <v>571</v>
      </c>
      <c r="I23" s="152" t="s">
        <v>571</v>
      </c>
      <c r="J23" s="152" t="s">
        <v>571</v>
      </c>
      <c r="K23" s="152">
        <v>96.198530786999996</v>
      </c>
      <c r="L23" s="152" t="s">
        <v>571</v>
      </c>
    </row>
    <row r="24" spans="1:12" ht="9.9" customHeight="1">
      <c r="A24" s="215" t="s">
        <v>39</v>
      </c>
      <c r="B24" s="181">
        <v>2349.4653604407999</v>
      </c>
      <c r="C24" s="152">
        <v>57.275226418999999</v>
      </c>
      <c r="D24" s="152" t="s">
        <v>570</v>
      </c>
      <c r="E24" s="152">
        <v>742.64252252999995</v>
      </c>
      <c r="F24" s="152">
        <v>232.10957597000001</v>
      </c>
      <c r="G24" s="152">
        <v>591.24924754000006</v>
      </c>
      <c r="H24" s="152">
        <v>0.28641217860000001</v>
      </c>
      <c r="I24" s="152" t="s">
        <v>571</v>
      </c>
      <c r="J24" s="152" t="s">
        <v>571</v>
      </c>
      <c r="K24" s="152">
        <v>671.62161999</v>
      </c>
      <c r="L24" s="152" t="s">
        <v>571</v>
      </c>
    </row>
    <row r="25" spans="1:12" ht="9.9" customHeight="1">
      <c r="A25" s="216" t="s">
        <v>37</v>
      </c>
      <c r="B25" s="181">
        <v>2102.2322136887997</v>
      </c>
      <c r="C25" s="152">
        <v>42.175155160000003</v>
      </c>
      <c r="D25" s="152" t="s">
        <v>570</v>
      </c>
      <c r="E25" s="152">
        <v>653.78206323999996</v>
      </c>
      <c r="F25" s="152" t="s">
        <v>571</v>
      </c>
      <c r="G25" s="152">
        <v>531.27080265999996</v>
      </c>
      <c r="H25" s="152">
        <v>0.28641217860000001</v>
      </c>
      <c r="I25" s="152" t="s">
        <v>571</v>
      </c>
      <c r="J25" s="152" t="s">
        <v>571</v>
      </c>
      <c r="K25" s="152">
        <v>643.06324821999999</v>
      </c>
      <c r="L25" s="152" t="s">
        <v>571</v>
      </c>
    </row>
    <row r="26" spans="1:12" ht="9.9" customHeight="1">
      <c r="A26" s="216" t="s">
        <v>46</v>
      </c>
      <c r="B26" s="181">
        <v>247.23314674299999</v>
      </c>
      <c r="C26" s="152">
        <v>15.100071258</v>
      </c>
      <c r="D26" s="152" t="s">
        <v>570</v>
      </c>
      <c r="E26" s="152">
        <v>88.860459289000005</v>
      </c>
      <c r="F26" s="152" t="s">
        <v>571</v>
      </c>
      <c r="G26" s="152">
        <v>59.978444873999997</v>
      </c>
      <c r="H26" s="152">
        <v>0</v>
      </c>
      <c r="I26" s="152" t="s">
        <v>571</v>
      </c>
      <c r="J26" s="152" t="s">
        <v>571</v>
      </c>
      <c r="K26" s="152">
        <v>28.558371769000001</v>
      </c>
      <c r="L26" s="152" t="s">
        <v>571</v>
      </c>
    </row>
    <row r="27" spans="1:12" ht="9.9" customHeight="1">
      <c r="A27" s="215" t="s">
        <v>45</v>
      </c>
      <c r="B27" s="181">
        <v>161.88340588420002</v>
      </c>
      <c r="C27" s="152">
        <v>33.937876828999997</v>
      </c>
      <c r="D27" s="152" t="s">
        <v>570</v>
      </c>
      <c r="E27" s="152">
        <v>64.596628124000006</v>
      </c>
      <c r="F27" s="152" t="s">
        <v>571</v>
      </c>
      <c r="G27" s="152">
        <v>20.266381695</v>
      </c>
      <c r="H27" s="152" t="s">
        <v>571</v>
      </c>
      <c r="I27" s="152" t="s">
        <v>571</v>
      </c>
      <c r="J27" s="152" t="s">
        <v>571</v>
      </c>
      <c r="K27" s="152">
        <v>17.189670083999999</v>
      </c>
      <c r="L27" s="152" t="s">
        <v>571</v>
      </c>
    </row>
    <row r="28" spans="1:12" ht="9.9" customHeight="1">
      <c r="A28" s="215" t="s">
        <v>40</v>
      </c>
      <c r="B28" s="181">
        <v>137.9252417527</v>
      </c>
      <c r="C28" s="152">
        <v>13.271766423000001</v>
      </c>
      <c r="D28" s="152" t="s">
        <v>570</v>
      </c>
      <c r="E28" s="152">
        <v>37.503508711999999</v>
      </c>
      <c r="F28" s="152" t="s">
        <v>571</v>
      </c>
      <c r="G28" s="152">
        <v>47.752253408999998</v>
      </c>
      <c r="H28" s="152" t="s">
        <v>571</v>
      </c>
      <c r="I28" s="152" t="s">
        <v>571</v>
      </c>
      <c r="J28" s="152" t="s">
        <v>571</v>
      </c>
      <c r="K28" s="152">
        <v>14.749055703</v>
      </c>
      <c r="L28" s="152" t="s">
        <v>571</v>
      </c>
    </row>
    <row r="29" spans="1:12" ht="9.9" customHeight="1">
      <c r="A29" s="215" t="s">
        <v>413</v>
      </c>
      <c r="B29" s="181">
        <v>1210.3266738582001</v>
      </c>
      <c r="C29" s="152">
        <v>140.42232206</v>
      </c>
      <c r="D29" s="152" t="s">
        <v>570</v>
      </c>
      <c r="E29" s="152">
        <v>388.92940879999998</v>
      </c>
      <c r="F29" s="152">
        <v>145.88063595</v>
      </c>
      <c r="G29" s="152">
        <v>299.65419256000001</v>
      </c>
      <c r="H29" s="152">
        <v>1.9265655032</v>
      </c>
      <c r="I29" s="152" t="s">
        <v>571</v>
      </c>
      <c r="J29" s="152" t="s">
        <v>571</v>
      </c>
      <c r="K29" s="152">
        <v>192.19764871999999</v>
      </c>
      <c r="L29" s="152" t="s">
        <v>571</v>
      </c>
    </row>
    <row r="30" spans="1:12" ht="9.9" customHeight="1">
      <c r="A30" s="3" t="s">
        <v>41</v>
      </c>
      <c r="B30" s="153">
        <v>22355.825812988001</v>
      </c>
      <c r="C30" s="153">
        <v>2180.8401666</v>
      </c>
      <c r="D30" s="153" t="s">
        <v>570</v>
      </c>
      <c r="E30" s="153">
        <v>8098.6975284999999</v>
      </c>
      <c r="F30" s="153">
        <v>1942.9325512999999</v>
      </c>
      <c r="G30" s="153">
        <v>5741.4753237000004</v>
      </c>
      <c r="H30" s="153">
        <v>109.0379259</v>
      </c>
      <c r="I30" s="153" t="s">
        <v>571</v>
      </c>
      <c r="J30" s="153" t="s">
        <v>571</v>
      </c>
      <c r="K30" s="153">
        <v>3482.2949483000002</v>
      </c>
      <c r="L30" s="153" t="s">
        <v>571</v>
      </c>
    </row>
    <row r="31" spans="1:12" ht="9" customHeight="1"/>
    <row r="32" spans="1:12" ht="90.75" customHeight="1">
      <c r="A32" s="272" t="s">
        <v>593</v>
      </c>
      <c r="B32" s="272"/>
      <c r="C32" s="272"/>
      <c r="D32" s="272"/>
      <c r="E32" s="272"/>
      <c r="F32" s="272"/>
      <c r="G32" s="272"/>
      <c r="H32" s="272"/>
      <c r="I32" s="272"/>
      <c r="J32" s="272"/>
      <c r="K32" s="272"/>
      <c r="L32" s="272"/>
    </row>
  </sheetData>
  <mergeCells count="5">
    <mergeCell ref="A32:L32"/>
    <mergeCell ref="A4:A5"/>
    <mergeCell ref="B4:B5"/>
    <mergeCell ref="C4:C5"/>
    <mergeCell ref="D4:L4"/>
  </mergeCells>
  <pageMargins left="0.78740157480314965" right="0.78740157480314965" top="0.78740157480314965" bottom="0.78740157480314965" header="0" footer="0"/>
  <pageSetup paperSize="9"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2"/>
  <sheetViews>
    <sheetView showGridLines="0" zoomScale="120" zoomScaleNormal="120" workbookViewId="0"/>
  </sheetViews>
  <sheetFormatPr defaultColWidth="9.109375" defaultRowHeight="8.4"/>
  <cols>
    <col min="1" max="1" width="41.6640625" style="2" customWidth="1"/>
    <col min="2" max="2" width="8.6640625" style="2" customWidth="1"/>
    <col min="3" max="8" width="10.6640625" style="2" customWidth="1"/>
    <col min="9" max="16384" width="9.109375" style="2"/>
  </cols>
  <sheetData>
    <row r="1" spans="1:9" ht="15" customHeight="1">
      <c r="A1" s="197" t="s">
        <v>162</v>
      </c>
      <c r="B1" s="197"/>
      <c r="C1" s="197"/>
      <c r="D1" s="197"/>
      <c r="E1" s="197"/>
      <c r="F1" s="197"/>
      <c r="G1" s="197"/>
      <c r="H1" s="197"/>
      <c r="I1" s="197"/>
    </row>
    <row r="2" spans="1:9">
      <c r="A2" s="196" t="s">
        <v>42</v>
      </c>
      <c r="B2" s="196"/>
      <c r="C2" s="196"/>
      <c r="D2" s="196"/>
      <c r="E2" s="196"/>
      <c r="F2" s="196"/>
      <c r="G2" s="196"/>
      <c r="H2" s="196"/>
      <c r="I2" s="196"/>
    </row>
    <row r="3" spans="1:9">
      <c r="A3" s="62"/>
      <c r="B3" s="62"/>
    </row>
    <row r="4" spans="1:9" ht="11.25" customHeight="1">
      <c r="A4" s="275" t="s">
        <v>561</v>
      </c>
      <c r="B4" s="289" t="s">
        <v>0</v>
      </c>
      <c r="C4" s="278" t="s">
        <v>300</v>
      </c>
      <c r="D4" s="279"/>
      <c r="E4" s="279"/>
      <c r="F4" s="279"/>
      <c r="G4" s="281"/>
      <c r="H4" s="287" t="s">
        <v>408</v>
      </c>
    </row>
    <row r="5" spans="1:9" ht="45" customHeight="1">
      <c r="A5" s="275"/>
      <c r="B5" s="289"/>
      <c r="C5" s="35" t="s">
        <v>343</v>
      </c>
      <c r="D5" s="35" t="s">
        <v>346</v>
      </c>
      <c r="E5" s="35" t="s">
        <v>345</v>
      </c>
      <c r="F5" s="63" t="s">
        <v>347</v>
      </c>
      <c r="G5" s="63" t="s">
        <v>344</v>
      </c>
      <c r="H5" s="287"/>
    </row>
    <row r="6" spans="1:9" ht="9.9" customHeight="1">
      <c r="A6" s="215" t="s">
        <v>237</v>
      </c>
      <c r="B6" s="156">
        <v>1282.3747716400001</v>
      </c>
      <c r="C6" s="152">
        <v>45.583770714000003</v>
      </c>
      <c r="D6" s="152">
        <v>125.13536980000001</v>
      </c>
      <c r="E6" s="152">
        <v>73.186596862000002</v>
      </c>
      <c r="F6" s="152">
        <v>62.123931034000002</v>
      </c>
      <c r="G6" s="152">
        <v>351.72308048000002</v>
      </c>
      <c r="H6" s="152">
        <v>624.62202275000004</v>
      </c>
    </row>
    <row r="7" spans="1:9" ht="9.9" customHeight="1">
      <c r="A7" s="215" t="s">
        <v>263</v>
      </c>
      <c r="B7" s="156">
        <v>13589.85544752</v>
      </c>
      <c r="C7" s="152">
        <v>276.70668352000001</v>
      </c>
      <c r="D7" s="152">
        <v>1768.1847481</v>
      </c>
      <c r="E7" s="152">
        <v>1424.8743549000001</v>
      </c>
      <c r="F7" s="152">
        <v>1120.6756106</v>
      </c>
      <c r="G7" s="152">
        <v>2974.2303551999998</v>
      </c>
      <c r="H7" s="152">
        <v>6025.1836952000003</v>
      </c>
    </row>
    <row r="8" spans="1:9" ht="9.9" customHeight="1">
      <c r="A8" s="216" t="s">
        <v>44</v>
      </c>
      <c r="B8" s="156">
        <v>187.72423053080001</v>
      </c>
      <c r="C8" s="152">
        <v>4.2902625714999996</v>
      </c>
      <c r="D8" s="152">
        <v>19.546731770000001</v>
      </c>
      <c r="E8" s="152">
        <v>8.2569067483000005</v>
      </c>
      <c r="F8" s="152">
        <v>28.734383480999998</v>
      </c>
      <c r="G8" s="152">
        <v>35.559621319999998</v>
      </c>
      <c r="H8" s="152">
        <v>91.336324640000001</v>
      </c>
    </row>
    <row r="9" spans="1:9" ht="9.9" customHeight="1">
      <c r="A9" s="216" t="s">
        <v>33</v>
      </c>
      <c r="B9" s="156">
        <v>1049.6526854620001</v>
      </c>
      <c r="C9" s="152">
        <v>8.5656052620000001</v>
      </c>
      <c r="D9" s="152">
        <v>174.47495368</v>
      </c>
      <c r="E9" s="152">
        <v>216.32790197</v>
      </c>
      <c r="F9" s="152">
        <v>193.39856589999999</v>
      </c>
      <c r="G9" s="152">
        <v>129.47723478</v>
      </c>
      <c r="H9" s="152">
        <v>327.40842386999998</v>
      </c>
    </row>
    <row r="10" spans="1:9" ht="9.9" customHeight="1">
      <c r="A10" s="216" t="s">
        <v>34</v>
      </c>
      <c r="B10" s="156">
        <v>1431.960979123</v>
      </c>
      <c r="C10" s="152">
        <v>40.939479382999998</v>
      </c>
      <c r="D10" s="152">
        <v>222.58885957999999</v>
      </c>
      <c r="E10" s="152">
        <v>169.44740114000001</v>
      </c>
      <c r="F10" s="152">
        <v>108.9906532</v>
      </c>
      <c r="G10" s="152">
        <v>323.24561340999998</v>
      </c>
      <c r="H10" s="152">
        <v>566.74897240999996</v>
      </c>
    </row>
    <row r="11" spans="1:9" ht="9.9" customHeight="1">
      <c r="A11" s="216" t="s">
        <v>35</v>
      </c>
      <c r="B11" s="156">
        <v>1265.373927461</v>
      </c>
      <c r="C11" s="152">
        <v>17.525134194</v>
      </c>
      <c r="D11" s="152">
        <v>62.787829068000001</v>
      </c>
      <c r="E11" s="152">
        <v>84.274512737999999</v>
      </c>
      <c r="F11" s="152">
        <v>52.338745140999997</v>
      </c>
      <c r="G11" s="152">
        <v>260.85828781999999</v>
      </c>
      <c r="H11" s="152">
        <v>787.58941849999997</v>
      </c>
    </row>
    <row r="12" spans="1:9" ht="9.9" customHeight="1">
      <c r="A12" s="216" t="s">
        <v>36</v>
      </c>
      <c r="B12" s="156">
        <v>4542.2400706460003</v>
      </c>
      <c r="C12" s="152">
        <v>96.445330655999996</v>
      </c>
      <c r="D12" s="152">
        <v>604.31888872000002</v>
      </c>
      <c r="E12" s="152">
        <v>575.51670819000003</v>
      </c>
      <c r="F12" s="152">
        <v>360.44085566000001</v>
      </c>
      <c r="G12" s="152">
        <v>971.95452041999999</v>
      </c>
      <c r="H12" s="152">
        <v>1933.5637670000001</v>
      </c>
    </row>
    <row r="13" spans="1:9" ht="9.9" customHeight="1">
      <c r="A13" s="216" t="s">
        <v>43</v>
      </c>
      <c r="B13" s="156">
        <v>5112.9035509400001</v>
      </c>
      <c r="C13" s="152">
        <v>108.94086996</v>
      </c>
      <c r="D13" s="152">
        <v>684.46748424999998</v>
      </c>
      <c r="E13" s="152">
        <v>371.05092311999999</v>
      </c>
      <c r="F13" s="152">
        <v>376.77240720999998</v>
      </c>
      <c r="G13" s="152">
        <v>1253.1350771</v>
      </c>
      <c r="H13" s="152">
        <v>2318.5367892999998</v>
      </c>
    </row>
    <row r="14" spans="1:9" ht="9.9" customHeight="1">
      <c r="A14" s="215" t="s">
        <v>369</v>
      </c>
      <c r="B14" s="156">
        <v>3194.5752829319999</v>
      </c>
      <c r="C14" s="152">
        <v>56.762519771999997</v>
      </c>
      <c r="D14" s="152">
        <v>561.75805199000001</v>
      </c>
      <c r="E14" s="152">
        <v>345.67774544999997</v>
      </c>
      <c r="F14" s="152">
        <v>373.27404324000003</v>
      </c>
      <c r="G14" s="152">
        <v>592.41101637999998</v>
      </c>
      <c r="H14" s="152">
        <v>1264.6919061000001</v>
      </c>
    </row>
    <row r="15" spans="1:9" ht="9.9" customHeight="1">
      <c r="A15" s="214" t="s">
        <v>160</v>
      </c>
      <c r="B15" s="156">
        <v>344.63607356810002</v>
      </c>
      <c r="C15" s="152">
        <v>3.5394184581000001</v>
      </c>
      <c r="D15" s="152">
        <v>93.102132370000007</v>
      </c>
      <c r="E15" s="152">
        <v>15.651574489</v>
      </c>
      <c r="F15" s="152">
        <v>68.744526102999998</v>
      </c>
      <c r="G15" s="152">
        <v>68.264012350000002</v>
      </c>
      <c r="H15" s="152">
        <v>95.334409797999996</v>
      </c>
    </row>
    <row r="16" spans="1:9" ht="9.9" customHeight="1">
      <c r="A16" s="214" t="s">
        <v>411</v>
      </c>
      <c r="B16" s="156">
        <v>319.19067975320002</v>
      </c>
      <c r="C16" s="152">
        <v>8.3701477121999996</v>
      </c>
      <c r="D16" s="152">
        <v>115.8161073</v>
      </c>
      <c r="E16" s="152">
        <v>30.945984620000001</v>
      </c>
      <c r="F16" s="152">
        <v>67.528300029999997</v>
      </c>
      <c r="G16" s="152">
        <v>40.670731003999997</v>
      </c>
      <c r="H16" s="152">
        <v>55.859409087000003</v>
      </c>
    </row>
    <row r="17" spans="1:8" ht="9.9" customHeight="1">
      <c r="A17" s="214" t="s">
        <v>161</v>
      </c>
      <c r="B17" s="156">
        <v>1774.53335849</v>
      </c>
      <c r="C17" s="152">
        <v>36.506599129999998</v>
      </c>
      <c r="D17" s="152">
        <v>256.30248982000001</v>
      </c>
      <c r="E17" s="152">
        <v>194.54203010000001</v>
      </c>
      <c r="F17" s="152">
        <v>201.28797571999999</v>
      </c>
      <c r="G17" s="152">
        <v>367.02285010000003</v>
      </c>
      <c r="H17" s="152">
        <v>718.87141362</v>
      </c>
    </row>
    <row r="18" spans="1:8" ht="9.9" customHeight="1">
      <c r="A18" s="214" t="s">
        <v>412</v>
      </c>
      <c r="B18" s="156">
        <v>100.2245163497</v>
      </c>
      <c r="C18" s="152">
        <v>3.0190858568999999</v>
      </c>
      <c r="D18" s="152">
        <v>24.970222327999998</v>
      </c>
      <c r="E18" s="152">
        <v>12.396818737</v>
      </c>
      <c r="F18" s="152">
        <v>0.69891535579999997</v>
      </c>
      <c r="G18" s="152">
        <v>13.045069469</v>
      </c>
      <c r="H18" s="152">
        <v>46.094404603000001</v>
      </c>
    </row>
    <row r="19" spans="1:8" ht="9.9" customHeight="1">
      <c r="A19" s="214" t="s">
        <v>410</v>
      </c>
      <c r="B19" s="156">
        <v>561.4933511744</v>
      </c>
      <c r="C19" s="152">
        <v>1.8807751304</v>
      </c>
      <c r="D19" s="152">
        <v>29.244375785999999</v>
      </c>
      <c r="E19" s="152">
        <v>43.413251805999998</v>
      </c>
      <c r="F19" s="152">
        <v>35.014326032</v>
      </c>
      <c r="G19" s="152">
        <v>103.40835346</v>
      </c>
      <c r="H19" s="152">
        <v>348.53226896000001</v>
      </c>
    </row>
    <row r="20" spans="1:8" ht="9.9" customHeight="1">
      <c r="A20" s="215" t="s">
        <v>38</v>
      </c>
      <c r="B20" s="156">
        <v>429.4196288677</v>
      </c>
      <c r="C20" s="152">
        <v>2.0022179088000001</v>
      </c>
      <c r="D20" s="152">
        <v>50.292867084000001</v>
      </c>
      <c r="E20" s="152">
        <v>9.0313889746000005</v>
      </c>
      <c r="F20" s="152">
        <v>9.3393431752999998</v>
      </c>
      <c r="G20" s="152">
        <v>58.542635105000002</v>
      </c>
      <c r="H20" s="152">
        <v>300.21117662</v>
      </c>
    </row>
    <row r="21" spans="1:8" ht="9.9" customHeight="1">
      <c r="A21" s="214" t="s">
        <v>161</v>
      </c>
      <c r="B21" s="156">
        <v>103.01932293249999</v>
      </c>
      <c r="C21" s="152">
        <v>1.5742322551000001</v>
      </c>
      <c r="D21" s="152">
        <v>30.706664320000002</v>
      </c>
      <c r="E21" s="152">
        <v>5.2689702529</v>
      </c>
      <c r="F21" s="152">
        <v>7.1591010925000003</v>
      </c>
      <c r="G21" s="152">
        <v>20.198744187999999</v>
      </c>
      <c r="H21" s="152">
        <v>38.111610824000003</v>
      </c>
    </row>
    <row r="22" spans="1:8" ht="9.9" customHeight="1">
      <c r="A22" s="214" t="s">
        <v>412</v>
      </c>
      <c r="B22" s="156">
        <v>23.732055769600002</v>
      </c>
      <c r="C22" s="152" t="s">
        <v>571</v>
      </c>
      <c r="D22" s="152">
        <v>8.9726367273999994</v>
      </c>
      <c r="E22" s="152" t="s">
        <v>571</v>
      </c>
      <c r="F22" s="152">
        <v>0.495941888</v>
      </c>
      <c r="G22" s="152">
        <v>4.9153675560999996</v>
      </c>
      <c r="H22" s="152">
        <v>6.1422236266999999</v>
      </c>
    </row>
    <row r="23" spans="1:8" ht="9.9" customHeight="1">
      <c r="A23" s="214" t="s">
        <v>410</v>
      </c>
      <c r="B23" s="156">
        <v>295.5046721631</v>
      </c>
      <c r="C23" s="152">
        <v>0.2056380589</v>
      </c>
      <c r="D23" s="152">
        <v>3.4768305687000001</v>
      </c>
      <c r="E23" s="152">
        <v>0.75203781069999998</v>
      </c>
      <c r="F23" s="152">
        <v>1.6843001948</v>
      </c>
      <c r="G23" s="152">
        <v>33.42852336</v>
      </c>
      <c r="H23" s="152">
        <v>255.95734217</v>
      </c>
    </row>
    <row r="24" spans="1:8" ht="9.9" customHeight="1">
      <c r="A24" s="215" t="s">
        <v>39</v>
      </c>
      <c r="B24" s="156">
        <v>2349.4653603858001</v>
      </c>
      <c r="C24" s="152">
        <v>8.6579243487999999</v>
      </c>
      <c r="D24" s="152">
        <v>87.271873217000007</v>
      </c>
      <c r="E24" s="152">
        <v>172.73247892000001</v>
      </c>
      <c r="F24" s="152">
        <v>110.17774913</v>
      </c>
      <c r="G24" s="152">
        <v>378.36276497</v>
      </c>
      <c r="H24" s="152">
        <v>1592.2625697999999</v>
      </c>
    </row>
    <row r="25" spans="1:8" ht="9.9" customHeight="1">
      <c r="A25" s="216" t="s">
        <v>37</v>
      </c>
      <c r="B25" s="156">
        <v>2102.2322136776002</v>
      </c>
      <c r="C25" s="152">
        <v>7.5582276905999999</v>
      </c>
      <c r="D25" s="152">
        <v>53.311112321000003</v>
      </c>
      <c r="E25" s="152">
        <v>135.38453183999999</v>
      </c>
      <c r="F25" s="152">
        <v>89.221030576000004</v>
      </c>
      <c r="G25" s="152">
        <v>342.37454565000002</v>
      </c>
      <c r="H25" s="152">
        <v>1474.3827656000001</v>
      </c>
    </row>
    <row r="26" spans="1:8" ht="9.9" customHeight="1">
      <c r="A26" s="216" t="s">
        <v>46</v>
      </c>
      <c r="B26" s="156">
        <v>247.23314674520003</v>
      </c>
      <c r="C26" s="152">
        <v>1.0996966582000001</v>
      </c>
      <c r="D26" s="152">
        <v>33.960760895</v>
      </c>
      <c r="E26" s="152">
        <v>37.347947085000001</v>
      </c>
      <c r="F26" s="152">
        <v>20.956718556999999</v>
      </c>
      <c r="G26" s="152">
        <v>35.988219319999999</v>
      </c>
      <c r="H26" s="152">
        <v>117.87980423</v>
      </c>
    </row>
    <row r="27" spans="1:8" ht="9.9" customHeight="1">
      <c r="A27" s="215" t="s">
        <v>45</v>
      </c>
      <c r="B27" s="156">
        <v>161.88340588439999</v>
      </c>
      <c r="C27" s="152">
        <v>4.2243292948000004</v>
      </c>
      <c r="D27" s="152">
        <v>18.638106921999999</v>
      </c>
      <c r="E27" s="152">
        <v>15.508178257999999</v>
      </c>
      <c r="F27" s="152">
        <v>6.8197580446000003</v>
      </c>
      <c r="G27" s="152">
        <v>55.766241776000001</v>
      </c>
      <c r="H27" s="152">
        <v>60.926791588999997</v>
      </c>
    </row>
    <row r="28" spans="1:8" ht="9.9" customHeight="1">
      <c r="A28" s="215" t="s">
        <v>40</v>
      </c>
      <c r="B28" s="156">
        <v>137.92524175360001</v>
      </c>
      <c r="C28" s="152">
        <v>1.0029733715</v>
      </c>
      <c r="D28" s="152">
        <v>7.6034121681000002</v>
      </c>
      <c r="E28" s="152">
        <v>10.108004114</v>
      </c>
      <c r="F28" s="152">
        <v>5.7690127320000002</v>
      </c>
      <c r="G28" s="152">
        <v>29.568782617</v>
      </c>
      <c r="H28" s="152">
        <v>83.873056750999993</v>
      </c>
    </row>
    <row r="29" spans="1:8" ht="9.9" customHeight="1">
      <c r="A29" s="215" t="s">
        <v>413</v>
      </c>
      <c r="B29" s="156">
        <v>1210.3266738689999</v>
      </c>
      <c r="C29" s="152">
        <v>18.540510199</v>
      </c>
      <c r="D29" s="152">
        <v>147.06514727000001</v>
      </c>
      <c r="E29" s="152">
        <v>108.33894386</v>
      </c>
      <c r="F29" s="152">
        <v>100.80618072</v>
      </c>
      <c r="G29" s="152">
        <v>193.51174313000001</v>
      </c>
      <c r="H29" s="152">
        <v>642.06414869000002</v>
      </c>
    </row>
    <row r="30" spans="1:8" ht="9.9" customHeight="1">
      <c r="A30" s="31" t="s">
        <v>41</v>
      </c>
      <c r="B30" s="174">
        <v>22355.825813430001</v>
      </c>
      <c r="C30" s="153">
        <v>413.48092912999999</v>
      </c>
      <c r="D30" s="153">
        <v>2765.9495766</v>
      </c>
      <c r="E30" s="153">
        <v>2159.4576913000001</v>
      </c>
      <c r="F30" s="153">
        <v>1788.9856287</v>
      </c>
      <c r="G30" s="153">
        <v>4634.1166197000002</v>
      </c>
      <c r="H30" s="153">
        <v>10593.835368</v>
      </c>
    </row>
    <row r="32" spans="1:8" ht="66" customHeight="1">
      <c r="A32" s="272" t="s">
        <v>594</v>
      </c>
      <c r="B32" s="272"/>
      <c r="C32" s="272"/>
      <c r="D32" s="272"/>
      <c r="E32" s="272"/>
      <c r="F32" s="272"/>
      <c r="G32" s="272"/>
      <c r="H32" s="272"/>
    </row>
  </sheetData>
  <mergeCells count="5">
    <mergeCell ref="A4:A5"/>
    <mergeCell ref="B4:B5"/>
    <mergeCell ref="A32:H32"/>
    <mergeCell ref="C4:G4"/>
    <mergeCell ref="H4:H5"/>
  </mergeCells>
  <pageMargins left="0.78740157480314965" right="0.78740157480314965" top="0.78740157480314965" bottom="0.78740157480314965" header="0" footer="0"/>
  <pageSetup paperSize="9"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1"/>
  <sheetViews>
    <sheetView showGridLines="0" zoomScale="120" zoomScaleNormal="120" workbookViewId="0"/>
  </sheetViews>
  <sheetFormatPr defaultColWidth="9.109375" defaultRowHeight="8.4"/>
  <cols>
    <col min="1" max="1" width="41.6640625" style="2" customWidth="1"/>
    <col min="2" max="2" width="8.6640625" style="2" customWidth="1"/>
    <col min="3" max="4" width="14.6640625" style="2" customWidth="1"/>
    <col min="5" max="16384" width="9.109375" style="2"/>
  </cols>
  <sheetData>
    <row r="1" spans="1:9" ht="15" customHeight="1">
      <c r="A1" s="197" t="s">
        <v>319</v>
      </c>
      <c r="B1" s="197"/>
      <c r="C1" s="197"/>
      <c r="D1" s="197"/>
      <c r="E1" s="197"/>
      <c r="F1" s="197"/>
      <c r="G1" s="197"/>
      <c r="H1" s="197"/>
      <c r="I1" s="197"/>
    </row>
    <row r="2" spans="1:9">
      <c r="A2" s="196" t="s">
        <v>42</v>
      </c>
      <c r="B2" s="196"/>
      <c r="C2" s="196"/>
      <c r="D2" s="196"/>
      <c r="E2" s="196"/>
      <c r="F2" s="196"/>
      <c r="G2" s="196"/>
      <c r="H2" s="196"/>
      <c r="I2" s="196"/>
    </row>
    <row r="3" spans="1:9">
      <c r="A3" s="62"/>
      <c r="B3" s="62"/>
    </row>
    <row r="4" spans="1:9" ht="56.25" customHeight="1">
      <c r="A4" s="31" t="s">
        <v>561</v>
      </c>
      <c r="B4" s="21" t="s">
        <v>0</v>
      </c>
      <c r="C4" s="150" t="s">
        <v>305</v>
      </c>
      <c r="D4" s="148" t="s">
        <v>306</v>
      </c>
    </row>
    <row r="5" spans="1:9" ht="9.9" customHeight="1">
      <c r="A5" s="215" t="s">
        <v>237</v>
      </c>
      <c r="B5" s="156">
        <v>1282.3747716399998</v>
      </c>
      <c r="C5" s="152">
        <v>921.23095310999997</v>
      </c>
      <c r="D5" s="152">
        <v>361.14381852999998</v>
      </c>
    </row>
    <row r="6" spans="1:9" ht="9.9" customHeight="1">
      <c r="A6" s="215" t="s">
        <v>263</v>
      </c>
      <c r="B6" s="156">
        <v>13589.855447599999</v>
      </c>
      <c r="C6" s="152">
        <v>9196.2192049999994</v>
      </c>
      <c r="D6" s="152">
        <v>4393.6362425999996</v>
      </c>
    </row>
    <row r="7" spans="1:9" ht="9.9" customHeight="1">
      <c r="A7" s="216" t="s">
        <v>44</v>
      </c>
      <c r="B7" s="156">
        <v>187.72423053400001</v>
      </c>
      <c r="C7" s="152">
        <v>128.57221365000001</v>
      </c>
      <c r="D7" s="152">
        <v>59.152016883999998</v>
      </c>
    </row>
    <row r="8" spans="1:9" ht="9.9" customHeight="1">
      <c r="A8" s="216" t="s">
        <v>33</v>
      </c>
      <c r="B8" s="156">
        <v>1049.6526854700001</v>
      </c>
      <c r="C8" s="152">
        <v>765.12546539000004</v>
      </c>
      <c r="D8" s="152">
        <v>284.52722008000001</v>
      </c>
    </row>
    <row r="9" spans="1:9" ht="9.9" customHeight="1">
      <c r="A9" s="216" t="s">
        <v>34</v>
      </c>
      <c r="B9" s="156">
        <v>1431.96097915</v>
      </c>
      <c r="C9" s="152">
        <v>1037.3330974999999</v>
      </c>
      <c r="D9" s="152">
        <v>394.62788165000001</v>
      </c>
    </row>
    <row r="10" spans="1:9" ht="9.9" customHeight="1">
      <c r="A10" s="216" t="s">
        <v>35</v>
      </c>
      <c r="B10" s="156">
        <v>1265.37392746</v>
      </c>
      <c r="C10" s="152">
        <v>827.25546145999999</v>
      </c>
      <c r="D10" s="152">
        <v>438.11846600000001</v>
      </c>
    </row>
    <row r="11" spans="1:9" ht="9.9" customHeight="1">
      <c r="A11" s="216" t="s">
        <v>36</v>
      </c>
      <c r="B11" s="156">
        <v>4542.2400706999997</v>
      </c>
      <c r="C11" s="152">
        <v>2901.0195090000002</v>
      </c>
      <c r="D11" s="152">
        <v>1641.2205617</v>
      </c>
    </row>
    <row r="12" spans="1:9" ht="9.9" customHeight="1">
      <c r="A12" s="216" t="s">
        <v>43</v>
      </c>
      <c r="B12" s="156">
        <v>5112.9035509999994</v>
      </c>
      <c r="C12" s="152">
        <v>3536.9134571999998</v>
      </c>
      <c r="D12" s="152">
        <v>1575.9900938000001</v>
      </c>
    </row>
    <row r="13" spans="1:9" ht="9.9" customHeight="1">
      <c r="A13" s="215" t="s">
        <v>369</v>
      </c>
      <c r="B13" s="156">
        <v>3194.5752828999998</v>
      </c>
      <c r="C13" s="152">
        <v>1947.1221602999999</v>
      </c>
      <c r="D13" s="152">
        <v>1247.4531225999999</v>
      </c>
    </row>
    <row r="14" spans="1:9" ht="9.9" customHeight="1">
      <c r="A14" s="214" t="s">
        <v>160</v>
      </c>
      <c r="B14" s="156">
        <v>344.63607357000001</v>
      </c>
      <c r="C14" s="152">
        <v>138.24692676999999</v>
      </c>
      <c r="D14" s="152">
        <v>206.38914679999999</v>
      </c>
    </row>
    <row r="15" spans="1:9" ht="9.9" customHeight="1">
      <c r="A15" s="214" t="s">
        <v>415</v>
      </c>
      <c r="B15" s="156">
        <v>319.190679757</v>
      </c>
      <c r="C15" s="152">
        <v>228.1906501</v>
      </c>
      <c r="D15" s="152">
        <v>91.000029656999999</v>
      </c>
    </row>
    <row r="16" spans="1:9" ht="9.9" customHeight="1">
      <c r="A16" s="214" t="s">
        <v>161</v>
      </c>
      <c r="B16" s="156">
        <v>1774.5333584700002</v>
      </c>
      <c r="C16" s="152">
        <v>1082.9022182000001</v>
      </c>
      <c r="D16" s="152">
        <v>691.63114026999995</v>
      </c>
    </row>
    <row r="17" spans="1:4" ht="9.9" customHeight="1">
      <c r="A17" s="214" t="s">
        <v>416</v>
      </c>
      <c r="B17" s="156">
        <v>100.224516349</v>
      </c>
      <c r="C17" s="152">
        <v>46.600308179999999</v>
      </c>
      <c r="D17" s="152">
        <v>53.624208168999999</v>
      </c>
    </row>
    <row r="18" spans="1:4" ht="9.9" customHeight="1">
      <c r="A18" s="214" t="s">
        <v>417</v>
      </c>
      <c r="B18" s="156">
        <v>561.49335116999998</v>
      </c>
      <c r="C18" s="152">
        <v>360.19157175999999</v>
      </c>
      <c r="D18" s="152">
        <v>201.30177940999999</v>
      </c>
    </row>
    <row r="19" spans="1:4" ht="9.9" customHeight="1">
      <c r="A19" s="215" t="s">
        <v>38</v>
      </c>
      <c r="B19" s="156">
        <v>429.41962887</v>
      </c>
      <c r="C19" s="152">
        <v>285.79925965000001</v>
      </c>
      <c r="D19" s="152">
        <v>143.62036921999999</v>
      </c>
    </row>
    <row r="20" spans="1:4" ht="9.9" customHeight="1">
      <c r="A20" s="214" t="s">
        <v>161</v>
      </c>
      <c r="B20" s="156">
        <v>103.01932293199999</v>
      </c>
      <c r="C20" s="152">
        <v>69.749678192999994</v>
      </c>
      <c r="D20" s="152">
        <v>33.269644739</v>
      </c>
    </row>
    <row r="21" spans="1:4" ht="9.9" customHeight="1">
      <c r="A21" s="214" t="s">
        <v>416</v>
      </c>
      <c r="B21" s="156">
        <v>23.732055769900001</v>
      </c>
      <c r="C21" s="152">
        <v>21.212996827000001</v>
      </c>
      <c r="D21" s="152">
        <v>2.5190589429000001</v>
      </c>
    </row>
    <row r="22" spans="1:4" ht="9.9" customHeight="1">
      <c r="A22" s="214" t="s">
        <v>417</v>
      </c>
      <c r="B22" s="156">
        <v>295.50467215999998</v>
      </c>
      <c r="C22" s="152">
        <v>187.79434157</v>
      </c>
      <c r="D22" s="152">
        <v>107.71033059</v>
      </c>
    </row>
    <row r="23" spans="1:4" ht="9.9" customHeight="1">
      <c r="A23" s="215" t="s">
        <v>39</v>
      </c>
      <c r="B23" s="156">
        <v>2349.4653604499999</v>
      </c>
      <c r="C23" s="152">
        <v>1361.6655760000001</v>
      </c>
      <c r="D23" s="152">
        <v>987.79978444999995</v>
      </c>
    </row>
    <row r="24" spans="1:4" ht="9.9" customHeight="1">
      <c r="A24" s="216" t="s">
        <v>37</v>
      </c>
      <c r="B24" s="156">
        <v>2102.2322137399997</v>
      </c>
      <c r="C24" s="152">
        <v>1171.0573472999999</v>
      </c>
      <c r="D24" s="152">
        <v>931.17486643999996</v>
      </c>
    </row>
    <row r="25" spans="1:4" ht="9.9" customHeight="1">
      <c r="A25" s="216" t="s">
        <v>46</v>
      </c>
      <c r="B25" s="156">
        <v>247.23314674</v>
      </c>
      <c r="C25" s="152">
        <v>190.60822873000001</v>
      </c>
      <c r="D25" s="152">
        <v>56.624918010000002</v>
      </c>
    </row>
    <row r="26" spans="1:4" ht="9.9" customHeight="1">
      <c r="A26" s="215" t="s">
        <v>45</v>
      </c>
      <c r="B26" s="156">
        <v>161.88340588</v>
      </c>
      <c r="C26" s="152">
        <v>107.73295047000001</v>
      </c>
      <c r="D26" s="152">
        <v>54.150455409999999</v>
      </c>
    </row>
    <row r="27" spans="1:4" ht="9.9" customHeight="1">
      <c r="A27" s="215" t="s">
        <v>40</v>
      </c>
      <c r="B27" s="156">
        <v>137.92524174900001</v>
      </c>
      <c r="C27" s="152">
        <v>100.95178881</v>
      </c>
      <c r="D27" s="152">
        <v>36.973452938999998</v>
      </c>
    </row>
    <row r="28" spans="1:4" ht="9.9" customHeight="1">
      <c r="A28" s="215" t="s">
        <v>418</v>
      </c>
      <c r="B28" s="156">
        <v>1210.32667386</v>
      </c>
      <c r="C28" s="152">
        <v>753.20834487000002</v>
      </c>
      <c r="D28" s="152">
        <v>457.11832899000001</v>
      </c>
    </row>
    <row r="29" spans="1:4" ht="9.9" customHeight="1">
      <c r="A29" s="31" t="s">
        <v>41</v>
      </c>
      <c r="B29" s="174">
        <v>22355.825812800002</v>
      </c>
      <c r="C29" s="153">
        <v>14673.930238000001</v>
      </c>
      <c r="D29" s="153">
        <v>7681.8955747999998</v>
      </c>
    </row>
    <row r="31" spans="1:4" ht="82.5" customHeight="1">
      <c r="A31" s="272" t="s">
        <v>595</v>
      </c>
      <c r="B31" s="272"/>
      <c r="C31" s="272"/>
      <c r="D31" s="272"/>
    </row>
  </sheetData>
  <mergeCells count="1">
    <mergeCell ref="A31:D31"/>
  </mergeCells>
  <pageMargins left="0.78740157480314965" right="0.78740157480314965" top="0.78740157480314965" bottom="0.78740157480314965" header="0" footer="0"/>
  <pageSetup paperSize="9" orientation="landscape"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3"/>
  <sheetViews>
    <sheetView showGridLines="0" zoomScale="120" zoomScaleNormal="120" workbookViewId="0"/>
  </sheetViews>
  <sheetFormatPr defaultColWidth="9.109375" defaultRowHeight="8.4"/>
  <cols>
    <col min="1" max="1" width="41.6640625" style="2" customWidth="1"/>
    <col min="2" max="2" width="8.6640625" style="2" customWidth="1"/>
    <col min="3" max="9" width="10.6640625" style="2" customWidth="1"/>
    <col min="10" max="16384" width="9.109375" style="2"/>
  </cols>
  <sheetData>
    <row r="1" spans="1:9" ht="15" customHeight="1">
      <c r="A1" s="197" t="s">
        <v>186</v>
      </c>
      <c r="B1" s="197"/>
      <c r="C1" s="197"/>
      <c r="D1" s="197"/>
      <c r="E1" s="197"/>
      <c r="F1" s="197"/>
      <c r="G1" s="197"/>
      <c r="H1" s="197"/>
      <c r="I1" s="197"/>
    </row>
    <row r="2" spans="1:9">
      <c r="A2" s="196" t="s">
        <v>42</v>
      </c>
      <c r="B2" s="196"/>
      <c r="C2" s="196"/>
      <c r="D2" s="196"/>
      <c r="E2" s="196"/>
      <c r="F2" s="196"/>
      <c r="G2" s="196"/>
      <c r="H2" s="196"/>
      <c r="I2" s="196"/>
    </row>
    <row r="4" spans="1:9" ht="11.25" customHeight="1">
      <c r="A4" s="288" t="s">
        <v>561</v>
      </c>
      <c r="B4" s="289" t="s">
        <v>0</v>
      </c>
      <c r="C4" s="278" t="s">
        <v>304</v>
      </c>
      <c r="D4" s="279"/>
      <c r="E4" s="279"/>
      <c r="F4" s="279"/>
      <c r="G4" s="279"/>
      <c r="H4" s="279"/>
      <c r="I4" s="279"/>
    </row>
    <row r="5" spans="1:9" ht="11.25" customHeight="1">
      <c r="A5" s="275"/>
      <c r="B5" s="289"/>
      <c r="C5" s="290" t="s">
        <v>181</v>
      </c>
      <c r="D5" s="278" t="s">
        <v>114</v>
      </c>
      <c r="E5" s="281"/>
      <c r="F5" s="279" t="s">
        <v>352</v>
      </c>
      <c r="G5" s="281"/>
      <c r="H5" s="279" t="s">
        <v>353</v>
      </c>
      <c r="I5" s="279"/>
    </row>
    <row r="6" spans="1:9" ht="33.75" customHeight="1">
      <c r="A6" s="275"/>
      <c r="B6" s="289"/>
      <c r="C6" s="290"/>
      <c r="D6" s="124" t="s">
        <v>182</v>
      </c>
      <c r="E6" s="63" t="s">
        <v>112</v>
      </c>
      <c r="F6" s="124" t="s">
        <v>182</v>
      </c>
      <c r="G6" s="63" t="s">
        <v>112</v>
      </c>
      <c r="H6" s="124" t="s">
        <v>182</v>
      </c>
      <c r="I6" s="35" t="s">
        <v>112</v>
      </c>
    </row>
    <row r="7" spans="1:9" ht="9.9" customHeight="1">
      <c r="A7" s="215" t="s">
        <v>237</v>
      </c>
      <c r="B7" s="156">
        <v>1282.374771648</v>
      </c>
      <c r="C7" s="152">
        <v>27.399038295</v>
      </c>
      <c r="D7" s="152">
        <v>543.91261523000003</v>
      </c>
      <c r="E7" s="152" t="s">
        <v>571</v>
      </c>
      <c r="F7" s="152">
        <v>124.50588123</v>
      </c>
      <c r="G7" s="152" t="s">
        <v>570</v>
      </c>
      <c r="H7" s="152">
        <v>565.66769567999995</v>
      </c>
      <c r="I7" s="152" t="s">
        <v>571</v>
      </c>
    </row>
    <row r="8" spans="1:9" ht="9.9" customHeight="1">
      <c r="A8" s="215" t="s">
        <v>263</v>
      </c>
      <c r="B8" s="156">
        <v>13589.855447663002</v>
      </c>
      <c r="C8" s="152">
        <v>253.45135285000001</v>
      </c>
      <c r="D8" s="152">
        <v>7580.7564192</v>
      </c>
      <c r="E8" s="152" t="s">
        <v>571</v>
      </c>
      <c r="F8" s="152">
        <v>1991.5443938999999</v>
      </c>
      <c r="G8" s="152" t="s">
        <v>570</v>
      </c>
      <c r="H8" s="152">
        <v>3452.1048503000002</v>
      </c>
      <c r="I8" s="152" t="s">
        <v>571</v>
      </c>
    </row>
    <row r="9" spans="1:9" ht="9.9" customHeight="1">
      <c r="A9" s="216" t="s">
        <v>44</v>
      </c>
      <c r="B9" s="156">
        <v>187.72423053130001</v>
      </c>
      <c r="C9" s="152" t="s">
        <v>571</v>
      </c>
      <c r="D9" s="152">
        <v>88.750607484</v>
      </c>
      <c r="E9" s="152" t="s">
        <v>571</v>
      </c>
      <c r="F9" s="152">
        <v>28.83232181</v>
      </c>
      <c r="G9" s="152" t="s">
        <v>570</v>
      </c>
      <c r="H9" s="152">
        <v>54.489220076000002</v>
      </c>
      <c r="I9" s="152" t="s">
        <v>571</v>
      </c>
    </row>
    <row r="10" spans="1:9" ht="9.9" customHeight="1">
      <c r="A10" s="216" t="s">
        <v>33</v>
      </c>
      <c r="B10" s="156">
        <v>1049.6526854583001</v>
      </c>
      <c r="C10" s="152" t="s">
        <v>571</v>
      </c>
      <c r="D10" s="152">
        <v>792.63672144999998</v>
      </c>
      <c r="E10" s="152" t="s">
        <v>571</v>
      </c>
      <c r="F10" s="152">
        <v>103.56457369</v>
      </c>
      <c r="G10" s="152" t="s">
        <v>570</v>
      </c>
      <c r="H10" s="152">
        <v>120.68574506</v>
      </c>
      <c r="I10" s="152" t="s">
        <v>571</v>
      </c>
    </row>
    <row r="11" spans="1:9" ht="9.9" customHeight="1">
      <c r="A11" s="216" t="s">
        <v>34</v>
      </c>
      <c r="B11" s="156">
        <v>1431.960979123</v>
      </c>
      <c r="C11" s="152">
        <v>32.007861536999997</v>
      </c>
      <c r="D11" s="152">
        <v>864.86054135999996</v>
      </c>
      <c r="E11" s="152" t="s">
        <v>571</v>
      </c>
      <c r="F11" s="152">
        <v>179.29737236</v>
      </c>
      <c r="G11" s="152" t="s">
        <v>570</v>
      </c>
      <c r="H11" s="152">
        <v>336.89484289000001</v>
      </c>
      <c r="I11" s="152" t="s">
        <v>571</v>
      </c>
    </row>
    <row r="12" spans="1:9" ht="9.9" customHeight="1">
      <c r="A12" s="216" t="s">
        <v>35</v>
      </c>
      <c r="B12" s="156">
        <v>1265.3739274621</v>
      </c>
      <c r="C12" s="152">
        <v>12.904062318999999</v>
      </c>
      <c r="D12" s="152">
        <v>478.44621369999999</v>
      </c>
      <c r="E12" s="152" t="s">
        <v>571</v>
      </c>
      <c r="F12" s="152">
        <v>171.96511809</v>
      </c>
      <c r="G12" s="152" t="s">
        <v>570</v>
      </c>
      <c r="H12" s="152">
        <v>597.30067081000004</v>
      </c>
      <c r="I12" s="152" t="s">
        <v>571</v>
      </c>
    </row>
    <row r="13" spans="1:9" ht="9.9" customHeight="1">
      <c r="A13" s="216" t="s">
        <v>36</v>
      </c>
      <c r="B13" s="156">
        <v>4542.2400706050003</v>
      </c>
      <c r="C13" s="152">
        <v>87.264484006999993</v>
      </c>
      <c r="D13" s="152">
        <v>2551.4557794000002</v>
      </c>
      <c r="E13" s="152" t="s">
        <v>571</v>
      </c>
      <c r="F13" s="152">
        <v>737.44662001999995</v>
      </c>
      <c r="G13" s="152" t="s">
        <v>570</v>
      </c>
      <c r="H13" s="152">
        <v>1054.0854824</v>
      </c>
      <c r="I13" s="152" t="s">
        <v>571</v>
      </c>
    </row>
    <row r="14" spans="1:9" ht="9.9" customHeight="1">
      <c r="A14" s="216" t="s">
        <v>43</v>
      </c>
      <c r="B14" s="156">
        <v>5112.9035509709993</v>
      </c>
      <c r="C14" s="152">
        <v>104.94591293000001</v>
      </c>
      <c r="D14" s="152">
        <v>2804.6065533999999</v>
      </c>
      <c r="E14" s="152" t="s">
        <v>571</v>
      </c>
      <c r="F14" s="152">
        <v>770.43838688999995</v>
      </c>
      <c r="G14" s="152" t="s">
        <v>570</v>
      </c>
      <c r="H14" s="152">
        <v>1288.6488890000001</v>
      </c>
      <c r="I14" s="152" t="s">
        <v>571</v>
      </c>
    </row>
    <row r="15" spans="1:9" ht="9.9" customHeight="1">
      <c r="A15" s="215" t="s">
        <v>369</v>
      </c>
      <c r="B15" s="156">
        <v>3194.5752828870004</v>
      </c>
      <c r="C15" s="152">
        <v>69.009344513000002</v>
      </c>
      <c r="D15" s="152">
        <v>1672.3357868999999</v>
      </c>
      <c r="E15" s="152" t="s">
        <v>571</v>
      </c>
      <c r="F15" s="152">
        <v>555.14284969000005</v>
      </c>
      <c r="G15" s="152" t="s">
        <v>570</v>
      </c>
      <c r="H15" s="152">
        <v>815.11785834</v>
      </c>
      <c r="I15" s="152" t="s">
        <v>571</v>
      </c>
    </row>
    <row r="16" spans="1:9" ht="9.9" customHeight="1">
      <c r="A16" s="214" t="s">
        <v>160</v>
      </c>
      <c r="B16" s="156">
        <v>344.63607357030003</v>
      </c>
      <c r="C16" s="152" t="s">
        <v>571</v>
      </c>
      <c r="D16" s="152">
        <v>166.00206875000001</v>
      </c>
      <c r="E16" s="152">
        <v>31.235348124000001</v>
      </c>
      <c r="F16" s="152">
        <v>107.10812149</v>
      </c>
      <c r="G16" s="152" t="s">
        <v>570</v>
      </c>
      <c r="H16" s="152">
        <v>37.086910760999999</v>
      </c>
      <c r="I16" s="152" t="s">
        <v>571</v>
      </c>
    </row>
    <row r="17" spans="1:9" ht="9.9" customHeight="1">
      <c r="A17" s="214" t="s">
        <v>411</v>
      </c>
      <c r="B17" s="156">
        <v>319.19067975359997</v>
      </c>
      <c r="C17" s="152" t="s">
        <v>571</v>
      </c>
      <c r="D17" s="152">
        <v>214.74303499999999</v>
      </c>
      <c r="E17" s="152">
        <v>1.5032169635999999</v>
      </c>
      <c r="F17" s="152">
        <v>13.581854112</v>
      </c>
      <c r="G17" s="152" t="s">
        <v>570</v>
      </c>
      <c r="H17" s="152">
        <v>47.958155415999997</v>
      </c>
      <c r="I17" s="152" t="s">
        <v>571</v>
      </c>
    </row>
    <row r="18" spans="1:9" ht="9.9" customHeight="1">
      <c r="A18" s="214" t="s">
        <v>161</v>
      </c>
      <c r="B18" s="156">
        <v>1774.53335849</v>
      </c>
      <c r="C18" s="152">
        <v>17.489538289999999</v>
      </c>
      <c r="D18" s="152">
        <v>973.34174031999999</v>
      </c>
      <c r="E18" s="152" t="s">
        <v>571</v>
      </c>
      <c r="F18" s="152">
        <v>344.70729956000002</v>
      </c>
      <c r="G18" s="152" t="s">
        <v>570</v>
      </c>
      <c r="H18" s="152">
        <v>401.18317295999998</v>
      </c>
      <c r="I18" s="152" t="s">
        <v>571</v>
      </c>
    </row>
    <row r="19" spans="1:9" ht="9.9" customHeight="1">
      <c r="A19" s="214" t="s">
        <v>412</v>
      </c>
      <c r="B19" s="156">
        <v>100.2245163492</v>
      </c>
      <c r="C19" s="152">
        <v>0.1848657538</v>
      </c>
      <c r="D19" s="152">
        <v>45.455034120999997</v>
      </c>
      <c r="E19" s="152" t="s">
        <v>571</v>
      </c>
      <c r="F19" s="152" t="s">
        <v>571</v>
      </c>
      <c r="G19" s="152" t="s">
        <v>570</v>
      </c>
      <c r="H19" s="152">
        <v>22.970904057999999</v>
      </c>
      <c r="I19" s="152" t="s">
        <v>571</v>
      </c>
    </row>
    <row r="20" spans="1:9" ht="9.9" customHeight="1">
      <c r="A20" s="214" t="s">
        <v>410</v>
      </c>
      <c r="B20" s="156">
        <v>561.4933511672001</v>
      </c>
      <c r="C20" s="152">
        <v>1.0935118407</v>
      </c>
      <c r="D20" s="152">
        <v>186.15211278999999</v>
      </c>
      <c r="E20" s="152" t="s">
        <v>571</v>
      </c>
      <c r="F20" s="152">
        <v>57.989420778000003</v>
      </c>
      <c r="G20" s="152" t="s">
        <v>570</v>
      </c>
      <c r="H20" s="152">
        <v>305.91871514000002</v>
      </c>
      <c r="I20" s="152" t="s">
        <v>571</v>
      </c>
    </row>
    <row r="21" spans="1:9" ht="9.9" customHeight="1">
      <c r="A21" s="215" t="s">
        <v>38</v>
      </c>
      <c r="B21" s="156">
        <v>429.41962886390002</v>
      </c>
      <c r="C21" s="152" t="s">
        <v>571</v>
      </c>
      <c r="D21" s="152">
        <v>159.01239192</v>
      </c>
      <c r="E21" s="152">
        <v>5.5723814091000001</v>
      </c>
      <c r="F21" s="152">
        <v>37.686368266000002</v>
      </c>
      <c r="G21" s="152" t="s">
        <v>570</v>
      </c>
      <c r="H21" s="152">
        <v>224.02696929999999</v>
      </c>
      <c r="I21" s="152" t="s">
        <v>571</v>
      </c>
    </row>
    <row r="22" spans="1:9" ht="9.9" customHeight="1">
      <c r="A22" s="214" t="s">
        <v>161</v>
      </c>
      <c r="B22" s="156">
        <v>103.01932293140001</v>
      </c>
      <c r="C22" s="152" t="s">
        <v>571</v>
      </c>
      <c r="D22" s="152">
        <v>63.836774015000003</v>
      </c>
      <c r="E22" s="152">
        <v>4.8844877359999996</v>
      </c>
      <c r="F22" s="152">
        <v>12.18654332</v>
      </c>
      <c r="G22" s="152" t="s">
        <v>570</v>
      </c>
      <c r="H22" s="152">
        <v>19.206520920999999</v>
      </c>
      <c r="I22" s="152" t="s">
        <v>571</v>
      </c>
    </row>
    <row r="23" spans="1:9" ht="9.9" customHeight="1">
      <c r="A23" s="214" t="s">
        <v>412</v>
      </c>
      <c r="B23" s="156">
        <v>23.732055769800002</v>
      </c>
      <c r="C23" s="152" t="s">
        <v>571</v>
      </c>
      <c r="D23" s="152">
        <v>21.221787149000001</v>
      </c>
      <c r="E23" s="152" t="s">
        <v>571</v>
      </c>
      <c r="F23" s="152">
        <v>1.0949750380000001</v>
      </c>
      <c r="G23" s="152" t="s">
        <v>570</v>
      </c>
      <c r="H23" s="152">
        <v>0.78195563899999998</v>
      </c>
      <c r="I23" s="152" t="s">
        <v>571</v>
      </c>
    </row>
    <row r="24" spans="1:9" ht="9.9" customHeight="1">
      <c r="A24" s="214" t="s">
        <v>410</v>
      </c>
      <c r="B24" s="156">
        <v>295.50467216250001</v>
      </c>
      <c r="C24" s="152" t="s">
        <v>571</v>
      </c>
      <c r="D24" s="152">
        <v>66.807433228999997</v>
      </c>
      <c r="E24" s="152">
        <v>0.13296313409999999</v>
      </c>
      <c r="F24" s="152">
        <v>24.392065159000001</v>
      </c>
      <c r="G24" s="152" t="s">
        <v>570</v>
      </c>
      <c r="H24" s="152">
        <v>204.03849274000001</v>
      </c>
      <c r="I24" s="152" t="s">
        <v>571</v>
      </c>
    </row>
    <row r="25" spans="1:9" ht="9.9" customHeight="1">
      <c r="A25" s="215" t="s">
        <v>39</v>
      </c>
      <c r="B25" s="156">
        <v>2349.4653604407999</v>
      </c>
      <c r="C25" s="152">
        <v>5.5498484487999997</v>
      </c>
      <c r="D25" s="152">
        <v>784.70895338000003</v>
      </c>
      <c r="E25" s="152" t="s">
        <v>571</v>
      </c>
      <c r="F25" s="152">
        <v>224.75925391999999</v>
      </c>
      <c r="G25" s="152" t="s">
        <v>570</v>
      </c>
      <c r="H25" s="152">
        <v>1320.504868</v>
      </c>
      <c r="I25" s="152" t="s">
        <v>571</v>
      </c>
    </row>
    <row r="26" spans="1:9" ht="9.9" customHeight="1">
      <c r="A26" s="216" t="s">
        <v>37</v>
      </c>
      <c r="B26" s="156">
        <v>2102.2322136911998</v>
      </c>
      <c r="C26" s="152">
        <v>4.1749331107999996</v>
      </c>
      <c r="D26" s="152">
        <v>632.27488763999997</v>
      </c>
      <c r="E26" s="152" t="s">
        <v>571</v>
      </c>
      <c r="F26" s="152">
        <v>199.56219583999999</v>
      </c>
      <c r="G26" s="152" t="s">
        <v>570</v>
      </c>
      <c r="H26" s="152">
        <v>1256.8801020999999</v>
      </c>
      <c r="I26" s="152" t="s">
        <v>571</v>
      </c>
    </row>
    <row r="27" spans="1:9" ht="9.9" customHeight="1">
      <c r="A27" s="216" t="s">
        <v>46</v>
      </c>
      <c r="B27" s="156">
        <v>247.23314674</v>
      </c>
      <c r="C27" s="152">
        <v>1.3749153380000001</v>
      </c>
      <c r="D27" s="152">
        <v>152.43406573999999</v>
      </c>
      <c r="E27" s="152" t="s">
        <v>571</v>
      </c>
      <c r="F27" s="152">
        <v>25.197058074000001</v>
      </c>
      <c r="G27" s="152" t="s">
        <v>570</v>
      </c>
      <c r="H27" s="152">
        <v>63.624765896</v>
      </c>
      <c r="I27" s="152" t="s">
        <v>571</v>
      </c>
    </row>
    <row r="28" spans="1:9" ht="9.9" customHeight="1">
      <c r="A28" s="215" t="s">
        <v>45</v>
      </c>
      <c r="B28" s="156">
        <v>161.88340588780002</v>
      </c>
      <c r="C28" s="152" t="s">
        <v>571</v>
      </c>
      <c r="D28" s="152">
        <v>115.90232487</v>
      </c>
      <c r="E28" s="152">
        <v>2.0378409868</v>
      </c>
      <c r="F28" s="152">
        <v>11.126532231000001</v>
      </c>
      <c r="G28" s="152" t="s">
        <v>570</v>
      </c>
      <c r="H28" s="152">
        <v>31.194496534999999</v>
      </c>
      <c r="I28" s="152" t="s">
        <v>571</v>
      </c>
    </row>
    <row r="29" spans="1:9" ht="9.9" customHeight="1">
      <c r="A29" s="215" t="s">
        <v>40</v>
      </c>
      <c r="B29" s="156">
        <v>137.92524175260002</v>
      </c>
      <c r="C29" s="152">
        <v>1.6447636597999999</v>
      </c>
      <c r="D29" s="152">
        <v>65.898865236000006</v>
      </c>
      <c r="E29" s="152" t="s">
        <v>571</v>
      </c>
      <c r="F29" s="152">
        <v>10.352158155</v>
      </c>
      <c r="G29" s="152" t="s">
        <v>570</v>
      </c>
      <c r="H29" s="152">
        <v>59.045880439000001</v>
      </c>
      <c r="I29" s="152" t="s">
        <v>571</v>
      </c>
    </row>
    <row r="30" spans="1:9" ht="9.9" customHeight="1">
      <c r="A30" s="215" t="s">
        <v>413</v>
      </c>
      <c r="B30" s="156">
        <v>1210.326673863</v>
      </c>
      <c r="C30" s="152">
        <v>26.43142778</v>
      </c>
      <c r="D30" s="152">
        <v>540.93851563999999</v>
      </c>
      <c r="E30" s="152" t="s">
        <v>571</v>
      </c>
      <c r="F30" s="152">
        <v>147.03718777</v>
      </c>
      <c r="G30" s="152" t="s">
        <v>570</v>
      </c>
      <c r="H30" s="152">
        <v>456.58782531000003</v>
      </c>
      <c r="I30" s="152" t="s">
        <v>571</v>
      </c>
    </row>
    <row r="31" spans="1:9" ht="9.9" customHeight="1">
      <c r="A31" s="31" t="s">
        <v>41</v>
      </c>
      <c r="B31" s="174">
        <v>22355.825812562998</v>
      </c>
      <c r="C31" s="153">
        <v>386.26390477000001</v>
      </c>
      <c r="D31" s="153">
        <v>11463.465872000001</v>
      </c>
      <c r="E31" s="153" t="s">
        <v>571</v>
      </c>
      <c r="F31" s="153">
        <v>3102.1546251</v>
      </c>
      <c r="G31" s="153" t="s">
        <v>570</v>
      </c>
      <c r="H31" s="153">
        <v>6924.2504439000004</v>
      </c>
      <c r="I31" s="153" t="s">
        <v>571</v>
      </c>
    </row>
    <row r="33" spans="1:9" ht="57.75" customHeight="1">
      <c r="A33" s="272" t="s">
        <v>590</v>
      </c>
      <c r="B33" s="272"/>
      <c r="C33" s="272"/>
      <c r="D33" s="272"/>
      <c r="E33" s="272"/>
      <c r="F33" s="272"/>
      <c r="G33" s="272"/>
      <c r="H33" s="272"/>
      <c r="I33" s="272"/>
    </row>
  </sheetData>
  <mergeCells count="8">
    <mergeCell ref="A33:I33"/>
    <mergeCell ref="A4:A6"/>
    <mergeCell ref="B4:B6"/>
    <mergeCell ref="C4:I4"/>
    <mergeCell ref="C5:C6"/>
    <mergeCell ref="D5:E5"/>
    <mergeCell ref="F5:G5"/>
    <mergeCell ref="H5:I5"/>
  </mergeCells>
  <pageMargins left="0.78740157480314965" right="0.78740157480314965" top="0.78740157480314965" bottom="0.78740157480314965" header="0" footer="0"/>
  <pageSetup paperSize="9" orientation="landscape"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6"/>
  <sheetViews>
    <sheetView showGridLines="0" zoomScale="120" zoomScaleNormal="120" workbookViewId="0"/>
  </sheetViews>
  <sheetFormatPr defaultColWidth="9.109375" defaultRowHeight="8.4"/>
  <cols>
    <col min="1" max="1" width="27.6640625" style="2" customWidth="1"/>
    <col min="2" max="6" width="9.6640625" style="2" customWidth="1"/>
    <col min="7" max="16384" width="9.109375" style="2"/>
  </cols>
  <sheetData>
    <row r="1" spans="1:11" ht="15" customHeight="1">
      <c r="A1" s="197" t="s">
        <v>198</v>
      </c>
      <c r="B1" s="197"/>
      <c r="C1" s="197"/>
      <c r="D1" s="197"/>
      <c r="E1" s="197"/>
      <c r="F1" s="197"/>
      <c r="G1" s="197"/>
      <c r="H1" s="197"/>
      <c r="I1" s="197"/>
      <c r="J1" s="197"/>
      <c r="K1" s="197"/>
    </row>
    <row r="2" spans="1:11">
      <c r="A2" s="196" t="s">
        <v>42</v>
      </c>
      <c r="B2" s="196"/>
      <c r="C2" s="196"/>
      <c r="D2" s="196"/>
      <c r="E2" s="196"/>
      <c r="F2" s="196"/>
      <c r="G2" s="196"/>
      <c r="H2" s="196"/>
      <c r="I2" s="196"/>
      <c r="J2" s="196"/>
      <c r="K2" s="196"/>
    </row>
    <row r="4" spans="1:11" ht="15" customHeight="1">
      <c r="A4" s="13" t="s">
        <v>103</v>
      </c>
      <c r="B4" s="9" t="s">
        <v>548</v>
      </c>
      <c r="C4" s="120" t="s">
        <v>549</v>
      </c>
      <c r="D4" s="120" t="s">
        <v>550</v>
      </c>
      <c r="E4" s="120" t="s">
        <v>551</v>
      </c>
      <c r="F4" s="8" t="s">
        <v>552</v>
      </c>
    </row>
    <row r="5" spans="1:11" ht="9.9" customHeight="1">
      <c r="A5" s="30" t="s">
        <v>47</v>
      </c>
      <c r="B5" s="163">
        <v>12650.339929</v>
      </c>
      <c r="C5" s="163">
        <v>12787.768967</v>
      </c>
      <c r="D5" s="163">
        <v>13032.872205</v>
      </c>
      <c r="E5" s="163">
        <v>13227.540562</v>
      </c>
      <c r="F5" s="164">
        <v>13120.277489</v>
      </c>
    </row>
    <row r="6" spans="1:11" ht="9.9" customHeight="1">
      <c r="A6" s="28" t="s">
        <v>44</v>
      </c>
      <c r="B6" s="163">
        <v>866.38929366000002</v>
      </c>
      <c r="C6" s="163">
        <v>828.75378016000002</v>
      </c>
      <c r="D6" s="163">
        <v>802.19809304</v>
      </c>
      <c r="E6" s="163">
        <v>825.27834578</v>
      </c>
      <c r="F6" s="164">
        <v>797.46976161999999</v>
      </c>
    </row>
    <row r="7" spans="1:11" ht="9.9" customHeight="1">
      <c r="A7" s="28" t="s">
        <v>33</v>
      </c>
      <c r="B7" s="163">
        <v>472.11450486000001</v>
      </c>
      <c r="C7" s="163">
        <v>481.80404637999999</v>
      </c>
      <c r="D7" s="163">
        <v>504.45069459000001</v>
      </c>
      <c r="E7" s="163">
        <v>519.72056362000001</v>
      </c>
      <c r="F7" s="164">
        <v>484.65946719999999</v>
      </c>
    </row>
    <row r="8" spans="1:11" ht="9.9" customHeight="1">
      <c r="A8" s="28" t="s">
        <v>34</v>
      </c>
      <c r="B8" s="163">
        <v>1901.6679317999999</v>
      </c>
      <c r="C8" s="163">
        <v>1820.5302686</v>
      </c>
      <c r="D8" s="163">
        <v>1933.5773825000001</v>
      </c>
      <c r="E8" s="163">
        <v>1924.3038796000001</v>
      </c>
      <c r="F8" s="164">
        <v>1882.9028933</v>
      </c>
    </row>
    <row r="9" spans="1:11" ht="9.9" customHeight="1">
      <c r="A9" s="28" t="s">
        <v>35</v>
      </c>
      <c r="B9" s="163">
        <v>2006.8076377</v>
      </c>
      <c r="C9" s="163">
        <v>1966.7812822000001</v>
      </c>
      <c r="D9" s="163">
        <v>2118.4002645999999</v>
      </c>
      <c r="E9" s="163">
        <v>2135.1787789</v>
      </c>
      <c r="F9" s="164">
        <v>2056.6236121000002</v>
      </c>
    </row>
    <row r="10" spans="1:11" ht="9.9" customHeight="1">
      <c r="A10" s="28" t="s">
        <v>36</v>
      </c>
      <c r="B10" s="163">
        <v>2180.0542608999999</v>
      </c>
      <c r="C10" s="163">
        <v>2312.3096710999998</v>
      </c>
      <c r="D10" s="163">
        <v>2283.0021949000002</v>
      </c>
      <c r="E10" s="163">
        <v>2332.7981596999998</v>
      </c>
      <c r="F10" s="164">
        <v>2409.4215399999998</v>
      </c>
    </row>
    <row r="11" spans="1:11" ht="9.9" customHeight="1">
      <c r="A11" s="28" t="s">
        <v>43</v>
      </c>
      <c r="B11" s="163">
        <v>5223.3063007999999</v>
      </c>
      <c r="C11" s="163">
        <v>5377.5899177000001</v>
      </c>
      <c r="D11" s="163">
        <v>5391.2435699999996</v>
      </c>
      <c r="E11" s="163">
        <v>5490.2608324000003</v>
      </c>
      <c r="F11" s="164">
        <v>5489.2002131999998</v>
      </c>
    </row>
    <row r="12" spans="1:11" ht="9.9" customHeight="1">
      <c r="A12" s="17" t="s">
        <v>48</v>
      </c>
      <c r="B12" s="163">
        <v>3743.7447708999998</v>
      </c>
      <c r="C12" s="163">
        <v>3930.5081473</v>
      </c>
      <c r="D12" s="163">
        <v>4005.0973697999998</v>
      </c>
      <c r="E12" s="163">
        <v>4008.5922405000001</v>
      </c>
      <c r="F12" s="164">
        <v>3969.2587748000001</v>
      </c>
    </row>
    <row r="13" spans="1:11" ht="9.9" customHeight="1">
      <c r="A13" s="33" t="s">
        <v>52</v>
      </c>
      <c r="B13" s="163">
        <v>302.95214983</v>
      </c>
      <c r="C13" s="163">
        <v>302.64155842000002</v>
      </c>
      <c r="D13" s="163">
        <v>304.21341459000001</v>
      </c>
      <c r="E13" s="163">
        <v>311.32780136999997</v>
      </c>
      <c r="F13" s="164">
        <v>308.60364956000001</v>
      </c>
    </row>
    <row r="14" spans="1:11" ht="9.9" customHeight="1">
      <c r="A14" s="17" t="s">
        <v>39</v>
      </c>
      <c r="B14" s="163">
        <v>2455.4446450999999</v>
      </c>
      <c r="C14" s="163">
        <v>2268.5754112999998</v>
      </c>
      <c r="D14" s="163">
        <v>2515.6377062000001</v>
      </c>
      <c r="E14" s="163">
        <v>2634.0165329000001</v>
      </c>
      <c r="F14" s="164">
        <v>2415.6361659999998</v>
      </c>
    </row>
    <row r="15" spans="1:11" ht="9.9" customHeight="1">
      <c r="A15" s="33" t="s">
        <v>51</v>
      </c>
      <c r="B15" s="163">
        <v>2166.3343968999998</v>
      </c>
      <c r="C15" s="163">
        <v>1980.2420219000001</v>
      </c>
      <c r="D15" s="163">
        <v>2187.2156636</v>
      </c>
      <c r="E15" s="163">
        <v>2288.9757825000002</v>
      </c>
      <c r="F15" s="164">
        <v>2079.4565567999998</v>
      </c>
    </row>
    <row r="16" spans="1:11" ht="9.9" customHeight="1">
      <c r="A16" s="17" t="s">
        <v>266</v>
      </c>
      <c r="B16" s="163">
        <v>133.92605015000001</v>
      </c>
      <c r="C16" s="163">
        <v>144.95606398999999</v>
      </c>
      <c r="D16" s="163">
        <v>146.59077846</v>
      </c>
      <c r="E16" s="163">
        <v>152.15283088000001</v>
      </c>
      <c r="F16" s="164">
        <v>152.99253458999999</v>
      </c>
    </row>
    <row r="17" spans="1:6" ht="9.9" customHeight="1">
      <c r="A17" s="17" t="s">
        <v>265</v>
      </c>
      <c r="B17" s="163">
        <v>1287.1482668000001</v>
      </c>
      <c r="C17" s="163">
        <v>1180.3894002</v>
      </c>
      <c r="D17" s="163">
        <v>1323.7617691</v>
      </c>
      <c r="E17" s="163">
        <v>1339.2348658000001</v>
      </c>
      <c r="F17" s="164">
        <v>1285.1309888999999</v>
      </c>
    </row>
    <row r="18" spans="1:6" ht="9.9" customHeight="1">
      <c r="A18" s="30" t="s">
        <v>49</v>
      </c>
      <c r="B18" s="163">
        <v>1302.0824620000001</v>
      </c>
      <c r="C18" s="163">
        <v>1377.4919694</v>
      </c>
      <c r="D18" s="163">
        <v>1391.9193519</v>
      </c>
      <c r="E18" s="163">
        <v>1397.7680132</v>
      </c>
      <c r="F18" s="164">
        <v>1412.5298600000001</v>
      </c>
    </row>
    <row r="19" spans="1:6" ht="9.9" customHeight="1">
      <c r="A19" s="28" t="s">
        <v>163</v>
      </c>
      <c r="B19" s="163">
        <v>669.54093</v>
      </c>
      <c r="C19" s="163">
        <v>696.73927755</v>
      </c>
      <c r="D19" s="163">
        <v>695.94630548999999</v>
      </c>
      <c r="E19" s="163">
        <v>697.94166815000005</v>
      </c>
      <c r="F19" s="164">
        <v>698.55564976999995</v>
      </c>
    </row>
    <row r="20" spans="1:6" ht="9.9" customHeight="1">
      <c r="A20" s="28" t="s">
        <v>164</v>
      </c>
      <c r="B20" s="163">
        <v>466.9446815</v>
      </c>
      <c r="C20" s="163">
        <v>497.97587256999998</v>
      </c>
      <c r="D20" s="163">
        <v>550.72096450000004</v>
      </c>
      <c r="E20" s="163">
        <v>540.87768429000005</v>
      </c>
      <c r="F20" s="164">
        <v>537.90608297999995</v>
      </c>
    </row>
    <row r="21" spans="1:6" ht="9.9" customHeight="1">
      <c r="A21" s="28" t="s">
        <v>376</v>
      </c>
      <c r="B21" s="163">
        <v>76.443004715000001</v>
      </c>
      <c r="C21" s="163">
        <v>77.759880625999998</v>
      </c>
      <c r="D21" s="163">
        <v>79.272082928000003</v>
      </c>
      <c r="E21" s="163">
        <v>78.281125528999993</v>
      </c>
      <c r="F21" s="164">
        <v>80.947626955999993</v>
      </c>
    </row>
    <row r="22" spans="1:6" ht="9.9" customHeight="1">
      <c r="A22" s="28" t="s">
        <v>165</v>
      </c>
      <c r="B22" s="163">
        <v>-15.584134629999999</v>
      </c>
      <c r="C22" s="163">
        <v>-3.7986443639999998</v>
      </c>
      <c r="D22" s="163">
        <v>-13.45679608</v>
      </c>
      <c r="E22" s="163">
        <v>-14.714824399999999</v>
      </c>
      <c r="F22" s="164">
        <v>-14.9786547</v>
      </c>
    </row>
    <row r="23" spans="1:6" ht="9.9" customHeight="1">
      <c r="A23" s="28" t="s">
        <v>323</v>
      </c>
      <c r="B23" s="163">
        <v>104.73798041000001</v>
      </c>
      <c r="C23" s="163">
        <v>108.81558303</v>
      </c>
      <c r="D23" s="163">
        <v>79.436795042</v>
      </c>
      <c r="E23" s="163">
        <v>95.382359597000004</v>
      </c>
      <c r="F23" s="164">
        <v>110.09915504</v>
      </c>
    </row>
    <row r="24" spans="1:6" ht="9.9" customHeight="1">
      <c r="A24" s="13" t="s">
        <v>50</v>
      </c>
      <c r="B24" s="179">
        <v>21572.686122999999</v>
      </c>
      <c r="C24" s="179">
        <v>21689.689958999999</v>
      </c>
      <c r="D24" s="179">
        <v>22415.87918</v>
      </c>
      <c r="E24" s="179">
        <v>22759.305046000001</v>
      </c>
      <c r="F24" s="182">
        <v>22355.825812999999</v>
      </c>
    </row>
    <row r="26" spans="1:6" ht="90.75" customHeight="1">
      <c r="A26" s="272" t="s">
        <v>596</v>
      </c>
      <c r="B26" s="292"/>
      <c r="C26" s="292"/>
      <c r="D26" s="292"/>
      <c r="E26" s="292"/>
      <c r="F26" s="292"/>
    </row>
  </sheetData>
  <mergeCells count="1">
    <mergeCell ref="A26:F26"/>
  </mergeCells>
  <pageMargins left="0.78740157480314965" right="0.78740157480314965" top="0.78740157480314965" bottom="0.78740157480314965" header="0" footer="0"/>
  <pageSetup paperSize="9" orientation="landscape"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6"/>
  <sheetViews>
    <sheetView showGridLines="0" zoomScale="120" zoomScaleNormal="120" workbookViewId="0"/>
  </sheetViews>
  <sheetFormatPr defaultColWidth="9.109375" defaultRowHeight="9" customHeight="1"/>
  <cols>
    <col min="1" max="1" width="27.6640625" style="15" customWidth="1"/>
    <col min="2" max="11" width="8.6640625" style="22" customWidth="1"/>
    <col min="12" max="16384" width="9.109375" style="15"/>
  </cols>
  <sheetData>
    <row r="1" spans="1:12" ht="15" customHeight="1">
      <c r="A1" s="197" t="s">
        <v>121</v>
      </c>
      <c r="B1" s="197"/>
      <c r="C1" s="197"/>
      <c r="D1" s="197"/>
      <c r="E1" s="197"/>
      <c r="F1" s="197"/>
      <c r="G1" s="197"/>
      <c r="H1" s="197"/>
      <c r="I1" s="197"/>
      <c r="J1" s="197"/>
      <c r="K1" s="197"/>
      <c r="L1" s="197"/>
    </row>
    <row r="2" spans="1:12" ht="9" customHeight="1">
      <c r="A2" s="196" t="s">
        <v>42</v>
      </c>
      <c r="B2" s="196"/>
      <c r="C2" s="196"/>
      <c r="D2" s="196"/>
      <c r="E2" s="196"/>
      <c r="F2" s="196"/>
      <c r="G2" s="196"/>
      <c r="H2" s="196"/>
      <c r="I2" s="196"/>
      <c r="J2" s="196"/>
      <c r="K2" s="196"/>
      <c r="L2" s="196"/>
    </row>
    <row r="4" spans="1:12" ht="22.5" customHeight="1">
      <c r="A4" s="13" t="s">
        <v>562</v>
      </c>
      <c r="B4" s="34" t="s">
        <v>0</v>
      </c>
      <c r="C4" s="8" t="s">
        <v>1</v>
      </c>
      <c r="D4" s="8" t="s">
        <v>2</v>
      </c>
      <c r="E4" s="9" t="s">
        <v>3</v>
      </c>
      <c r="F4" s="9" t="s">
        <v>4</v>
      </c>
      <c r="G4" s="9" t="s">
        <v>5</v>
      </c>
      <c r="H4" s="9" t="s">
        <v>6</v>
      </c>
      <c r="I4" s="9" t="s">
        <v>7</v>
      </c>
      <c r="J4" s="9" t="s">
        <v>8</v>
      </c>
      <c r="K4" s="6" t="s">
        <v>9</v>
      </c>
    </row>
    <row r="5" spans="1:12" ht="9.9" customHeight="1">
      <c r="A5" s="30" t="s">
        <v>47</v>
      </c>
      <c r="B5" s="162">
        <v>13120.277489299995</v>
      </c>
      <c r="C5" s="163">
        <v>415.89916133000003</v>
      </c>
      <c r="D5" s="163">
        <v>2293.9953608000001</v>
      </c>
      <c r="E5" s="163" t="s">
        <v>571</v>
      </c>
      <c r="F5" s="163">
        <v>192.18206527000001</v>
      </c>
      <c r="G5" s="161">
        <v>240.12346525000001</v>
      </c>
      <c r="H5" s="161">
        <v>2269.5909161</v>
      </c>
      <c r="I5" s="161">
        <v>3871.7590108999998</v>
      </c>
      <c r="J5" s="161">
        <v>1474.4045652</v>
      </c>
      <c r="K5" s="161">
        <v>43.935290999999999</v>
      </c>
    </row>
    <row r="6" spans="1:12" ht="9.9" customHeight="1">
      <c r="A6" s="28" t="s">
        <v>44</v>
      </c>
      <c r="B6" s="162">
        <v>797.46976162890019</v>
      </c>
      <c r="C6" s="163">
        <v>17.876841398</v>
      </c>
      <c r="D6" s="163">
        <v>79.892868214999993</v>
      </c>
      <c r="E6" s="163" t="s">
        <v>571</v>
      </c>
      <c r="F6" s="163">
        <v>6.8380947687999996</v>
      </c>
      <c r="G6" s="161">
        <v>74.015883680000002</v>
      </c>
      <c r="H6" s="161">
        <v>177.08402329</v>
      </c>
      <c r="I6" s="161">
        <v>197.81766679</v>
      </c>
      <c r="J6" s="161">
        <v>153.15716806</v>
      </c>
      <c r="K6" s="161" t="s">
        <v>571</v>
      </c>
    </row>
    <row r="7" spans="1:12" ht="9.9" customHeight="1">
      <c r="A7" s="28" t="s">
        <v>33</v>
      </c>
      <c r="B7" s="162">
        <v>484.65946720360012</v>
      </c>
      <c r="C7" s="163">
        <v>21.258885616000001</v>
      </c>
      <c r="D7" s="163">
        <v>157.11973832000001</v>
      </c>
      <c r="E7" s="163" t="s">
        <v>571</v>
      </c>
      <c r="F7" s="163">
        <v>3.2318422688999999</v>
      </c>
      <c r="G7" s="161">
        <v>6.9692433200000004</v>
      </c>
      <c r="H7" s="161">
        <v>86.229739373000001</v>
      </c>
      <c r="I7" s="161">
        <v>95.539068717999996</v>
      </c>
      <c r="J7" s="161">
        <v>43.924329796999999</v>
      </c>
      <c r="K7" s="161">
        <v>0.91065799999999997</v>
      </c>
    </row>
    <row r="8" spans="1:12" ht="9.9" customHeight="1">
      <c r="A8" s="28" t="s">
        <v>34</v>
      </c>
      <c r="B8" s="162">
        <v>1882.9028933303998</v>
      </c>
      <c r="C8" s="163">
        <v>90.140766917999997</v>
      </c>
      <c r="D8" s="163">
        <v>621.48289296999997</v>
      </c>
      <c r="E8" s="163" t="s">
        <v>571</v>
      </c>
      <c r="F8" s="163">
        <v>15.485290172999999</v>
      </c>
      <c r="G8" s="161">
        <v>17.514611559999999</v>
      </c>
      <c r="H8" s="161">
        <v>258.80372671999999</v>
      </c>
      <c r="I8" s="161">
        <v>467.91780994999999</v>
      </c>
      <c r="J8" s="161">
        <v>149.07302967999999</v>
      </c>
      <c r="K8" s="161" t="s">
        <v>571</v>
      </c>
    </row>
    <row r="9" spans="1:12" ht="9.9" customHeight="1">
      <c r="A9" s="28" t="s">
        <v>35</v>
      </c>
      <c r="B9" s="162">
        <v>2056.6236120915996</v>
      </c>
      <c r="C9" s="163">
        <v>59.898316782999999</v>
      </c>
      <c r="D9" s="163">
        <v>536.94142437999994</v>
      </c>
      <c r="E9" s="163" t="s">
        <v>571</v>
      </c>
      <c r="F9" s="163">
        <v>18.273334558999998</v>
      </c>
      <c r="G9" s="161">
        <v>7.3147877799999996</v>
      </c>
      <c r="H9" s="161">
        <v>237.33228545</v>
      </c>
      <c r="I9" s="161">
        <v>617.21684515000004</v>
      </c>
      <c r="J9" s="161">
        <v>263.78120319999999</v>
      </c>
      <c r="K9" s="161">
        <v>4.5083260000000003</v>
      </c>
    </row>
    <row r="10" spans="1:12" ht="9.9" customHeight="1">
      <c r="A10" s="28" t="s">
        <v>36</v>
      </c>
      <c r="B10" s="162">
        <v>2409.4215399905997</v>
      </c>
      <c r="C10" s="163">
        <v>56.834030687000002</v>
      </c>
      <c r="D10" s="163">
        <v>354.56600730000002</v>
      </c>
      <c r="E10" s="163" t="s">
        <v>571</v>
      </c>
      <c r="F10" s="163">
        <v>47.150035297000002</v>
      </c>
      <c r="G10" s="161">
        <v>23.680600510000001</v>
      </c>
      <c r="H10" s="161">
        <v>391.59684311000001</v>
      </c>
      <c r="I10" s="161">
        <v>817.01138994999997</v>
      </c>
      <c r="J10" s="161">
        <v>268.44515551000001</v>
      </c>
      <c r="K10" s="161">
        <v>7.5339939999999999</v>
      </c>
    </row>
    <row r="11" spans="1:12" ht="9.9" customHeight="1">
      <c r="A11" s="28" t="s">
        <v>43</v>
      </c>
      <c r="B11" s="162">
        <v>5489.2002133098995</v>
      </c>
      <c r="C11" s="163">
        <v>169.89031993</v>
      </c>
      <c r="D11" s="163">
        <v>543.99242959000003</v>
      </c>
      <c r="E11" s="163" t="s">
        <v>571</v>
      </c>
      <c r="F11" s="163">
        <v>101.2034682</v>
      </c>
      <c r="G11" s="161">
        <v>110.6283384</v>
      </c>
      <c r="H11" s="161">
        <v>1118.5442972000001</v>
      </c>
      <c r="I11" s="161">
        <v>1676.2562303</v>
      </c>
      <c r="J11" s="161">
        <v>596.02367919999995</v>
      </c>
      <c r="K11" s="161">
        <v>24.378482000000002</v>
      </c>
    </row>
    <row r="12" spans="1:12" ht="9.9" customHeight="1">
      <c r="A12" s="190" t="s">
        <v>48</v>
      </c>
      <c r="B12" s="162">
        <v>3969.2587747697003</v>
      </c>
      <c r="C12" s="163">
        <v>165.64148298000001</v>
      </c>
      <c r="D12" s="163">
        <v>873.02280836</v>
      </c>
      <c r="E12" s="163" t="s">
        <v>571</v>
      </c>
      <c r="F12" s="163">
        <v>23.809083655999999</v>
      </c>
      <c r="G12" s="161">
        <v>1.9298422200000001</v>
      </c>
      <c r="H12" s="161">
        <v>429.93741560000001</v>
      </c>
      <c r="I12" s="161">
        <v>1271.8551775999999</v>
      </c>
      <c r="J12" s="161">
        <v>383.72503104999998</v>
      </c>
      <c r="K12" s="161">
        <v>0.21496799999999999</v>
      </c>
    </row>
    <row r="13" spans="1:12" ht="9.9" customHeight="1">
      <c r="A13" s="33" t="s">
        <v>52</v>
      </c>
      <c r="B13" s="162">
        <v>308.60364955669996</v>
      </c>
      <c r="C13" s="163">
        <v>6.1365045724999998</v>
      </c>
      <c r="D13" s="163">
        <v>33.595314037000001</v>
      </c>
      <c r="E13" s="163" t="s">
        <v>571</v>
      </c>
      <c r="F13" s="163">
        <v>3.0279400971000001</v>
      </c>
      <c r="G13" s="161">
        <v>0.17121035000000001</v>
      </c>
      <c r="H13" s="161">
        <v>49.445399743999999</v>
      </c>
      <c r="I13" s="161">
        <v>99.418035128</v>
      </c>
      <c r="J13" s="161">
        <v>50.475816414000001</v>
      </c>
      <c r="K13" s="161" t="s">
        <v>571</v>
      </c>
    </row>
    <row r="14" spans="1:12" ht="9.9" customHeight="1">
      <c r="A14" s="190" t="s">
        <v>39</v>
      </c>
      <c r="B14" s="162">
        <v>2415.6361660170001</v>
      </c>
      <c r="C14" s="163">
        <v>107.45675438000001</v>
      </c>
      <c r="D14" s="163">
        <v>750.80494518</v>
      </c>
      <c r="E14" s="163" t="s">
        <v>571</v>
      </c>
      <c r="F14" s="163">
        <v>6.5039244956999998</v>
      </c>
      <c r="G14" s="161">
        <v>11.126348739999999</v>
      </c>
      <c r="H14" s="161">
        <v>180.58232717000001</v>
      </c>
      <c r="I14" s="161">
        <v>935.08156974999997</v>
      </c>
      <c r="J14" s="161">
        <v>128.13966378000001</v>
      </c>
      <c r="K14" s="161" t="s">
        <v>571</v>
      </c>
    </row>
    <row r="15" spans="1:12" ht="9.9" customHeight="1">
      <c r="A15" s="33" t="s">
        <v>51</v>
      </c>
      <c r="B15" s="162">
        <v>2079.4565568357002</v>
      </c>
      <c r="C15" s="163">
        <v>54.650554169999999</v>
      </c>
      <c r="D15" s="163">
        <v>712.17847628000004</v>
      </c>
      <c r="E15" s="163" t="s">
        <v>571</v>
      </c>
      <c r="F15" s="163">
        <v>4.8717452222000004</v>
      </c>
      <c r="G15" s="161">
        <v>6.45942098</v>
      </c>
      <c r="H15" s="161">
        <v>161.78082796000001</v>
      </c>
      <c r="I15" s="161">
        <v>820.45876123000005</v>
      </c>
      <c r="J15" s="161">
        <v>105.18641636</v>
      </c>
      <c r="K15" s="161">
        <v>1.2043E-2</v>
      </c>
    </row>
    <row r="16" spans="1:12" ht="9.9" customHeight="1">
      <c r="A16" s="190" t="s">
        <v>266</v>
      </c>
      <c r="B16" s="162">
        <v>152.99253458770002</v>
      </c>
      <c r="C16" s="163">
        <v>1.3007229335999999</v>
      </c>
      <c r="D16" s="163" t="s">
        <v>571</v>
      </c>
      <c r="E16" s="163" t="s">
        <v>571</v>
      </c>
      <c r="F16" s="163">
        <v>3.5120229385999999</v>
      </c>
      <c r="G16" s="161" t="s">
        <v>571</v>
      </c>
      <c r="H16" s="161">
        <v>33.526838769000001</v>
      </c>
      <c r="I16" s="161">
        <v>36.062531409999998</v>
      </c>
      <c r="J16" s="161">
        <v>23.712417893000001</v>
      </c>
      <c r="K16" s="161" t="s">
        <v>571</v>
      </c>
    </row>
    <row r="17" spans="1:11" ht="9.9" customHeight="1">
      <c r="A17" s="190" t="s">
        <v>265</v>
      </c>
      <c r="B17" s="162">
        <v>1285.1309888768997</v>
      </c>
      <c r="C17" s="163">
        <v>16.836326191000001</v>
      </c>
      <c r="D17" s="163" t="s">
        <v>571</v>
      </c>
      <c r="E17" s="163" t="s">
        <v>571</v>
      </c>
      <c r="F17" s="163">
        <v>4.3370417399000001</v>
      </c>
      <c r="G17" s="161">
        <v>5.7721129500000004</v>
      </c>
      <c r="H17" s="161">
        <v>126.54823088000001</v>
      </c>
      <c r="I17" s="161">
        <v>608.28678437999997</v>
      </c>
      <c r="J17" s="161">
        <v>95.914888198</v>
      </c>
      <c r="K17" s="161">
        <v>0.462538</v>
      </c>
    </row>
    <row r="18" spans="1:11" ht="9.9" customHeight="1">
      <c r="A18" s="30" t="s">
        <v>49</v>
      </c>
      <c r="B18" s="162">
        <v>1412.5298600474002</v>
      </c>
      <c r="C18" s="163">
        <v>35.032856578000001</v>
      </c>
      <c r="D18" s="163">
        <v>228.07286873000001</v>
      </c>
      <c r="E18" s="163" t="s">
        <v>571</v>
      </c>
      <c r="F18" s="163">
        <v>31.091272052000001</v>
      </c>
      <c r="G18" s="161" t="s">
        <v>571</v>
      </c>
      <c r="H18" s="161">
        <v>255.84533703</v>
      </c>
      <c r="I18" s="161">
        <v>431.55159268</v>
      </c>
      <c r="J18" s="161">
        <v>164.54261837000001</v>
      </c>
      <c r="K18" s="161">
        <v>5.3823020000000001</v>
      </c>
    </row>
    <row r="19" spans="1:11" ht="9.9" customHeight="1">
      <c r="A19" s="28" t="s">
        <v>163</v>
      </c>
      <c r="B19" s="162">
        <v>698.55564977499989</v>
      </c>
      <c r="C19" s="163">
        <v>15.735020886999999</v>
      </c>
      <c r="D19" s="163">
        <v>121.49062065</v>
      </c>
      <c r="E19" s="163" t="s">
        <v>571</v>
      </c>
      <c r="F19" s="163">
        <v>12.521648081</v>
      </c>
      <c r="G19" s="161">
        <v>53.218459500000002</v>
      </c>
      <c r="H19" s="161">
        <v>125.34961405</v>
      </c>
      <c r="I19" s="161">
        <v>125.41724927999999</v>
      </c>
      <c r="J19" s="161">
        <v>113.82893095</v>
      </c>
      <c r="K19" s="161">
        <v>3.8889200000000002</v>
      </c>
    </row>
    <row r="20" spans="1:11" ht="9.9" customHeight="1">
      <c r="A20" s="28" t="s">
        <v>164</v>
      </c>
      <c r="B20" s="162">
        <v>537.90608298810002</v>
      </c>
      <c r="C20" s="163">
        <v>21.952494887</v>
      </c>
      <c r="D20" s="163">
        <v>92.191621896000001</v>
      </c>
      <c r="E20" s="163" t="s">
        <v>571</v>
      </c>
      <c r="F20" s="163">
        <v>16.662311198000001</v>
      </c>
      <c r="G20" s="161">
        <v>-18.797525589999999</v>
      </c>
      <c r="H20" s="161">
        <v>102.0989489</v>
      </c>
      <c r="I20" s="161">
        <v>220.77677159000001</v>
      </c>
      <c r="J20" s="161">
        <v>45.084191847</v>
      </c>
      <c r="K20" s="161">
        <v>0.98787000000000003</v>
      </c>
    </row>
    <row r="21" spans="1:11" ht="9.9" customHeight="1">
      <c r="A21" s="28" t="s">
        <v>376</v>
      </c>
      <c r="B21" s="162">
        <v>80.947626956299999</v>
      </c>
      <c r="C21" s="163">
        <v>0.6768129007</v>
      </c>
      <c r="D21" s="163">
        <v>4.7445849284000001</v>
      </c>
      <c r="E21" s="163" t="s">
        <v>571</v>
      </c>
      <c r="F21" s="163" t="s">
        <v>571</v>
      </c>
      <c r="G21" s="161">
        <v>1.5301864000000001</v>
      </c>
      <c r="H21" s="161">
        <v>37.325598949000003</v>
      </c>
      <c r="I21" s="161">
        <v>18.201779084000002</v>
      </c>
      <c r="J21" s="161">
        <v>6.3041433839999996</v>
      </c>
      <c r="K21" s="161" t="s">
        <v>571</v>
      </c>
    </row>
    <row r="22" spans="1:11" ht="9.9" customHeight="1">
      <c r="A22" s="28" t="s">
        <v>165</v>
      </c>
      <c r="B22" s="162">
        <v>-14.978654697699998</v>
      </c>
      <c r="C22" s="163">
        <v>-7.3413514500000003</v>
      </c>
      <c r="D22" s="163">
        <v>0.57507317290000004</v>
      </c>
      <c r="E22" s="163" t="s">
        <v>571</v>
      </c>
      <c r="F22" s="163" t="s">
        <v>571</v>
      </c>
      <c r="G22" s="161">
        <v>-1.4024653600000001</v>
      </c>
      <c r="H22" s="161">
        <v>-18.5360014</v>
      </c>
      <c r="I22" s="161">
        <v>20.029791387</v>
      </c>
      <c r="J22" s="161">
        <v>-5.9893244960000001</v>
      </c>
      <c r="K22" s="161">
        <v>0.26817200000000002</v>
      </c>
    </row>
    <row r="23" spans="1:11" ht="9.9" customHeight="1">
      <c r="A23" s="28" t="s">
        <v>323</v>
      </c>
      <c r="B23" s="162">
        <v>110.09915503610002</v>
      </c>
      <c r="C23" s="163">
        <v>4.0098793539999997</v>
      </c>
      <c r="D23" s="163">
        <v>9.0709680795000001</v>
      </c>
      <c r="E23" s="163" t="s">
        <v>571</v>
      </c>
      <c r="F23" s="163">
        <v>3.2559396663000002</v>
      </c>
      <c r="G23" s="161" t="s">
        <v>571</v>
      </c>
      <c r="H23" s="161">
        <v>9.6071765361000008</v>
      </c>
      <c r="I23" s="161">
        <v>47.126001344999999</v>
      </c>
      <c r="J23" s="161">
        <v>5.3146766850000002</v>
      </c>
      <c r="K23" s="161" t="s">
        <v>571</v>
      </c>
    </row>
    <row r="24" spans="1:11" ht="9.9" customHeight="1">
      <c r="A24" s="13" t="s">
        <v>50</v>
      </c>
      <c r="B24" s="179">
        <v>22355.825812605995</v>
      </c>
      <c r="C24" s="179">
        <v>742.16730440000003</v>
      </c>
      <c r="D24" s="179">
        <v>4521.1131400000004</v>
      </c>
      <c r="E24" s="179" t="s">
        <v>571</v>
      </c>
      <c r="F24" s="179">
        <v>261.43541015</v>
      </c>
      <c r="G24" s="180">
        <v>295.91343143</v>
      </c>
      <c r="H24" s="180">
        <v>3296.0310654999998</v>
      </c>
      <c r="I24" s="180">
        <v>7154.5966668000001</v>
      </c>
      <c r="J24" s="180">
        <v>2270.4391845</v>
      </c>
      <c r="K24" s="180">
        <v>50.189653999999997</v>
      </c>
    </row>
    <row r="26" spans="1:11" ht="49.5" customHeight="1">
      <c r="A26" s="272" t="s">
        <v>597</v>
      </c>
      <c r="B26" s="272"/>
      <c r="C26" s="272"/>
      <c r="D26" s="272"/>
      <c r="E26" s="272"/>
      <c r="F26" s="272"/>
      <c r="G26" s="272"/>
      <c r="H26" s="272"/>
      <c r="I26" s="272"/>
      <c r="J26" s="272"/>
      <c r="K26" s="272"/>
    </row>
  </sheetData>
  <mergeCells count="1">
    <mergeCell ref="A26:K26"/>
  </mergeCells>
  <pageMargins left="0.78740157480314965" right="0.78740157480314965" top="0.78740157480314965" bottom="0.78740157480314965" header="0" footer="0"/>
  <pageSetup paperSize="9" orientation="landscape"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6"/>
  <sheetViews>
    <sheetView showGridLines="0" zoomScale="120" zoomScaleNormal="120" workbookViewId="0"/>
  </sheetViews>
  <sheetFormatPr defaultColWidth="9.109375" defaultRowHeight="9" customHeight="1"/>
  <cols>
    <col min="1" max="1" width="27.6640625" style="69" customWidth="1"/>
    <col min="2" max="11" width="8.6640625" style="22" customWidth="1"/>
    <col min="12" max="16384" width="9.109375" style="69"/>
  </cols>
  <sheetData>
    <row r="1" spans="1:12" ht="15" customHeight="1">
      <c r="A1" s="197" t="s">
        <v>120</v>
      </c>
      <c r="B1" s="197"/>
      <c r="C1" s="197"/>
      <c r="D1" s="197"/>
      <c r="E1" s="197"/>
      <c r="F1" s="197"/>
      <c r="G1" s="197"/>
      <c r="H1" s="197"/>
      <c r="I1" s="197"/>
      <c r="J1" s="197"/>
      <c r="K1" s="197"/>
      <c r="L1" s="197"/>
    </row>
    <row r="2" spans="1:12" ht="9" customHeight="1">
      <c r="A2" s="196" t="s">
        <v>42</v>
      </c>
      <c r="B2" s="196"/>
      <c r="C2" s="196"/>
      <c r="D2" s="196"/>
      <c r="E2" s="196"/>
      <c r="F2" s="196"/>
      <c r="G2" s="196"/>
      <c r="H2" s="196"/>
      <c r="I2" s="196"/>
      <c r="J2" s="196"/>
      <c r="K2" s="196"/>
      <c r="L2" s="196"/>
    </row>
    <row r="4" spans="1:12" ht="22.5" customHeight="1">
      <c r="A4" s="84" t="s">
        <v>562</v>
      </c>
      <c r="B4" s="8" t="s">
        <v>10</v>
      </c>
      <c r="C4" s="8" t="s">
        <v>11</v>
      </c>
      <c r="D4" s="83" t="s">
        <v>12</v>
      </c>
      <c r="E4" s="83" t="s">
        <v>13</v>
      </c>
      <c r="F4" s="83" t="s">
        <v>14</v>
      </c>
      <c r="G4" s="85" t="s">
        <v>15</v>
      </c>
      <c r="H4" s="83" t="s">
        <v>16</v>
      </c>
      <c r="I4" s="83" t="s">
        <v>17</v>
      </c>
      <c r="J4" s="83" t="s">
        <v>378</v>
      </c>
      <c r="K4" s="85" t="s">
        <v>18</v>
      </c>
    </row>
    <row r="5" spans="1:12" ht="9.9" customHeight="1">
      <c r="A5" s="30" t="s">
        <v>47</v>
      </c>
      <c r="B5" s="163" t="s">
        <v>571</v>
      </c>
      <c r="C5" s="163">
        <v>16.054659000000001</v>
      </c>
      <c r="D5" s="163">
        <v>95.538632219999997</v>
      </c>
      <c r="E5" s="163">
        <v>16.572528328000001</v>
      </c>
      <c r="F5" s="163">
        <v>1348.9755236999999</v>
      </c>
      <c r="G5" s="161">
        <v>354.95188184</v>
      </c>
      <c r="H5" s="161">
        <v>203.87423656999999</v>
      </c>
      <c r="I5" s="161">
        <v>16.761894000000002</v>
      </c>
      <c r="J5" s="161" t="s">
        <v>570</v>
      </c>
      <c r="K5" s="161">
        <v>242.42588133999999</v>
      </c>
    </row>
    <row r="6" spans="1:12" ht="9.9" customHeight="1">
      <c r="A6" s="28" t="s">
        <v>44</v>
      </c>
      <c r="B6" s="163" t="s">
        <v>571</v>
      </c>
      <c r="C6" s="163" t="s">
        <v>571</v>
      </c>
      <c r="D6" s="163" t="s">
        <v>571</v>
      </c>
      <c r="E6" s="163" t="s">
        <v>571</v>
      </c>
      <c r="F6" s="163">
        <v>46.033148126</v>
      </c>
      <c r="G6" s="161">
        <v>6.2091191993999999</v>
      </c>
      <c r="H6" s="161">
        <v>19.124349183</v>
      </c>
      <c r="I6" s="161" t="s">
        <v>571</v>
      </c>
      <c r="J6" s="161" t="s">
        <v>570</v>
      </c>
      <c r="K6" s="161" t="s">
        <v>571</v>
      </c>
    </row>
    <row r="7" spans="1:12" ht="9.9" customHeight="1">
      <c r="A7" s="28" t="s">
        <v>33</v>
      </c>
      <c r="B7" s="163">
        <v>0.39735627800000001</v>
      </c>
      <c r="C7" s="163">
        <v>1.001125</v>
      </c>
      <c r="D7" s="163" t="s">
        <v>571</v>
      </c>
      <c r="E7" s="163" t="s">
        <v>571</v>
      </c>
      <c r="F7" s="163">
        <v>16.988698984999999</v>
      </c>
      <c r="G7" s="161">
        <v>13.767960534</v>
      </c>
      <c r="H7" s="161">
        <v>6.8600977638999998</v>
      </c>
      <c r="I7" s="161">
        <v>0.50748800000000005</v>
      </c>
      <c r="J7" s="161" t="s">
        <v>570</v>
      </c>
      <c r="K7" s="161">
        <v>23.063338515000002</v>
      </c>
    </row>
    <row r="8" spans="1:12" ht="9.9" customHeight="1">
      <c r="A8" s="28" t="s">
        <v>34</v>
      </c>
      <c r="B8" s="163" t="s">
        <v>571</v>
      </c>
      <c r="C8" s="163">
        <v>2.5579179999999999</v>
      </c>
      <c r="D8" s="163">
        <v>10.066197384000001</v>
      </c>
      <c r="E8" s="163">
        <v>0.25922483959999998</v>
      </c>
      <c r="F8" s="163">
        <v>89.764726323999994</v>
      </c>
      <c r="G8" s="161">
        <v>60.257696686000003</v>
      </c>
      <c r="H8" s="161">
        <v>11.461267529000001</v>
      </c>
      <c r="I8" s="161">
        <v>0.832202</v>
      </c>
      <c r="J8" s="161" t="s">
        <v>570</v>
      </c>
      <c r="K8" s="161" t="s">
        <v>571</v>
      </c>
    </row>
    <row r="9" spans="1:12" ht="9.9" customHeight="1">
      <c r="A9" s="28" t="s">
        <v>35</v>
      </c>
      <c r="B9" s="163">
        <v>0.63585387999999998</v>
      </c>
      <c r="C9" s="163" t="s">
        <v>571</v>
      </c>
      <c r="D9" s="163">
        <v>44.665647200999999</v>
      </c>
      <c r="E9" s="163">
        <v>1.4390259563000001</v>
      </c>
      <c r="F9" s="163">
        <v>211.25715862999999</v>
      </c>
      <c r="G9" s="161">
        <v>21.385788217999998</v>
      </c>
      <c r="H9" s="161">
        <v>9.3219163839999997</v>
      </c>
      <c r="I9" s="161">
        <v>0.59018899999999996</v>
      </c>
      <c r="J9" s="161" t="s">
        <v>570</v>
      </c>
      <c r="K9" s="161">
        <v>20.699870091000001</v>
      </c>
    </row>
    <row r="10" spans="1:12" ht="9.9" customHeight="1">
      <c r="A10" s="28" t="s">
        <v>36</v>
      </c>
      <c r="B10" s="163">
        <v>4.6321680880000002</v>
      </c>
      <c r="C10" s="163">
        <v>3.4591509999999999</v>
      </c>
      <c r="D10" s="163">
        <v>6.6621115339000001</v>
      </c>
      <c r="E10" s="163">
        <v>4.4287150272</v>
      </c>
      <c r="F10" s="163">
        <v>272.43914310000002</v>
      </c>
      <c r="G10" s="161">
        <v>69.346966035999998</v>
      </c>
      <c r="H10" s="161">
        <v>37.782624083000002</v>
      </c>
      <c r="I10" s="161" t="s">
        <v>571</v>
      </c>
      <c r="J10" s="161" t="s">
        <v>570</v>
      </c>
      <c r="K10" s="161">
        <v>36.586103491000003</v>
      </c>
    </row>
    <row r="11" spans="1:12" ht="9.9" customHeight="1">
      <c r="A11" s="28" t="s">
        <v>43</v>
      </c>
      <c r="B11" s="163" t="s">
        <v>571</v>
      </c>
      <c r="C11" s="163">
        <v>8.3766350000000003</v>
      </c>
      <c r="D11" s="163">
        <v>27.253394736000001</v>
      </c>
      <c r="E11" s="163">
        <v>10.011201268000001</v>
      </c>
      <c r="F11" s="163">
        <v>712.49264853</v>
      </c>
      <c r="G11" s="161">
        <v>183.98435117</v>
      </c>
      <c r="H11" s="161">
        <v>119.32398163000001</v>
      </c>
      <c r="I11" s="161">
        <v>11.956681</v>
      </c>
      <c r="J11" s="161" t="s">
        <v>570</v>
      </c>
      <c r="K11" s="161">
        <v>65.500257941000001</v>
      </c>
    </row>
    <row r="12" spans="1:12" ht="9.9" customHeight="1">
      <c r="A12" s="190" t="s">
        <v>48</v>
      </c>
      <c r="B12" s="163" t="s">
        <v>571</v>
      </c>
      <c r="C12" s="163">
        <v>1.8624999999999999E-2</v>
      </c>
      <c r="D12" s="163">
        <v>6.9749959854999997</v>
      </c>
      <c r="E12" s="163">
        <v>0.4659701564</v>
      </c>
      <c r="F12" s="163">
        <v>630.66155042000003</v>
      </c>
      <c r="G12" s="161">
        <v>63.383167503999999</v>
      </c>
      <c r="H12" s="161">
        <v>18.991998677000002</v>
      </c>
      <c r="I12" s="161" t="s">
        <v>571</v>
      </c>
      <c r="J12" s="161" t="s">
        <v>570</v>
      </c>
      <c r="K12" s="161">
        <v>97.776392309000002</v>
      </c>
    </row>
    <row r="13" spans="1:12" ht="9.9" customHeight="1">
      <c r="A13" s="33" t="s">
        <v>52</v>
      </c>
      <c r="B13" s="163" t="s">
        <v>571</v>
      </c>
      <c r="C13" s="163">
        <v>0</v>
      </c>
      <c r="D13" s="163" t="s">
        <v>571</v>
      </c>
      <c r="E13" s="163">
        <v>0.37057005640000001</v>
      </c>
      <c r="F13" s="163">
        <v>46.111186705999998</v>
      </c>
      <c r="G13" s="161">
        <v>13.393557059999999</v>
      </c>
      <c r="H13" s="161">
        <v>4.2306823017999999</v>
      </c>
      <c r="I13" s="161" t="s">
        <v>571</v>
      </c>
      <c r="J13" s="161" t="s">
        <v>570</v>
      </c>
      <c r="K13" s="161" t="s">
        <v>571</v>
      </c>
    </row>
    <row r="14" spans="1:12" ht="9.9" customHeight="1">
      <c r="A14" s="190" t="s">
        <v>39</v>
      </c>
      <c r="B14" s="163" t="s">
        <v>571</v>
      </c>
      <c r="C14" s="163">
        <v>0.118385</v>
      </c>
      <c r="D14" s="163">
        <v>2.4335866507000001</v>
      </c>
      <c r="E14" s="163">
        <v>3.3823854100000002E-2</v>
      </c>
      <c r="F14" s="163">
        <v>181.40689534000001</v>
      </c>
      <c r="G14" s="161">
        <v>16.201779594000001</v>
      </c>
      <c r="H14" s="161">
        <v>4.3075866545999997</v>
      </c>
      <c r="I14" s="161" t="s">
        <v>571</v>
      </c>
      <c r="J14" s="161" t="s">
        <v>570</v>
      </c>
      <c r="K14" s="161" t="s">
        <v>571</v>
      </c>
    </row>
    <row r="15" spans="1:12" ht="9.9" customHeight="1">
      <c r="A15" s="33" t="s">
        <v>51</v>
      </c>
      <c r="B15" s="163" t="s">
        <v>571</v>
      </c>
      <c r="C15" s="163">
        <v>0.116928</v>
      </c>
      <c r="D15" s="163">
        <v>0.97344832069999998</v>
      </c>
      <c r="E15" s="163" t="s">
        <v>571</v>
      </c>
      <c r="F15" s="163">
        <v>106.03879322</v>
      </c>
      <c r="G15" s="161">
        <v>13.627314187</v>
      </c>
      <c r="H15" s="161">
        <v>3.6792582086999999</v>
      </c>
      <c r="I15" s="161">
        <v>2.3184E-2</v>
      </c>
      <c r="J15" s="161" t="s">
        <v>570</v>
      </c>
      <c r="K15" s="161" t="s">
        <v>571</v>
      </c>
    </row>
    <row r="16" spans="1:12" ht="9.9" customHeight="1">
      <c r="A16" s="190" t="s">
        <v>266</v>
      </c>
      <c r="B16" s="163" t="s">
        <v>571</v>
      </c>
      <c r="C16" s="163" t="s">
        <v>571</v>
      </c>
      <c r="D16" s="163">
        <v>0.56515838910000005</v>
      </c>
      <c r="E16" s="163">
        <v>3.7596198999999997E-2</v>
      </c>
      <c r="F16" s="163">
        <v>5.1157223181000004</v>
      </c>
      <c r="G16" s="161">
        <v>3.4952461247</v>
      </c>
      <c r="H16" s="161">
        <v>1.9621050566</v>
      </c>
      <c r="I16" s="161">
        <v>0.19644200000000001</v>
      </c>
      <c r="J16" s="161" t="s">
        <v>570</v>
      </c>
      <c r="K16" s="161" t="s">
        <v>571</v>
      </c>
    </row>
    <row r="17" spans="1:11" ht="9.9" customHeight="1">
      <c r="A17" s="190" t="s">
        <v>265</v>
      </c>
      <c r="B17" s="163">
        <v>0.14226814199999999</v>
      </c>
      <c r="C17" s="163" t="s">
        <v>571</v>
      </c>
      <c r="D17" s="163">
        <v>1.8836882017000001</v>
      </c>
      <c r="E17" s="163">
        <v>0.29707638780000001</v>
      </c>
      <c r="F17" s="163">
        <v>45.084430267999998</v>
      </c>
      <c r="G17" s="161">
        <v>14.121842179</v>
      </c>
      <c r="H17" s="161">
        <v>6.3641214728</v>
      </c>
      <c r="I17" s="161">
        <v>0.20930799999999999</v>
      </c>
      <c r="J17" s="161" t="s">
        <v>570</v>
      </c>
      <c r="K17" s="161">
        <v>25.482480262999999</v>
      </c>
    </row>
    <row r="18" spans="1:11" ht="9.9" customHeight="1">
      <c r="A18" s="30" t="s">
        <v>49</v>
      </c>
      <c r="B18" s="163">
        <v>1.4140862729999999</v>
      </c>
      <c r="C18" s="163">
        <v>1.9146099999999999</v>
      </c>
      <c r="D18" s="163">
        <v>9.2820637447000003</v>
      </c>
      <c r="E18" s="163">
        <v>1.3576461572</v>
      </c>
      <c r="F18" s="163">
        <v>121.95752168</v>
      </c>
      <c r="G18" s="161">
        <v>39.237496903</v>
      </c>
      <c r="H18" s="161">
        <v>19.027556833999999</v>
      </c>
      <c r="I18" s="161">
        <v>2.8140999999999998</v>
      </c>
      <c r="J18" s="161" t="s">
        <v>570</v>
      </c>
      <c r="K18" s="161">
        <v>25.489339248</v>
      </c>
    </row>
    <row r="19" spans="1:11" ht="9.9" customHeight="1">
      <c r="A19" s="28" t="s">
        <v>163</v>
      </c>
      <c r="B19" s="163">
        <v>0.89577835100000003</v>
      </c>
      <c r="C19" s="163">
        <v>1.073969</v>
      </c>
      <c r="D19" s="163" t="s">
        <v>571</v>
      </c>
      <c r="E19" s="163">
        <v>0.56857450870000004</v>
      </c>
      <c r="F19" s="163">
        <v>87.154025489999995</v>
      </c>
      <c r="G19" s="161">
        <v>10.874415767</v>
      </c>
      <c r="H19" s="161">
        <v>16.203769353999999</v>
      </c>
      <c r="I19" s="161">
        <v>1.774837</v>
      </c>
      <c r="J19" s="161" t="s">
        <v>570</v>
      </c>
      <c r="K19" s="161">
        <v>5.8783310332000003</v>
      </c>
    </row>
    <row r="20" spans="1:11" ht="9.9" customHeight="1">
      <c r="A20" s="28" t="s">
        <v>164</v>
      </c>
      <c r="B20" s="163">
        <v>0.33168449300000002</v>
      </c>
      <c r="C20" s="163">
        <v>0.66399799999999998</v>
      </c>
      <c r="D20" s="163">
        <v>5.3238013613000001</v>
      </c>
      <c r="E20" s="163">
        <v>0.65684512289999997</v>
      </c>
      <c r="F20" s="163">
        <v>6.3181710956000003</v>
      </c>
      <c r="G20" s="161">
        <v>17.976984527999999</v>
      </c>
      <c r="H20" s="161">
        <v>5.1595950635000003</v>
      </c>
      <c r="I20" s="161" t="s">
        <v>571</v>
      </c>
      <c r="J20" s="161" t="s">
        <v>570</v>
      </c>
      <c r="K20" s="161">
        <v>18.071380974</v>
      </c>
    </row>
    <row r="21" spans="1:11" ht="9.9" customHeight="1">
      <c r="A21" s="28" t="s">
        <v>376</v>
      </c>
      <c r="B21" s="163" t="s">
        <v>571</v>
      </c>
      <c r="C21" s="163">
        <v>0</v>
      </c>
      <c r="D21" s="163" t="s">
        <v>571</v>
      </c>
      <c r="E21" s="163">
        <v>0</v>
      </c>
      <c r="F21" s="163">
        <v>1.1846428674</v>
      </c>
      <c r="G21" s="161">
        <v>8.6534904546</v>
      </c>
      <c r="H21" s="161">
        <v>2.1090988595</v>
      </c>
      <c r="I21" s="161" t="s">
        <v>571</v>
      </c>
      <c r="J21" s="161" t="s">
        <v>570</v>
      </c>
      <c r="K21" s="161" t="s">
        <v>571</v>
      </c>
    </row>
    <row r="22" spans="1:11" ht="9.9" customHeight="1">
      <c r="A22" s="28" t="s">
        <v>165</v>
      </c>
      <c r="B22" s="163" t="s">
        <v>571</v>
      </c>
      <c r="C22" s="163">
        <v>3.86E-4</v>
      </c>
      <c r="D22" s="163">
        <v>0.79899131420000002</v>
      </c>
      <c r="E22" s="163">
        <v>9.5834495000000006E-3</v>
      </c>
      <c r="F22" s="163">
        <v>4.5998639426999999</v>
      </c>
      <c r="G22" s="161">
        <v>-2.4789414769999998</v>
      </c>
      <c r="H22" s="161">
        <v>-3.8704454419999998</v>
      </c>
      <c r="I22" s="161">
        <v>8.8122000000000006E-2</v>
      </c>
      <c r="J22" s="161" t="s">
        <v>570</v>
      </c>
      <c r="K22" s="161" t="s">
        <v>571</v>
      </c>
    </row>
    <row r="23" spans="1:11" ht="9.9" customHeight="1">
      <c r="A23" s="28" t="s">
        <v>323</v>
      </c>
      <c r="B23" s="163">
        <v>0.179652696</v>
      </c>
      <c r="C23" s="163">
        <v>0.176257</v>
      </c>
      <c r="D23" s="163">
        <v>0.57538819029999999</v>
      </c>
      <c r="E23" s="163">
        <v>0.12264307620000001</v>
      </c>
      <c r="F23" s="163">
        <v>22.700818285</v>
      </c>
      <c r="G23" s="161">
        <v>4.2115476311000002</v>
      </c>
      <c r="H23" s="161">
        <v>-0.57446100099999997</v>
      </c>
      <c r="I23" s="161">
        <v>0.59596400000000005</v>
      </c>
      <c r="J23" s="161" t="s">
        <v>570</v>
      </c>
      <c r="K23" s="161">
        <v>1.9254763880000001</v>
      </c>
    </row>
    <row r="24" spans="1:11" ht="9.9" customHeight="1">
      <c r="A24" s="84" t="s">
        <v>50</v>
      </c>
      <c r="B24" s="179" t="s">
        <v>571</v>
      </c>
      <c r="C24" s="179">
        <v>18.288323999999999</v>
      </c>
      <c r="D24" s="179">
        <v>116.67812519</v>
      </c>
      <c r="E24" s="179">
        <v>18.764641083000001</v>
      </c>
      <c r="F24" s="179">
        <v>2333.2016437000002</v>
      </c>
      <c r="G24" s="180">
        <v>491.39141415</v>
      </c>
      <c r="H24" s="180">
        <v>254.52760526</v>
      </c>
      <c r="I24" s="180">
        <v>20.348749999999999</v>
      </c>
      <c r="J24" s="180" t="s">
        <v>570</v>
      </c>
      <c r="K24" s="180">
        <v>482.46301552</v>
      </c>
    </row>
    <row r="26" spans="1:11" ht="57.75" customHeight="1">
      <c r="A26" s="272" t="s">
        <v>598</v>
      </c>
      <c r="B26" s="272"/>
      <c r="C26" s="272"/>
      <c r="D26" s="272"/>
      <c r="E26" s="272"/>
      <c r="F26" s="272"/>
      <c r="G26" s="272"/>
      <c r="H26" s="272"/>
      <c r="I26" s="272"/>
      <c r="J26" s="272"/>
      <c r="K26" s="272"/>
    </row>
  </sheetData>
  <mergeCells count="1">
    <mergeCell ref="A26:K26"/>
  </mergeCells>
  <pageMargins left="0.78740157480314965" right="0.78740157480314965" top="0.78740157480314965" bottom="0.78740157480314965" header="0" footer="0"/>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9"/>
  <sheetViews>
    <sheetView showGridLines="0" zoomScale="120" zoomScaleNormal="120" workbookViewId="0"/>
  </sheetViews>
  <sheetFormatPr defaultColWidth="9.109375" defaultRowHeight="9" customHeight="1"/>
  <cols>
    <col min="1" max="1" width="43.6640625" style="1" customWidth="1"/>
    <col min="2" max="6" width="9.6640625" style="1" customWidth="1"/>
    <col min="7" max="9" width="9.109375" style="1"/>
    <col min="10" max="10" width="9.109375" style="1" customWidth="1"/>
    <col min="11" max="16384" width="9.109375" style="1"/>
  </cols>
  <sheetData>
    <row r="1" spans="1:10" ht="15" customHeight="1">
      <c r="A1" s="194" t="s">
        <v>243</v>
      </c>
      <c r="B1" s="194"/>
      <c r="C1" s="194"/>
      <c r="D1" s="194"/>
      <c r="E1" s="194"/>
      <c r="F1" s="194"/>
      <c r="G1" s="194"/>
      <c r="H1" s="194"/>
      <c r="I1" s="194"/>
      <c r="J1" s="107"/>
    </row>
    <row r="2" spans="1:10" ht="9" customHeight="1">
      <c r="A2" s="193" t="s">
        <v>177</v>
      </c>
      <c r="B2" s="193"/>
      <c r="C2" s="193"/>
      <c r="D2" s="193"/>
      <c r="E2" s="193"/>
      <c r="F2" s="193"/>
      <c r="G2" s="193"/>
      <c r="H2" s="193"/>
      <c r="I2" s="193"/>
      <c r="J2" s="108"/>
    </row>
    <row r="4" spans="1:10" ht="15" customHeight="1">
      <c r="A4" s="207" t="s">
        <v>140</v>
      </c>
      <c r="B4" s="205" t="s">
        <v>548</v>
      </c>
      <c r="C4" s="205" t="s">
        <v>549</v>
      </c>
      <c r="D4" s="205" t="s">
        <v>550</v>
      </c>
      <c r="E4" s="205" t="s">
        <v>551</v>
      </c>
      <c r="F4" s="113" t="s">
        <v>552</v>
      </c>
      <c r="G4" s="114"/>
    </row>
    <row r="5" spans="1:10" ht="9.9" customHeight="1">
      <c r="A5" s="137" t="s">
        <v>296</v>
      </c>
      <c r="B5" s="23">
        <v>28</v>
      </c>
      <c r="C5" s="23">
        <v>31</v>
      </c>
      <c r="D5" s="23">
        <v>33</v>
      </c>
      <c r="E5" s="22">
        <v>30</v>
      </c>
      <c r="F5" s="136">
        <v>29</v>
      </c>
    </row>
    <row r="6" spans="1:10" ht="9.9" customHeight="1">
      <c r="A6" s="138" t="s">
        <v>295</v>
      </c>
      <c r="B6" s="23"/>
      <c r="C6" s="23"/>
      <c r="D6" s="23"/>
      <c r="E6" s="22"/>
      <c r="F6" s="136"/>
    </row>
    <row r="7" spans="1:10" ht="9.9" customHeight="1">
      <c r="A7" s="79" t="s">
        <v>116</v>
      </c>
      <c r="B7" s="23"/>
      <c r="C7" s="23"/>
      <c r="D7" s="23"/>
      <c r="E7" s="22"/>
      <c r="F7" s="136"/>
    </row>
    <row r="8" spans="1:10" ht="9.9" customHeight="1">
      <c r="A8" s="81" t="s">
        <v>98</v>
      </c>
      <c r="B8" s="23">
        <v>3</v>
      </c>
      <c r="C8" s="23">
        <v>8</v>
      </c>
      <c r="D8" s="23">
        <v>6</v>
      </c>
      <c r="E8" s="22">
        <v>6</v>
      </c>
      <c r="F8" s="136">
        <v>6</v>
      </c>
    </row>
    <row r="9" spans="1:10" ht="9.9" customHeight="1">
      <c r="A9" s="81" t="s">
        <v>205</v>
      </c>
      <c r="B9" s="23">
        <v>9</v>
      </c>
      <c r="C9" s="23">
        <v>9</v>
      </c>
      <c r="D9" s="23">
        <v>12</v>
      </c>
      <c r="E9" s="22">
        <v>15</v>
      </c>
      <c r="F9" s="136">
        <v>15</v>
      </c>
    </row>
    <row r="10" spans="1:10" ht="9.9" customHeight="1">
      <c r="A10" s="79" t="s">
        <v>297</v>
      </c>
      <c r="B10" s="23"/>
      <c r="C10" s="23"/>
      <c r="D10" s="23"/>
      <c r="E10" s="22"/>
      <c r="F10" s="136"/>
    </row>
    <row r="11" spans="1:10" ht="9.9" customHeight="1">
      <c r="A11" s="81" t="s">
        <v>126</v>
      </c>
      <c r="B11" s="23">
        <v>8</v>
      </c>
      <c r="C11" s="23">
        <v>5</v>
      </c>
      <c r="D11" s="23">
        <v>4</v>
      </c>
      <c r="E11" s="22">
        <v>5</v>
      </c>
      <c r="F11" s="136">
        <v>5</v>
      </c>
    </row>
    <row r="12" spans="1:10" ht="9.9" customHeight="1">
      <c r="A12" s="81" t="s">
        <v>118</v>
      </c>
      <c r="B12" s="23">
        <v>10</v>
      </c>
      <c r="C12" s="23">
        <v>13</v>
      </c>
      <c r="D12" s="23">
        <v>14</v>
      </c>
      <c r="E12" s="22">
        <v>14</v>
      </c>
      <c r="F12" s="136">
        <v>15</v>
      </c>
    </row>
    <row r="13" spans="1:10" ht="9.9" customHeight="1">
      <c r="A13" s="77" t="s">
        <v>107</v>
      </c>
      <c r="B13" s="23">
        <v>12</v>
      </c>
      <c r="C13" s="23">
        <v>15</v>
      </c>
      <c r="D13" s="23">
        <v>15</v>
      </c>
      <c r="E13" s="22">
        <v>11</v>
      </c>
      <c r="F13" s="136">
        <v>14</v>
      </c>
    </row>
    <row r="14" spans="1:10" ht="9.9" customHeight="1">
      <c r="A14" s="81" t="s">
        <v>119</v>
      </c>
      <c r="B14" s="23">
        <v>31</v>
      </c>
      <c r="C14" s="23">
        <v>34</v>
      </c>
      <c r="D14" s="23">
        <v>39</v>
      </c>
      <c r="E14" s="22">
        <v>41</v>
      </c>
      <c r="F14" s="136">
        <v>38</v>
      </c>
    </row>
    <row r="15" spans="1:10" ht="9.9" customHeight="1">
      <c r="A15" s="139" t="s">
        <v>370</v>
      </c>
      <c r="B15" s="23">
        <v>1</v>
      </c>
      <c r="C15" s="23">
        <v>2</v>
      </c>
      <c r="D15" s="23" t="s">
        <v>570</v>
      </c>
      <c r="E15" s="22">
        <v>2</v>
      </c>
      <c r="F15" s="136" t="s">
        <v>570</v>
      </c>
    </row>
    <row r="16" spans="1:10" ht="9.9" customHeight="1">
      <c r="A16" s="134" t="s">
        <v>0</v>
      </c>
      <c r="B16" s="32">
        <v>102</v>
      </c>
      <c r="C16" s="32">
        <v>117</v>
      </c>
      <c r="D16" s="32">
        <v>123</v>
      </c>
      <c r="E16" s="32">
        <v>124</v>
      </c>
      <c r="F16" s="42">
        <v>122</v>
      </c>
    </row>
    <row r="17" spans="1:6" ht="9" customHeight="1">
      <c r="A17" s="143"/>
      <c r="B17" s="144"/>
      <c r="C17" s="144"/>
      <c r="D17" s="144"/>
      <c r="E17" s="144"/>
      <c r="F17" s="144"/>
    </row>
    <row r="18" spans="1:6" ht="115.5" customHeight="1">
      <c r="A18" s="272" t="s">
        <v>543</v>
      </c>
      <c r="B18" s="272"/>
      <c r="C18" s="272"/>
      <c r="D18" s="272"/>
      <c r="E18" s="272"/>
      <c r="F18" s="272"/>
    </row>
    <row r="19" spans="1:6" ht="9" customHeight="1">
      <c r="A19" s="2"/>
      <c r="B19" s="2"/>
      <c r="C19" s="2"/>
      <c r="D19" s="2"/>
      <c r="E19" s="2"/>
      <c r="F19" s="2"/>
    </row>
    <row r="20" spans="1:6" ht="9" customHeight="1">
      <c r="A20" s="2"/>
      <c r="B20" s="2"/>
      <c r="C20" s="2"/>
      <c r="D20" s="2"/>
      <c r="E20" s="2"/>
      <c r="F20" s="2"/>
    </row>
    <row r="21" spans="1:6" ht="9" customHeight="1">
      <c r="A21" s="2"/>
      <c r="B21" s="2"/>
      <c r="C21" s="2"/>
      <c r="D21" s="2"/>
      <c r="E21" s="2"/>
      <c r="F21" s="2"/>
    </row>
    <row r="22" spans="1:6" ht="9" customHeight="1">
      <c r="A22" s="2"/>
      <c r="B22" s="2"/>
      <c r="C22" s="2"/>
      <c r="D22" s="2"/>
      <c r="E22" s="2"/>
      <c r="F22" s="2"/>
    </row>
    <row r="23" spans="1:6" ht="9" customHeight="1">
      <c r="A23" s="2"/>
      <c r="B23" s="2"/>
      <c r="C23" s="2"/>
    </row>
    <row r="24" spans="1:6" ht="9" customHeight="1">
      <c r="A24" s="2"/>
      <c r="B24" s="2"/>
      <c r="C24" s="2"/>
    </row>
    <row r="25" spans="1:6" ht="9" customHeight="1">
      <c r="A25" s="2"/>
      <c r="B25" s="2"/>
      <c r="C25" s="2"/>
    </row>
    <row r="26" spans="1:6" ht="9" customHeight="1">
      <c r="A26" s="2"/>
      <c r="B26" s="2"/>
      <c r="C26" s="2"/>
    </row>
    <row r="27" spans="1:6" ht="9" customHeight="1">
      <c r="A27" s="2"/>
      <c r="B27" s="2"/>
      <c r="C27" s="2"/>
    </row>
    <row r="28" spans="1:6" ht="9" customHeight="1">
      <c r="A28" s="2"/>
      <c r="B28" s="2"/>
      <c r="C28" s="2"/>
    </row>
    <row r="29" spans="1:6" ht="9" customHeight="1">
      <c r="A29" s="2"/>
      <c r="B29" s="2"/>
      <c r="C29" s="2"/>
    </row>
  </sheetData>
  <mergeCells count="1">
    <mergeCell ref="A18:F18"/>
  </mergeCells>
  <pageMargins left="0.78740157480314965" right="0.78740157480314965" top="0.78740157480314965" bottom="0.78740157480314965" header="0" footer="0"/>
  <pageSetup paperSize="9" orientation="landscape" r:id="rId1"/>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7"/>
  <sheetViews>
    <sheetView showGridLines="0" zoomScale="120" zoomScaleNormal="120" workbookViewId="0"/>
  </sheetViews>
  <sheetFormatPr defaultColWidth="9.109375" defaultRowHeight="8.4"/>
  <cols>
    <col min="1" max="1" width="27.6640625" style="2" customWidth="1"/>
    <col min="2" max="2" width="8.6640625" style="2" customWidth="1"/>
    <col min="3" max="5" width="20.6640625" style="2" customWidth="1"/>
    <col min="6" max="16384" width="9.109375" style="2"/>
  </cols>
  <sheetData>
    <row r="1" spans="1:8" ht="15" customHeight="1">
      <c r="A1" s="197" t="s">
        <v>190</v>
      </c>
      <c r="B1" s="197"/>
      <c r="C1" s="197"/>
      <c r="D1" s="197"/>
      <c r="E1" s="197"/>
      <c r="F1" s="197"/>
      <c r="G1" s="197"/>
      <c r="H1" s="197"/>
    </row>
    <row r="2" spans="1:8">
      <c r="A2" s="196" t="s">
        <v>42</v>
      </c>
      <c r="B2" s="196"/>
      <c r="C2" s="196"/>
      <c r="D2" s="196"/>
      <c r="E2" s="196"/>
      <c r="F2" s="196"/>
      <c r="G2" s="196"/>
      <c r="H2" s="196"/>
    </row>
    <row r="4" spans="1:8" ht="11.25" customHeight="1">
      <c r="A4" s="275" t="s">
        <v>562</v>
      </c>
      <c r="B4" s="276" t="s">
        <v>0</v>
      </c>
      <c r="C4" s="277" t="s">
        <v>293</v>
      </c>
      <c r="D4" s="278" t="s">
        <v>294</v>
      </c>
      <c r="E4" s="279"/>
    </row>
    <row r="5" spans="1:8" ht="45" customHeight="1">
      <c r="A5" s="275"/>
      <c r="B5" s="276"/>
      <c r="C5" s="277"/>
      <c r="D5" s="63" t="s">
        <v>350</v>
      </c>
      <c r="E5" s="6" t="s">
        <v>176</v>
      </c>
    </row>
    <row r="6" spans="1:8" ht="9.9" customHeight="1">
      <c r="A6" s="30" t="s">
        <v>47</v>
      </c>
      <c r="B6" s="160">
        <v>13120.27748923</v>
      </c>
      <c r="C6" s="161">
        <v>5116.6285465000001</v>
      </c>
      <c r="D6" s="161">
        <v>7766.7423987000002</v>
      </c>
      <c r="E6" s="161">
        <v>236.90654402999999</v>
      </c>
    </row>
    <row r="7" spans="1:8" ht="9.9" customHeight="1">
      <c r="A7" s="28" t="s">
        <v>44</v>
      </c>
      <c r="B7" s="160">
        <v>797.469761619</v>
      </c>
      <c r="C7" s="161" t="s">
        <v>571</v>
      </c>
      <c r="D7" s="161">
        <v>480.05776724999998</v>
      </c>
      <c r="E7" s="161" t="s">
        <v>571</v>
      </c>
    </row>
    <row r="8" spans="1:8" ht="9.9" customHeight="1">
      <c r="A8" s="28" t="s">
        <v>33</v>
      </c>
      <c r="B8" s="160">
        <v>484.65946720099998</v>
      </c>
      <c r="C8" s="161">
        <v>195.77628214999999</v>
      </c>
      <c r="D8" s="161">
        <v>264.83074221999999</v>
      </c>
      <c r="E8" s="161">
        <v>24.052442831</v>
      </c>
    </row>
    <row r="9" spans="1:8" ht="9.9" customHeight="1">
      <c r="A9" s="28" t="s">
        <v>34</v>
      </c>
      <c r="B9" s="160">
        <v>1882.9028933350003</v>
      </c>
      <c r="C9" s="161" t="s">
        <v>571</v>
      </c>
      <c r="D9" s="161">
        <v>1038.7894745000001</v>
      </c>
      <c r="E9" s="161" t="s">
        <v>571</v>
      </c>
    </row>
    <row r="10" spans="1:8" ht="9.9" customHeight="1">
      <c r="A10" s="28" t="s">
        <v>35</v>
      </c>
      <c r="B10" s="160">
        <v>2056.6236120469998</v>
      </c>
      <c r="C10" s="161">
        <v>648.39277719999995</v>
      </c>
      <c r="D10" s="161">
        <v>1376.5224871</v>
      </c>
      <c r="E10" s="161">
        <v>31.708347747000001</v>
      </c>
    </row>
    <row r="11" spans="1:8" ht="9.9" customHeight="1">
      <c r="A11" s="28" t="s">
        <v>36</v>
      </c>
      <c r="B11" s="160">
        <v>2409.4215399359996</v>
      </c>
      <c r="C11" s="161">
        <v>895.34223741999995</v>
      </c>
      <c r="D11" s="161">
        <v>1476.8173866</v>
      </c>
      <c r="E11" s="161">
        <v>37.261915916</v>
      </c>
    </row>
    <row r="12" spans="1:8" ht="9.9" customHeight="1">
      <c r="A12" s="28" t="s">
        <v>43</v>
      </c>
      <c r="B12" s="160">
        <v>5489.2002131820009</v>
      </c>
      <c r="C12" s="161">
        <v>2314.4376790000001</v>
      </c>
      <c r="D12" s="161">
        <v>3129.7245401</v>
      </c>
      <c r="E12" s="161">
        <v>45.037994081999997</v>
      </c>
    </row>
    <row r="13" spans="1:8" ht="9.9" customHeight="1">
      <c r="A13" s="190" t="s">
        <v>48</v>
      </c>
      <c r="B13" s="160">
        <v>3969.25877472</v>
      </c>
      <c r="C13" s="161">
        <v>1764.5002036000001</v>
      </c>
      <c r="D13" s="161">
        <v>2100.5259173999998</v>
      </c>
      <c r="E13" s="161">
        <v>104.23265372</v>
      </c>
    </row>
    <row r="14" spans="1:8" ht="9.9" customHeight="1">
      <c r="A14" s="33" t="s">
        <v>52</v>
      </c>
      <c r="B14" s="160">
        <v>308.60364955099999</v>
      </c>
      <c r="C14" s="161">
        <v>125.44851552</v>
      </c>
      <c r="D14" s="161">
        <v>179.27695281000001</v>
      </c>
      <c r="E14" s="161">
        <v>3.8781812210000002</v>
      </c>
    </row>
    <row r="15" spans="1:8" ht="9.9" customHeight="1">
      <c r="A15" s="190" t="s">
        <v>39</v>
      </c>
      <c r="B15" s="160">
        <v>2415.6361660279999</v>
      </c>
      <c r="C15" s="161" t="s">
        <v>571</v>
      </c>
      <c r="D15" s="161">
        <v>1804.0967845</v>
      </c>
      <c r="E15" s="161" t="s">
        <v>571</v>
      </c>
    </row>
    <row r="16" spans="1:8" ht="9.9" customHeight="1">
      <c r="A16" s="33" t="s">
        <v>51</v>
      </c>
      <c r="B16" s="160">
        <v>2079.4565568309999</v>
      </c>
      <c r="C16" s="161" t="s">
        <v>571</v>
      </c>
      <c r="D16" s="161">
        <v>1620.1367829000001</v>
      </c>
      <c r="E16" s="161" t="s">
        <v>571</v>
      </c>
    </row>
    <row r="17" spans="1:6" ht="9.9" customHeight="1">
      <c r="A17" s="190" t="s">
        <v>266</v>
      </c>
      <c r="B17" s="160">
        <v>152.99253458870001</v>
      </c>
      <c r="C17" s="161" t="s">
        <v>571</v>
      </c>
      <c r="D17" s="161">
        <v>87.348203807999994</v>
      </c>
      <c r="E17" s="161" t="s">
        <v>571</v>
      </c>
    </row>
    <row r="18" spans="1:6" ht="9.9" customHeight="1">
      <c r="A18" s="190" t="s">
        <v>265</v>
      </c>
      <c r="B18" s="160">
        <v>1285.1309888850001</v>
      </c>
      <c r="C18" s="161">
        <v>218.5274359</v>
      </c>
      <c r="D18" s="161">
        <v>1041.750102</v>
      </c>
      <c r="E18" s="161">
        <v>24.853450984999998</v>
      </c>
    </row>
    <row r="19" spans="1:6" ht="9.9" customHeight="1">
      <c r="A19" s="30" t="s">
        <v>49</v>
      </c>
      <c r="B19" s="160">
        <v>1412.5298600460001</v>
      </c>
      <c r="C19" s="161">
        <v>559.87257800999998</v>
      </c>
      <c r="D19" s="161">
        <v>832.18058348</v>
      </c>
      <c r="E19" s="161">
        <v>20.476698555999999</v>
      </c>
    </row>
    <row r="20" spans="1:6" ht="9.9" customHeight="1">
      <c r="A20" s="28" t="s">
        <v>163</v>
      </c>
      <c r="B20" s="160">
        <v>698.55564977500001</v>
      </c>
      <c r="C20" s="161" t="s">
        <v>571</v>
      </c>
      <c r="D20" s="161">
        <v>340.11897027999998</v>
      </c>
      <c r="E20" s="161" t="s">
        <v>571</v>
      </c>
    </row>
    <row r="21" spans="1:6" ht="9.9" customHeight="1">
      <c r="A21" s="28" t="s">
        <v>164</v>
      </c>
      <c r="B21" s="160">
        <v>537.90608298999996</v>
      </c>
      <c r="C21" s="161">
        <v>201.36904575</v>
      </c>
      <c r="D21" s="161">
        <v>372.21766688000002</v>
      </c>
      <c r="E21" s="161">
        <v>-35.680629639999999</v>
      </c>
    </row>
    <row r="22" spans="1:6" ht="9.9" customHeight="1">
      <c r="A22" s="28" t="s">
        <v>376</v>
      </c>
      <c r="B22" s="160">
        <v>80.947626956099995</v>
      </c>
      <c r="C22" s="161" t="s">
        <v>571</v>
      </c>
      <c r="D22" s="161">
        <v>41.747086566999997</v>
      </c>
      <c r="E22" s="161" t="s">
        <v>571</v>
      </c>
    </row>
    <row r="23" spans="1:6" ht="9.9" customHeight="1">
      <c r="A23" s="28" t="s">
        <v>165</v>
      </c>
      <c r="B23" s="160">
        <v>-14.9786547</v>
      </c>
      <c r="C23" s="161" t="s">
        <v>571</v>
      </c>
      <c r="D23" s="161">
        <v>10.749718699000001</v>
      </c>
      <c r="E23" s="161" t="s">
        <v>571</v>
      </c>
    </row>
    <row r="24" spans="1:6" ht="9.9" customHeight="1">
      <c r="A24" s="28" t="s">
        <v>323</v>
      </c>
      <c r="B24" s="160">
        <v>110.09915503619999</v>
      </c>
      <c r="C24" s="161">
        <v>41.759569519999999</v>
      </c>
      <c r="D24" s="161">
        <v>67.347141054999994</v>
      </c>
      <c r="E24" s="161">
        <v>0.99244446119999996</v>
      </c>
    </row>
    <row r="25" spans="1:6" ht="9.9" customHeight="1">
      <c r="A25" s="70" t="s">
        <v>50</v>
      </c>
      <c r="B25" s="180">
        <v>22355.825812640003</v>
      </c>
      <c r="C25" s="180">
        <v>8242.7638513000002</v>
      </c>
      <c r="D25" s="180">
        <v>13632.64399</v>
      </c>
      <c r="E25" s="180">
        <v>480.41797134000001</v>
      </c>
    </row>
    <row r="27" spans="1:6" ht="49.5" customHeight="1">
      <c r="A27" s="272" t="s">
        <v>597</v>
      </c>
      <c r="B27" s="272"/>
      <c r="C27" s="272"/>
      <c r="D27" s="272"/>
      <c r="E27" s="272"/>
      <c r="F27" s="72"/>
    </row>
  </sheetData>
  <mergeCells count="5">
    <mergeCell ref="A27:E27"/>
    <mergeCell ref="A4:A5"/>
    <mergeCell ref="B4:B5"/>
    <mergeCell ref="C4:C5"/>
    <mergeCell ref="D4:E4"/>
  </mergeCells>
  <pageMargins left="0.78740157480314965" right="0.78740157480314965" top="0.78740157480314965" bottom="0.78740157480314965" header="0" footer="0"/>
  <pageSetup paperSize="9" orientation="landscape"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8"/>
  <sheetViews>
    <sheetView showGridLines="0" zoomScale="120" zoomScaleNormal="120" workbookViewId="0"/>
  </sheetViews>
  <sheetFormatPr defaultColWidth="9.109375" defaultRowHeight="8.4"/>
  <cols>
    <col min="1" max="1" width="27.6640625" style="2" customWidth="1"/>
    <col min="2" max="2" width="8.6640625" style="2" customWidth="1"/>
    <col min="3" max="10" width="9.6640625" style="2" customWidth="1"/>
    <col min="11" max="16384" width="9.109375" style="2"/>
  </cols>
  <sheetData>
    <row r="1" spans="1:10" ht="15" customHeight="1">
      <c r="A1" s="197" t="s">
        <v>187</v>
      </c>
      <c r="B1" s="197"/>
      <c r="C1" s="197"/>
      <c r="D1" s="197"/>
      <c r="E1" s="197"/>
      <c r="F1" s="197"/>
      <c r="G1" s="197"/>
      <c r="H1" s="197"/>
      <c r="I1" s="197"/>
      <c r="J1" s="197"/>
    </row>
    <row r="2" spans="1:10">
      <c r="A2" s="196" t="s">
        <v>42</v>
      </c>
      <c r="B2" s="196"/>
      <c r="C2" s="196"/>
      <c r="D2" s="196"/>
      <c r="E2" s="196"/>
      <c r="F2" s="196"/>
      <c r="G2" s="196"/>
      <c r="H2" s="196"/>
      <c r="I2" s="196"/>
      <c r="J2" s="196"/>
    </row>
    <row r="4" spans="1:10" ht="11.25" customHeight="1">
      <c r="A4" s="275" t="s">
        <v>562</v>
      </c>
      <c r="B4" s="280" t="s">
        <v>0</v>
      </c>
      <c r="C4" s="277" t="s">
        <v>379</v>
      </c>
      <c r="D4" s="278" t="s">
        <v>380</v>
      </c>
      <c r="E4" s="279"/>
      <c r="F4" s="279"/>
      <c r="G4" s="279"/>
      <c r="H4" s="279"/>
      <c r="I4" s="281"/>
      <c r="J4" s="287" t="s">
        <v>384</v>
      </c>
    </row>
    <row r="5" spans="1:10" ht="11.25" customHeight="1">
      <c r="A5" s="275"/>
      <c r="B5" s="280"/>
      <c r="C5" s="277"/>
      <c r="D5" s="282" t="s">
        <v>116</v>
      </c>
      <c r="E5" s="283"/>
      <c r="F5" s="284" t="s">
        <v>382</v>
      </c>
      <c r="G5" s="285"/>
      <c r="H5" s="285"/>
      <c r="I5" s="286"/>
      <c r="J5" s="287"/>
    </row>
    <row r="6" spans="1:10" ht="33.75" customHeight="1">
      <c r="A6" s="275"/>
      <c r="B6" s="280"/>
      <c r="C6" s="277"/>
      <c r="D6" s="64" t="s">
        <v>98</v>
      </c>
      <c r="E6" s="63" t="s">
        <v>381</v>
      </c>
      <c r="F6" s="65" t="s">
        <v>383</v>
      </c>
      <c r="G6" s="35" t="s">
        <v>106</v>
      </c>
      <c r="H6" s="63" t="s">
        <v>107</v>
      </c>
      <c r="I6" s="120" t="s">
        <v>108</v>
      </c>
      <c r="J6" s="287"/>
    </row>
    <row r="7" spans="1:10" ht="9.9" customHeight="1">
      <c r="A7" s="30" t="s">
        <v>47</v>
      </c>
      <c r="B7" s="160">
        <v>13120.277489299999</v>
      </c>
      <c r="C7" s="161">
        <v>1570.4427172999999</v>
      </c>
      <c r="D7" s="161">
        <v>146.04422382999999</v>
      </c>
      <c r="E7" s="161">
        <v>263.61619908</v>
      </c>
      <c r="F7" s="161">
        <v>572.08096507000005</v>
      </c>
      <c r="G7" s="161">
        <v>614.81405531999997</v>
      </c>
      <c r="H7" s="161">
        <v>2688.3128145999999</v>
      </c>
      <c r="I7" s="161">
        <v>7264.9665140999996</v>
      </c>
      <c r="J7" s="161" t="s">
        <v>570</v>
      </c>
    </row>
    <row r="8" spans="1:10" ht="9.9" customHeight="1">
      <c r="A8" s="28" t="s">
        <v>44</v>
      </c>
      <c r="B8" s="160">
        <v>797.46976162310011</v>
      </c>
      <c r="C8" s="161">
        <v>143.63651615000001</v>
      </c>
      <c r="D8" s="161">
        <v>3.4636564300999999</v>
      </c>
      <c r="E8" s="161">
        <v>30.057606692</v>
      </c>
      <c r="F8" s="161">
        <v>37.113123909999999</v>
      </c>
      <c r="G8" s="161">
        <v>48.761450091</v>
      </c>
      <c r="H8" s="161">
        <v>150.71088592000001</v>
      </c>
      <c r="I8" s="161">
        <v>383.72652242999999</v>
      </c>
      <c r="J8" s="161" t="s">
        <v>570</v>
      </c>
    </row>
    <row r="9" spans="1:10" ht="9.9" customHeight="1">
      <c r="A9" s="28" t="s">
        <v>33</v>
      </c>
      <c r="B9" s="160">
        <v>484.659467194</v>
      </c>
      <c r="C9" s="161">
        <v>53.454320195999998</v>
      </c>
      <c r="D9" s="161" t="s">
        <v>571</v>
      </c>
      <c r="E9" s="161">
        <v>15.417187128</v>
      </c>
      <c r="F9" s="161" t="s">
        <v>571</v>
      </c>
      <c r="G9" s="161">
        <v>20.841513939999999</v>
      </c>
      <c r="H9" s="161">
        <v>87.251433801000005</v>
      </c>
      <c r="I9" s="161">
        <v>290.31344385</v>
      </c>
      <c r="J9" s="161" t="s">
        <v>570</v>
      </c>
    </row>
    <row r="10" spans="1:10" ht="9.9" customHeight="1">
      <c r="A10" s="28" t="s">
        <v>34</v>
      </c>
      <c r="B10" s="160">
        <v>1882.9028932849999</v>
      </c>
      <c r="C10" s="161">
        <v>143.64261762999999</v>
      </c>
      <c r="D10" s="161">
        <v>12.646697201</v>
      </c>
      <c r="E10" s="161">
        <v>31.268865725000001</v>
      </c>
      <c r="F10" s="161">
        <v>57.244948618999999</v>
      </c>
      <c r="G10" s="161">
        <v>112.56585079</v>
      </c>
      <c r="H10" s="161">
        <v>325.15008172</v>
      </c>
      <c r="I10" s="161">
        <v>1200.3838315999999</v>
      </c>
      <c r="J10" s="161" t="s">
        <v>570</v>
      </c>
    </row>
    <row r="11" spans="1:10" ht="9.9" customHeight="1">
      <c r="A11" s="28" t="s">
        <v>35</v>
      </c>
      <c r="B11" s="160">
        <v>2056.6236121110001</v>
      </c>
      <c r="C11" s="161">
        <v>212.90387433999999</v>
      </c>
      <c r="D11" s="161" t="s">
        <v>571</v>
      </c>
      <c r="E11" s="161">
        <v>35.390187470000001</v>
      </c>
      <c r="F11" s="161" t="s">
        <v>571</v>
      </c>
      <c r="G11" s="161">
        <v>58.348503242</v>
      </c>
      <c r="H11" s="161">
        <v>355.43591314999998</v>
      </c>
      <c r="I11" s="161">
        <v>1331.6439657000001</v>
      </c>
      <c r="J11" s="161" t="s">
        <v>570</v>
      </c>
    </row>
    <row r="12" spans="1:10" ht="9.9" customHeight="1">
      <c r="A12" s="28" t="s">
        <v>36</v>
      </c>
      <c r="B12" s="160">
        <v>2409.4215399260002</v>
      </c>
      <c r="C12" s="161">
        <v>196.43921402999999</v>
      </c>
      <c r="D12" s="161">
        <v>18.660226881</v>
      </c>
      <c r="E12" s="161">
        <v>44.308090268999997</v>
      </c>
      <c r="F12" s="161">
        <v>80.906249986000006</v>
      </c>
      <c r="G12" s="161">
        <v>108.62606688</v>
      </c>
      <c r="H12" s="161">
        <v>533.98353768000004</v>
      </c>
      <c r="I12" s="161">
        <v>1426.4981542</v>
      </c>
      <c r="J12" s="161" t="s">
        <v>570</v>
      </c>
    </row>
    <row r="13" spans="1:10" ht="9.9" customHeight="1">
      <c r="A13" s="28" t="s">
        <v>43</v>
      </c>
      <c r="B13" s="160">
        <v>5489.2002132269999</v>
      </c>
      <c r="C13" s="161">
        <v>820.36617416000001</v>
      </c>
      <c r="D13" s="161">
        <v>92.743557616999993</v>
      </c>
      <c r="E13" s="161">
        <v>107.17426179</v>
      </c>
      <c r="F13" s="161">
        <v>335.06399177999998</v>
      </c>
      <c r="G13" s="161">
        <v>265.67066937999999</v>
      </c>
      <c r="H13" s="161">
        <v>1235.7809622</v>
      </c>
      <c r="I13" s="161">
        <v>2632.4005963</v>
      </c>
      <c r="J13" s="161" t="s">
        <v>570</v>
      </c>
    </row>
    <row r="14" spans="1:10" ht="9.9" customHeight="1">
      <c r="A14" s="190" t="s">
        <v>48</v>
      </c>
      <c r="B14" s="160">
        <v>3969.2587747999996</v>
      </c>
      <c r="C14" s="161">
        <v>289.89423674</v>
      </c>
      <c r="D14" s="161" t="s">
        <v>571</v>
      </c>
      <c r="E14" s="161">
        <v>120.74453566</v>
      </c>
      <c r="F14" s="161" t="s">
        <v>571</v>
      </c>
      <c r="G14" s="161">
        <v>344.06961228</v>
      </c>
      <c r="H14" s="161">
        <v>942.83510919000003</v>
      </c>
      <c r="I14" s="161">
        <v>2006.1347281999999</v>
      </c>
      <c r="J14" s="161" t="s">
        <v>570</v>
      </c>
    </row>
    <row r="15" spans="1:10" ht="9.9" customHeight="1">
      <c r="A15" s="33" t="s">
        <v>52</v>
      </c>
      <c r="B15" s="160">
        <v>308.60364955770001</v>
      </c>
      <c r="C15" s="161">
        <v>31.142198828000001</v>
      </c>
      <c r="D15" s="161">
        <v>2.6245073548</v>
      </c>
      <c r="E15" s="161">
        <v>7.4234341108999997</v>
      </c>
      <c r="F15" s="161">
        <v>11.197336458000001</v>
      </c>
      <c r="G15" s="161">
        <v>11.851319385</v>
      </c>
      <c r="H15" s="161">
        <v>89.655285630999998</v>
      </c>
      <c r="I15" s="161">
        <v>154.70956778999999</v>
      </c>
      <c r="J15" s="161" t="s">
        <v>570</v>
      </c>
    </row>
    <row r="16" spans="1:10" ht="9.9" customHeight="1">
      <c r="A16" s="190" t="s">
        <v>39</v>
      </c>
      <c r="B16" s="160">
        <v>2415.6361660540001</v>
      </c>
      <c r="C16" s="161">
        <v>58.934788464</v>
      </c>
      <c r="D16" s="161">
        <v>20.856847695999999</v>
      </c>
      <c r="E16" s="161">
        <v>30.868956055000002</v>
      </c>
      <c r="F16" s="161">
        <v>18.105871129000001</v>
      </c>
      <c r="G16" s="161">
        <v>120.97857967</v>
      </c>
      <c r="H16" s="161">
        <v>396.71329314000002</v>
      </c>
      <c r="I16" s="161">
        <v>1769.1778299</v>
      </c>
      <c r="J16" s="161" t="s">
        <v>570</v>
      </c>
    </row>
    <row r="17" spans="1:10" ht="9.9" customHeight="1">
      <c r="A17" s="33" t="s">
        <v>51</v>
      </c>
      <c r="B17" s="160">
        <v>2079.4565568338999</v>
      </c>
      <c r="C17" s="161">
        <v>46.272555826000001</v>
      </c>
      <c r="D17" s="161">
        <v>6.8675506303000002</v>
      </c>
      <c r="E17" s="161">
        <v>7.0969168553999999</v>
      </c>
      <c r="F17" s="161">
        <v>8.3160456501999995</v>
      </c>
      <c r="G17" s="161">
        <v>77.950567301999996</v>
      </c>
      <c r="H17" s="161">
        <v>319.65525246999999</v>
      </c>
      <c r="I17" s="161">
        <v>1613.2976681</v>
      </c>
      <c r="J17" s="161" t="s">
        <v>570</v>
      </c>
    </row>
    <row r="18" spans="1:10" ht="9.9" customHeight="1">
      <c r="A18" s="190" t="s">
        <v>266</v>
      </c>
      <c r="B18" s="160">
        <v>152.99253458940001</v>
      </c>
      <c r="C18" s="161">
        <v>20.041908154000001</v>
      </c>
      <c r="D18" s="161">
        <v>0.56166038119999995</v>
      </c>
      <c r="E18" s="161">
        <v>2.2328337017000002</v>
      </c>
      <c r="F18" s="161">
        <v>3.3251609639000002</v>
      </c>
      <c r="G18" s="161">
        <v>7.1073515085999999</v>
      </c>
      <c r="H18" s="161">
        <v>29.26356088</v>
      </c>
      <c r="I18" s="161">
        <v>90.460059000000001</v>
      </c>
      <c r="J18" s="161" t="s">
        <v>570</v>
      </c>
    </row>
    <row r="19" spans="1:10" ht="9.9" customHeight="1">
      <c r="A19" s="190" t="s">
        <v>265</v>
      </c>
      <c r="B19" s="160">
        <v>1285.1309888881001</v>
      </c>
      <c r="C19" s="161">
        <v>64.576184788999996</v>
      </c>
      <c r="D19" s="161">
        <v>11.153608137999999</v>
      </c>
      <c r="E19" s="161">
        <v>5.9553873070999996</v>
      </c>
      <c r="F19" s="161">
        <v>30.156248772000001</v>
      </c>
      <c r="G19" s="161">
        <v>37.601493611999999</v>
      </c>
      <c r="H19" s="161">
        <v>227.17381144999999</v>
      </c>
      <c r="I19" s="161">
        <v>908.51425482000002</v>
      </c>
      <c r="J19" s="161" t="s">
        <v>570</v>
      </c>
    </row>
    <row r="20" spans="1:10" ht="9.9" customHeight="1">
      <c r="A20" s="30" t="s">
        <v>49</v>
      </c>
      <c r="B20" s="160">
        <v>1412.5298600370002</v>
      </c>
      <c r="C20" s="161">
        <v>176.95033137999999</v>
      </c>
      <c r="D20" s="161" t="s">
        <v>571</v>
      </c>
      <c r="E20" s="161">
        <v>35.725258203000003</v>
      </c>
      <c r="F20" s="161" t="s">
        <v>571</v>
      </c>
      <c r="G20" s="161">
        <v>89.194476757000004</v>
      </c>
      <c r="H20" s="161">
        <v>317.76372300999998</v>
      </c>
      <c r="I20" s="161">
        <v>707.84318137000002</v>
      </c>
      <c r="J20" s="161" t="s">
        <v>570</v>
      </c>
    </row>
    <row r="21" spans="1:10" ht="9.9" customHeight="1">
      <c r="A21" s="28" t="s">
        <v>163</v>
      </c>
      <c r="B21" s="160">
        <v>698.55564977359995</v>
      </c>
      <c r="C21" s="161">
        <v>102.96104252000001</v>
      </c>
      <c r="D21" s="161">
        <v>5.7718852405999996</v>
      </c>
      <c r="E21" s="161">
        <v>71.744779813999997</v>
      </c>
      <c r="F21" s="161">
        <v>30.684800395</v>
      </c>
      <c r="G21" s="161">
        <v>44.742675493999997</v>
      </c>
      <c r="H21" s="161">
        <v>108.88352155</v>
      </c>
      <c r="I21" s="161">
        <v>333.76694476</v>
      </c>
      <c r="J21" s="161" t="s">
        <v>570</v>
      </c>
    </row>
    <row r="22" spans="1:10" ht="9.9" customHeight="1">
      <c r="A22" s="28" t="s">
        <v>164</v>
      </c>
      <c r="B22" s="160">
        <v>537.90608298000006</v>
      </c>
      <c r="C22" s="161">
        <v>44.297408515999997</v>
      </c>
      <c r="D22" s="161">
        <v>10.041784205000001</v>
      </c>
      <c r="E22" s="161">
        <v>-35.04138562</v>
      </c>
      <c r="F22" s="161">
        <v>28.761045688999999</v>
      </c>
      <c r="G22" s="161">
        <v>36.034450540000002</v>
      </c>
      <c r="H22" s="161">
        <v>155.89874280000001</v>
      </c>
      <c r="I22" s="161">
        <v>297.91403685</v>
      </c>
      <c r="J22" s="161" t="s">
        <v>570</v>
      </c>
    </row>
    <row r="23" spans="1:10" ht="9.9" customHeight="1">
      <c r="A23" s="28" t="s">
        <v>376</v>
      </c>
      <c r="B23" s="160">
        <v>80.947626956400001</v>
      </c>
      <c r="C23" s="161">
        <v>19.811323477999998</v>
      </c>
      <c r="D23" s="161">
        <v>0.81488717899999996</v>
      </c>
      <c r="E23" s="161">
        <v>1.9522281248</v>
      </c>
      <c r="F23" s="161">
        <v>1.5735636721999999</v>
      </c>
      <c r="G23" s="161">
        <v>4.9972569474000004</v>
      </c>
      <c r="H23" s="161">
        <v>19.965136832999999</v>
      </c>
      <c r="I23" s="161">
        <v>31.833230722</v>
      </c>
      <c r="J23" s="161" t="s">
        <v>570</v>
      </c>
    </row>
    <row r="24" spans="1:10" ht="9.9" customHeight="1">
      <c r="A24" s="28" t="s">
        <v>165</v>
      </c>
      <c r="B24" s="160">
        <v>-14.9786547038</v>
      </c>
      <c r="C24" s="161">
        <v>5.8415898189000002</v>
      </c>
      <c r="D24" s="161" t="s">
        <v>571</v>
      </c>
      <c r="E24" s="161">
        <v>-4.2063068599999998</v>
      </c>
      <c r="F24" s="161" t="s">
        <v>571</v>
      </c>
      <c r="G24" s="161">
        <v>-2.2879400090000002</v>
      </c>
      <c r="H24" s="161">
        <v>2.8137461293000001</v>
      </c>
      <c r="I24" s="161">
        <v>-18.669373740000001</v>
      </c>
      <c r="J24" s="161" t="s">
        <v>570</v>
      </c>
    </row>
    <row r="25" spans="1:10" ht="9.9" customHeight="1">
      <c r="A25" s="28" t="s">
        <v>323</v>
      </c>
      <c r="B25" s="160">
        <v>110.0991550361</v>
      </c>
      <c r="C25" s="161">
        <v>4.0389670497000001</v>
      </c>
      <c r="D25" s="161">
        <v>1.1233684258000001</v>
      </c>
      <c r="E25" s="161">
        <v>1.2759427467</v>
      </c>
      <c r="F25" s="161">
        <v>4.7519245535000003</v>
      </c>
      <c r="G25" s="161">
        <v>5.7080337834000003</v>
      </c>
      <c r="H25" s="161">
        <v>30.202575704000001</v>
      </c>
      <c r="I25" s="161">
        <v>62.998342772999997</v>
      </c>
      <c r="J25" s="161" t="s">
        <v>570</v>
      </c>
    </row>
    <row r="26" spans="1:10" ht="9.9" customHeight="1">
      <c r="A26" s="70" t="s">
        <v>50</v>
      </c>
      <c r="B26" s="180">
        <v>22355.825812219999</v>
      </c>
      <c r="C26" s="180">
        <v>2180.8401668000001</v>
      </c>
      <c r="D26" s="180">
        <v>296.32313887999999</v>
      </c>
      <c r="E26" s="180">
        <v>459.14317</v>
      </c>
      <c r="F26" s="180">
        <v>856.59488913999996</v>
      </c>
      <c r="G26" s="180">
        <v>1213.7655681000001</v>
      </c>
      <c r="H26" s="180">
        <v>4602.0623122999996</v>
      </c>
      <c r="I26" s="180">
        <v>12747.096567000001</v>
      </c>
      <c r="J26" s="180" t="s">
        <v>570</v>
      </c>
    </row>
    <row r="28" spans="1:10" ht="107.25" customHeight="1">
      <c r="A28" s="272" t="s">
        <v>599</v>
      </c>
      <c r="B28" s="272"/>
      <c r="C28" s="272"/>
      <c r="D28" s="272"/>
      <c r="E28" s="272"/>
      <c r="F28" s="272"/>
      <c r="G28" s="272"/>
      <c r="H28" s="272"/>
      <c r="I28" s="272"/>
      <c r="J28" s="272"/>
    </row>
  </sheetData>
  <mergeCells count="8">
    <mergeCell ref="A28:J28"/>
    <mergeCell ref="A4:A6"/>
    <mergeCell ref="B4:B6"/>
    <mergeCell ref="C4:C6"/>
    <mergeCell ref="D4:I4"/>
    <mergeCell ref="D5:E5"/>
    <mergeCell ref="F5:I5"/>
    <mergeCell ref="J4:J6"/>
  </mergeCells>
  <pageMargins left="0.78740157480314965" right="0.78740157480314965" top="0.78740157480314965" bottom="0.78740157480314965" header="0" footer="0"/>
  <pageSetup paperSize="9" orientation="landscape"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7"/>
  <sheetViews>
    <sheetView showGridLines="0" zoomScale="120" zoomScaleNormal="120" workbookViewId="0"/>
  </sheetViews>
  <sheetFormatPr defaultColWidth="9.109375" defaultRowHeight="8.4"/>
  <cols>
    <col min="1" max="1" width="27.6640625" style="2" customWidth="1"/>
    <col min="2" max="2" width="8.6640625" style="2" customWidth="1"/>
    <col min="3" max="12" width="7.88671875" style="2" customWidth="1"/>
    <col min="13" max="16384" width="9.109375" style="2"/>
  </cols>
  <sheetData>
    <row r="1" spans="1:13" ht="15" customHeight="1">
      <c r="A1" s="197" t="s">
        <v>188</v>
      </c>
      <c r="B1" s="197"/>
      <c r="C1" s="197"/>
      <c r="D1" s="197"/>
      <c r="E1" s="197"/>
      <c r="F1" s="197"/>
      <c r="G1" s="197"/>
      <c r="H1" s="197"/>
      <c r="I1" s="197"/>
      <c r="J1" s="197"/>
      <c r="K1" s="197"/>
      <c r="L1" s="197"/>
      <c r="M1" s="197"/>
    </row>
    <row r="2" spans="1:13">
      <c r="A2" s="196" t="s">
        <v>42</v>
      </c>
      <c r="B2" s="196"/>
      <c r="C2" s="196"/>
      <c r="D2" s="196"/>
      <c r="E2" s="196"/>
      <c r="F2" s="196"/>
      <c r="G2" s="196"/>
      <c r="H2" s="196"/>
      <c r="I2" s="196"/>
      <c r="J2" s="196"/>
      <c r="K2" s="196"/>
      <c r="L2" s="196"/>
      <c r="M2" s="196"/>
    </row>
    <row r="4" spans="1:13" ht="11.25" customHeight="1">
      <c r="A4" s="275" t="s">
        <v>562</v>
      </c>
      <c r="B4" s="280" t="s">
        <v>0</v>
      </c>
      <c r="C4" s="277" t="s">
        <v>385</v>
      </c>
      <c r="D4" s="278" t="s">
        <v>299</v>
      </c>
      <c r="E4" s="279"/>
      <c r="F4" s="279"/>
      <c r="G4" s="279"/>
      <c r="H4" s="279"/>
      <c r="I4" s="279"/>
      <c r="J4" s="279"/>
      <c r="K4" s="279"/>
      <c r="L4" s="279"/>
    </row>
    <row r="5" spans="1:13" ht="45" customHeight="1">
      <c r="A5" s="275"/>
      <c r="B5" s="280"/>
      <c r="C5" s="290"/>
      <c r="D5" s="6" t="s">
        <v>386</v>
      </c>
      <c r="E5" s="35" t="s">
        <v>387</v>
      </c>
      <c r="F5" s="63" t="s">
        <v>388</v>
      </c>
      <c r="G5" s="6" t="s">
        <v>389</v>
      </c>
      <c r="H5" s="35" t="s">
        <v>390</v>
      </c>
      <c r="I5" s="64" t="s">
        <v>109</v>
      </c>
      <c r="J5" s="35" t="s">
        <v>110</v>
      </c>
      <c r="K5" s="63" t="s">
        <v>239</v>
      </c>
      <c r="L5" s="149" t="s">
        <v>238</v>
      </c>
    </row>
    <row r="6" spans="1:13" ht="9.9" customHeight="1">
      <c r="A6" s="30" t="s">
        <v>47</v>
      </c>
      <c r="B6" s="160">
        <v>13120.277489248001</v>
      </c>
      <c r="C6" s="161">
        <v>1570.4427172999999</v>
      </c>
      <c r="D6" s="161" t="s">
        <v>570</v>
      </c>
      <c r="E6" s="161">
        <v>4820.4944105000004</v>
      </c>
      <c r="F6" s="161">
        <v>1020.2290983</v>
      </c>
      <c r="G6" s="161">
        <v>3499.5886908000002</v>
      </c>
      <c r="H6" s="161">
        <v>62.985729429000003</v>
      </c>
      <c r="I6" s="161" t="s">
        <v>571</v>
      </c>
      <c r="J6" s="161" t="s">
        <v>571</v>
      </c>
      <c r="K6" s="161">
        <v>1619.5073832</v>
      </c>
      <c r="L6" s="161" t="s">
        <v>571</v>
      </c>
    </row>
    <row r="7" spans="1:13" ht="9.9" customHeight="1">
      <c r="A7" s="28" t="s">
        <v>44</v>
      </c>
      <c r="B7" s="160">
        <v>797.46976162130022</v>
      </c>
      <c r="C7" s="161">
        <v>143.63651615000001</v>
      </c>
      <c r="D7" s="161" t="s">
        <v>570</v>
      </c>
      <c r="E7" s="161">
        <v>250.29633716000001</v>
      </c>
      <c r="F7" s="161">
        <v>61.476322846000002</v>
      </c>
      <c r="G7" s="161">
        <v>210.22626248</v>
      </c>
      <c r="H7" s="161">
        <v>1.6724215801</v>
      </c>
      <c r="I7" s="161" t="s">
        <v>571</v>
      </c>
      <c r="J7" s="161" t="s">
        <v>571</v>
      </c>
      <c r="K7" s="161">
        <v>89.653664171000003</v>
      </c>
      <c r="L7" s="161" t="s">
        <v>571</v>
      </c>
    </row>
    <row r="8" spans="1:13" ht="9.9" customHeight="1">
      <c r="A8" s="28" t="s">
        <v>33</v>
      </c>
      <c r="B8" s="160">
        <v>484.65946719600004</v>
      </c>
      <c r="C8" s="161">
        <v>53.454320195999998</v>
      </c>
      <c r="D8" s="161" t="s">
        <v>570</v>
      </c>
      <c r="E8" s="161">
        <v>182.51489168000001</v>
      </c>
      <c r="F8" s="161">
        <v>26.380955433</v>
      </c>
      <c r="G8" s="161">
        <v>142.84041174999999</v>
      </c>
      <c r="H8" s="161">
        <v>6.3799484064999996</v>
      </c>
      <c r="I8" s="161" t="s">
        <v>571</v>
      </c>
      <c r="J8" s="161" t="s">
        <v>571</v>
      </c>
      <c r="K8" s="161">
        <v>49.793201005999997</v>
      </c>
      <c r="L8" s="161" t="s">
        <v>571</v>
      </c>
    </row>
    <row r="9" spans="1:13" ht="9.9" customHeight="1">
      <c r="A9" s="28" t="s">
        <v>34</v>
      </c>
      <c r="B9" s="160">
        <v>1882.902893318</v>
      </c>
      <c r="C9" s="161">
        <v>143.64261762999999</v>
      </c>
      <c r="D9" s="161" t="s">
        <v>570</v>
      </c>
      <c r="E9" s="161">
        <v>712.00007669000001</v>
      </c>
      <c r="F9" s="161">
        <v>117.1155928</v>
      </c>
      <c r="G9" s="161">
        <v>653.48898911000003</v>
      </c>
      <c r="H9" s="161">
        <v>9.941871162</v>
      </c>
      <c r="I9" s="161" t="s">
        <v>571</v>
      </c>
      <c r="J9" s="161" t="s">
        <v>571</v>
      </c>
      <c r="K9" s="161">
        <v>175.27470234</v>
      </c>
      <c r="L9" s="161" t="s">
        <v>571</v>
      </c>
    </row>
    <row r="10" spans="1:13" ht="9.9" customHeight="1">
      <c r="A10" s="28" t="s">
        <v>35</v>
      </c>
      <c r="B10" s="160">
        <v>2056.6236120803001</v>
      </c>
      <c r="C10" s="161">
        <v>212.90387433999999</v>
      </c>
      <c r="D10" s="161" t="s">
        <v>570</v>
      </c>
      <c r="E10" s="161">
        <v>913.85890585000004</v>
      </c>
      <c r="F10" s="161" t="s">
        <v>571</v>
      </c>
      <c r="G10" s="161">
        <v>516.57454914000004</v>
      </c>
      <c r="H10" s="161">
        <v>12.010558571000001</v>
      </c>
      <c r="I10" s="161" t="s">
        <v>571</v>
      </c>
      <c r="J10" s="161" t="s">
        <v>571</v>
      </c>
      <c r="K10" s="161">
        <v>271.73565416000002</v>
      </c>
      <c r="L10" s="161" t="s">
        <v>571</v>
      </c>
    </row>
    <row r="11" spans="1:13" ht="9.9" customHeight="1">
      <c r="A11" s="28" t="s">
        <v>36</v>
      </c>
      <c r="B11" s="160">
        <v>2409.4215399682998</v>
      </c>
      <c r="C11" s="161">
        <v>196.43921402999999</v>
      </c>
      <c r="D11" s="161" t="s">
        <v>570</v>
      </c>
      <c r="E11" s="161">
        <v>877.69099434999998</v>
      </c>
      <c r="F11" s="161" t="s">
        <v>571</v>
      </c>
      <c r="G11" s="161">
        <v>660.10316264000005</v>
      </c>
      <c r="H11" s="161">
        <v>8.6296646168999995</v>
      </c>
      <c r="I11" s="161" t="s">
        <v>571</v>
      </c>
      <c r="J11" s="161" t="s">
        <v>571</v>
      </c>
      <c r="K11" s="161">
        <v>333.99101956999999</v>
      </c>
      <c r="L11" s="161" t="s">
        <v>571</v>
      </c>
    </row>
    <row r="12" spans="1:13" ht="9.9" customHeight="1">
      <c r="A12" s="28" t="s">
        <v>43</v>
      </c>
      <c r="B12" s="160">
        <v>5489.2002132243997</v>
      </c>
      <c r="C12" s="161">
        <v>820.36617416000001</v>
      </c>
      <c r="D12" s="161" t="s">
        <v>570</v>
      </c>
      <c r="E12" s="161">
        <v>1884.1332038</v>
      </c>
      <c r="F12" s="161">
        <v>518.51032370999997</v>
      </c>
      <c r="G12" s="161">
        <v>1316.3553156999999</v>
      </c>
      <c r="H12" s="161">
        <v>24.351265090999998</v>
      </c>
      <c r="I12" s="161" t="s">
        <v>571</v>
      </c>
      <c r="J12" s="161" t="s">
        <v>571</v>
      </c>
      <c r="K12" s="161">
        <v>699.05914185999995</v>
      </c>
      <c r="L12" s="161" t="s">
        <v>571</v>
      </c>
    </row>
    <row r="13" spans="1:13" ht="9.9" customHeight="1">
      <c r="A13" s="190" t="s">
        <v>48</v>
      </c>
      <c r="B13" s="160">
        <v>3969.2587747361003</v>
      </c>
      <c r="C13" s="161">
        <v>289.89423674</v>
      </c>
      <c r="D13" s="161" t="s">
        <v>570</v>
      </c>
      <c r="E13" s="161">
        <v>1570.3509156</v>
      </c>
      <c r="F13" s="161">
        <v>416.40619812</v>
      </c>
      <c r="G13" s="161">
        <v>908.40583975000004</v>
      </c>
      <c r="H13" s="161" t="s">
        <v>571</v>
      </c>
      <c r="I13" s="161" t="s">
        <v>571</v>
      </c>
      <c r="J13" s="161" t="s">
        <v>571</v>
      </c>
      <c r="K13" s="161">
        <v>637.63941246000002</v>
      </c>
      <c r="L13" s="161" t="s">
        <v>571</v>
      </c>
    </row>
    <row r="14" spans="1:13" ht="9.9" customHeight="1">
      <c r="A14" s="33" t="s">
        <v>52</v>
      </c>
      <c r="B14" s="160">
        <v>308.60364955360001</v>
      </c>
      <c r="C14" s="161">
        <v>31.142198828000001</v>
      </c>
      <c r="D14" s="161" t="s">
        <v>570</v>
      </c>
      <c r="E14" s="161">
        <v>109.78565936</v>
      </c>
      <c r="F14" s="161" t="s">
        <v>571</v>
      </c>
      <c r="G14" s="161">
        <v>69.239360718</v>
      </c>
      <c r="H14" s="161" t="s">
        <v>571</v>
      </c>
      <c r="I14" s="161" t="s">
        <v>571</v>
      </c>
      <c r="J14" s="161" t="s">
        <v>571</v>
      </c>
      <c r="K14" s="161">
        <v>44.570972273999999</v>
      </c>
      <c r="L14" s="161" t="s">
        <v>571</v>
      </c>
    </row>
    <row r="15" spans="1:13" ht="9.9" customHeight="1">
      <c r="A15" s="190" t="s">
        <v>39</v>
      </c>
      <c r="B15" s="160">
        <v>2415.6361660129996</v>
      </c>
      <c r="C15" s="161">
        <v>58.934788464</v>
      </c>
      <c r="D15" s="161" t="s">
        <v>570</v>
      </c>
      <c r="E15" s="161">
        <v>768.46509158000003</v>
      </c>
      <c r="F15" s="161">
        <v>272.25998449000002</v>
      </c>
      <c r="G15" s="161">
        <v>600.31003879000002</v>
      </c>
      <c r="H15" s="161">
        <v>0.41066667779999999</v>
      </c>
      <c r="I15" s="161" t="s">
        <v>571</v>
      </c>
      <c r="J15" s="161" t="s">
        <v>571</v>
      </c>
      <c r="K15" s="161">
        <v>664.34319117999996</v>
      </c>
      <c r="L15" s="161" t="s">
        <v>571</v>
      </c>
    </row>
    <row r="16" spans="1:13" ht="9.9" customHeight="1">
      <c r="A16" s="33" t="s">
        <v>51</v>
      </c>
      <c r="B16" s="160">
        <v>2079.4565568372004</v>
      </c>
      <c r="C16" s="161">
        <v>46.272555826000001</v>
      </c>
      <c r="D16" s="161" t="s">
        <v>570</v>
      </c>
      <c r="E16" s="161">
        <v>637.57479362000004</v>
      </c>
      <c r="F16" s="161" t="s">
        <v>571</v>
      </c>
      <c r="G16" s="161">
        <v>537.73250027999995</v>
      </c>
      <c r="H16" s="161">
        <v>0.32621591109999998</v>
      </c>
      <c r="I16" s="161" t="s">
        <v>571</v>
      </c>
      <c r="J16" s="161" t="s">
        <v>571</v>
      </c>
      <c r="K16" s="161">
        <v>624.25031056</v>
      </c>
      <c r="L16" s="161" t="s">
        <v>571</v>
      </c>
    </row>
    <row r="17" spans="1:12" ht="9.9" customHeight="1">
      <c r="A17" s="190" t="s">
        <v>266</v>
      </c>
      <c r="B17" s="160">
        <v>152.99253458889999</v>
      </c>
      <c r="C17" s="161">
        <v>20.041908154000001</v>
      </c>
      <c r="D17" s="161" t="s">
        <v>570</v>
      </c>
      <c r="E17" s="161">
        <v>56.445973484</v>
      </c>
      <c r="F17" s="161">
        <v>8.1958892669000001</v>
      </c>
      <c r="G17" s="161">
        <v>41.471151384000002</v>
      </c>
      <c r="H17" s="161" t="s">
        <v>571</v>
      </c>
      <c r="I17" s="161" t="s">
        <v>571</v>
      </c>
      <c r="J17" s="161" t="s">
        <v>571</v>
      </c>
      <c r="K17" s="161">
        <v>17.408726666</v>
      </c>
      <c r="L17" s="161" t="s">
        <v>571</v>
      </c>
    </row>
    <row r="18" spans="1:12" ht="9.9" customHeight="1">
      <c r="A18" s="190" t="s">
        <v>265</v>
      </c>
      <c r="B18" s="160">
        <v>1285.1309888865999</v>
      </c>
      <c r="C18" s="161">
        <v>64.576184788999996</v>
      </c>
      <c r="D18" s="161" t="s">
        <v>570</v>
      </c>
      <c r="E18" s="161">
        <v>393.76946243999998</v>
      </c>
      <c r="F18" s="161">
        <v>104.14932039</v>
      </c>
      <c r="G18" s="161">
        <v>313.09085636999998</v>
      </c>
      <c r="H18" s="161">
        <v>3.2093511723999999</v>
      </c>
      <c r="I18" s="161" t="s">
        <v>571</v>
      </c>
      <c r="J18" s="161" t="s">
        <v>571</v>
      </c>
      <c r="K18" s="161">
        <v>370.68075563999997</v>
      </c>
      <c r="L18" s="161" t="s">
        <v>571</v>
      </c>
    </row>
    <row r="19" spans="1:12" ht="9.9" customHeight="1">
      <c r="A19" s="30" t="s">
        <v>49</v>
      </c>
      <c r="B19" s="160">
        <v>1412.5298600363999</v>
      </c>
      <c r="C19" s="161">
        <v>176.95033137999999</v>
      </c>
      <c r="D19" s="161" t="s">
        <v>570</v>
      </c>
      <c r="E19" s="161">
        <v>489.17167489000002</v>
      </c>
      <c r="F19" s="161">
        <v>121.69206074</v>
      </c>
      <c r="G19" s="161">
        <v>378.60874679</v>
      </c>
      <c r="H19" s="161">
        <v>7.4882008194000003</v>
      </c>
      <c r="I19" s="161" t="s">
        <v>571</v>
      </c>
      <c r="J19" s="161" t="s">
        <v>571</v>
      </c>
      <c r="K19" s="161">
        <v>172.71547984</v>
      </c>
      <c r="L19" s="161" t="s">
        <v>571</v>
      </c>
    </row>
    <row r="20" spans="1:12" ht="9.9" customHeight="1">
      <c r="A20" s="28" t="s">
        <v>163</v>
      </c>
      <c r="B20" s="160">
        <v>698.55564977080007</v>
      </c>
      <c r="C20" s="161">
        <v>102.96104252000001</v>
      </c>
      <c r="D20" s="161" t="s">
        <v>570</v>
      </c>
      <c r="E20" s="161">
        <v>240.19397255999999</v>
      </c>
      <c r="F20" s="161">
        <v>36.007358599</v>
      </c>
      <c r="G20" s="161">
        <v>175.81637671999999</v>
      </c>
      <c r="H20" s="161">
        <v>3.9959927618000002</v>
      </c>
      <c r="I20" s="161" t="s">
        <v>571</v>
      </c>
      <c r="J20" s="161" t="s">
        <v>571</v>
      </c>
      <c r="K20" s="161">
        <v>58.732240183999998</v>
      </c>
      <c r="L20" s="161" t="s">
        <v>571</v>
      </c>
    </row>
    <row r="21" spans="1:12" ht="9.9" customHeight="1">
      <c r="A21" s="28" t="s">
        <v>164</v>
      </c>
      <c r="B21" s="160">
        <v>537.90608297669996</v>
      </c>
      <c r="C21" s="161">
        <v>44.297408515999997</v>
      </c>
      <c r="D21" s="161" t="s">
        <v>570</v>
      </c>
      <c r="E21" s="161">
        <v>187.00228630000001</v>
      </c>
      <c r="F21" s="161">
        <v>73.739773975000006</v>
      </c>
      <c r="G21" s="161">
        <v>173.18140410999999</v>
      </c>
      <c r="H21" s="161">
        <v>2.7439840629000001</v>
      </c>
      <c r="I21" s="161" t="s">
        <v>571</v>
      </c>
      <c r="J21" s="161" t="s">
        <v>571</v>
      </c>
      <c r="K21" s="161">
        <v>76.515262844000006</v>
      </c>
      <c r="L21" s="161" t="s">
        <v>571</v>
      </c>
    </row>
    <row r="22" spans="1:12" ht="9.9" customHeight="1">
      <c r="A22" s="28" t="s">
        <v>376</v>
      </c>
      <c r="B22" s="160">
        <v>80.947626956799994</v>
      </c>
      <c r="C22" s="161">
        <v>19.811323477999998</v>
      </c>
      <c r="D22" s="161" t="s">
        <v>570</v>
      </c>
      <c r="E22" s="161">
        <v>15.715716714999999</v>
      </c>
      <c r="F22" s="161">
        <v>4.0467036718999996</v>
      </c>
      <c r="G22" s="161">
        <v>25.112625744999999</v>
      </c>
      <c r="H22" s="161">
        <v>0.14354957809999999</v>
      </c>
      <c r="I22" s="161" t="s">
        <v>571</v>
      </c>
      <c r="J22" s="161" t="s">
        <v>571</v>
      </c>
      <c r="K22" s="161" t="s">
        <v>571</v>
      </c>
      <c r="L22" s="161" t="s">
        <v>571</v>
      </c>
    </row>
    <row r="23" spans="1:12" ht="9.9" customHeight="1">
      <c r="A23" s="28" t="s">
        <v>165</v>
      </c>
      <c r="B23" s="160">
        <v>-14.978654695999996</v>
      </c>
      <c r="C23" s="161">
        <v>5.8415898189000002</v>
      </c>
      <c r="D23" s="161" t="s">
        <v>570</v>
      </c>
      <c r="E23" s="161">
        <v>7.2415753386999997</v>
      </c>
      <c r="F23" s="161" t="s">
        <v>571</v>
      </c>
      <c r="G23" s="161">
        <v>-26.024839329999999</v>
      </c>
      <c r="H23" s="161">
        <v>0.1590671048</v>
      </c>
      <c r="I23" s="161" t="s">
        <v>571</v>
      </c>
      <c r="J23" s="161" t="s">
        <v>571</v>
      </c>
      <c r="K23" s="161" t="s">
        <v>571</v>
      </c>
      <c r="L23" s="161" t="s">
        <v>571</v>
      </c>
    </row>
    <row r="24" spans="1:12" ht="9.9" customHeight="1">
      <c r="A24" s="28" t="s">
        <v>323</v>
      </c>
      <c r="B24" s="160">
        <v>110.0991550363</v>
      </c>
      <c r="C24" s="161">
        <v>4.0389670497000001</v>
      </c>
      <c r="D24" s="161" t="s">
        <v>570</v>
      </c>
      <c r="E24" s="161">
        <v>39.018123979999999</v>
      </c>
      <c r="F24" s="161" t="s">
        <v>571</v>
      </c>
      <c r="G24" s="161">
        <v>30.523179540000001</v>
      </c>
      <c r="H24" s="161">
        <v>0.44560731190000002</v>
      </c>
      <c r="I24" s="161" t="s">
        <v>571</v>
      </c>
      <c r="J24" s="161" t="s">
        <v>571</v>
      </c>
      <c r="K24" s="161">
        <v>25.251710994</v>
      </c>
      <c r="L24" s="161" t="s">
        <v>571</v>
      </c>
    </row>
    <row r="25" spans="1:12" ht="9.9" customHeight="1">
      <c r="A25" s="70" t="s">
        <v>50</v>
      </c>
      <c r="B25" s="180">
        <v>22355.825812507999</v>
      </c>
      <c r="C25" s="180">
        <v>2180.8401668000001</v>
      </c>
      <c r="D25" s="180" t="s">
        <v>570</v>
      </c>
      <c r="E25" s="180">
        <v>8098.6975275000004</v>
      </c>
      <c r="F25" s="180">
        <v>1942.9325512999999</v>
      </c>
      <c r="G25" s="180">
        <v>5741.4753239000001</v>
      </c>
      <c r="H25" s="180">
        <v>109.03792532</v>
      </c>
      <c r="I25" s="180" t="s">
        <v>571</v>
      </c>
      <c r="J25" s="180" t="s">
        <v>571</v>
      </c>
      <c r="K25" s="180">
        <v>3482.2949490000001</v>
      </c>
      <c r="L25" s="180" t="s">
        <v>571</v>
      </c>
    </row>
    <row r="27" spans="1:12" ht="82.5" customHeight="1">
      <c r="A27" s="272" t="s">
        <v>600</v>
      </c>
      <c r="B27" s="272"/>
      <c r="C27" s="272"/>
      <c r="D27" s="272"/>
      <c r="E27" s="272"/>
      <c r="F27" s="272"/>
      <c r="G27" s="272"/>
      <c r="H27" s="272"/>
      <c r="I27" s="272"/>
      <c r="J27" s="272"/>
      <c r="K27" s="272"/>
      <c r="L27" s="272"/>
    </row>
  </sheetData>
  <mergeCells count="5">
    <mergeCell ref="A27:L27"/>
    <mergeCell ref="A4:A5"/>
    <mergeCell ref="B4:B5"/>
    <mergeCell ref="C4:C5"/>
    <mergeCell ref="D4:L4"/>
  </mergeCells>
  <pageMargins left="0.78740157480314965" right="0.78740157480314965" top="0.78740157480314965" bottom="0.78740157480314965" header="0" footer="0"/>
  <pageSetup paperSize="9" orientation="landscape"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7"/>
  <sheetViews>
    <sheetView showGridLines="0" zoomScale="120" zoomScaleNormal="120" workbookViewId="0"/>
  </sheetViews>
  <sheetFormatPr defaultColWidth="9.109375" defaultRowHeight="8.4"/>
  <cols>
    <col min="1" max="1" width="27.6640625" style="2" customWidth="1"/>
    <col min="2" max="2" width="8.6640625" style="2" customWidth="1"/>
    <col min="3" max="8" width="10.6640625" style="2" customWidth="1"/>
    <col min="9" max="16384" width="9.109375" style="2"/>
  </cols>
  <sheetData>
    <row r="1" spans="1:11" ht="15" customHeight="1">
      <c r="A1" s="197" t="s">
        <v>166</v>
      </c>
      <c r="B1" s="197"/>
      <c r="C1" s="197"/>
      <c r="D1" s="197"/>
      <c r="E1" s="197"/>
      <c r="F1" s="197"/>
      <c r="G1" s="197"/>
      <c r="H1" s="197"/>
      <c r="I1" s="197"/>
      <c r="J1" s="197"/>
      <c r="K1" s="197"/>
    </row>
    <row r="2" spans="1:11">
      <c r="A2" s="196" t="s">
        <v>42</v>
      </c>
      <c r="B2" s="196"/>
      <c r="C2" s="196"/>
      <c r="D2" s="196"/>
      <c r="E2" s="196"/>
      <c r="F2" s="196"/>
      <c r="G2" s="196"/>
      <c r="H2" s="196"/>
      <c r="I2" s="196"/>
      <c r="J2" s="196"/>
      <c r="K2" s="196"/>
    </row>
    <row r="4" spans="1:11" ht="11.25" customHeight="1">
      <c r="A4" s="275" t="s">
        <v>562</v>
      </c>
      <c r="B4" s="289" t="s">
        <v>0</v>
      </c>
      <c r="C4" s="278" t="s">
        <v>300</v>
      </c>
      <c r="D4" s="279"/>
      <c r="E4" s="279"/>
      <c r="F4" s="279"/>
      <c r="G4" s="281"/>
      <c r="H4" s="287" t="s">
        <v>391</v>
      </c>
    </row>
    <row r="5" spans="1:11" ht="45" customHeight="1">
      <c r="A5" s="275"/>
      <c r="B5" s="289"/>
      <c r="C5" s="35" t="s">
        <v>343</v>
      </c>
      <c r="D5" s="35" t="s">
        <v>346</v>
      </c>
      <c r="E5" s="35" t="s">
        <v>345</v>
      </c>
      <c r="F5" s="63" t="s">
        <v>347</v>
      </c>
      <c r="G5" s="63" t="s">
        <v>344</v>
      </c>
      <c r="H5" s="287"/>
    </row>
    <row r="6" spans="1:11" ht="9.9" customHeight="1">
      <c r="A6" s="30" t="s">
        <v>47</v>
      </c>
      <c r="B6" s="160">
        <v>13120.27748936</v>
      </c>
      <c r="C6" s="161">
        <v>313.42473655999999</v>
      </c>
      <c r="D6" s="161">
        <v>1756.769278</v>
      </c>
      <c r="E6" s="161">
        <v>1152.8866349</v>
      </c>
      <c r="F6" s="161">
        <v>1198.5327775999999</v>
      </c>
      <c r="G6" s="161">
        <v>2904.5404309999999</v>
      </c>
      <c r="H6" s="161">
        <v>5794.1236312999999</v>
      </c>
    </row>
    <row r="7" spans="1:11" ht="9.9" customHeight="1">
      <c r="A7" s="28" t="s">
        <v>44</v>
      </c>
      <c r="B7" s="160">
        <v>797.46976162500005</v>
      </c>
      <c r="C7" s="161">
        <v>11.224182235000001</v>
      </c>
      <c r="D7" s="161">
        <v>158.37625578000001</v>
      </c>
      <c r="E7" s="161">
        <v>70.999199433000001</v>
      </c>
      <c r="F7" s="161">
        <v>53.243502907</v>
      </c>
      <c r="G7" s="161">
        <v>180.51834353999999</v>
      </c>
      <c r="H7" s="161">
        <v>323.10827773</v>
      </c>
    </row>
    <row r="8" spans="1:11" ht="9.9" customHeight="1">
      <c r="A8" s="28" t="s">
        <v>33</v>
      </c>
      <c r="B8" s="160">
        <v>484.65946720290003</v>
      </c>
      <c r="C8" s="161">
        <v>8.8333181668999998</v>
      </c>
      <c r="D8" s="161">
        <v>82.839571262000007</v>
      </c>
      <c r="E8" s="161">
        <v>64.789842754000006</v>
      </c>
      <c r="F8" s="161">
        <v>62.687502940000002</v>
      </c>
      <c r="G8" s="161">
        <v>106.46909853</v>
      </c>
      <c r="H8" s="161">
        <v>159.04013355000001</v>
      </c>
    </row>
    <row r="9" spans="1:11" ht="9.9" customHeight="1">
      <c r="A9" s="28" t="s">
        <v>34</v>
      </c>
      <c r="B9" s="160">
        <v>1882.9028933240002</v>
      </c>
      <c r="C9" s="161">
        <v>46.673682384000003</v>
      </c>
      <c r="D9" s="161">
        <v>231.44419145000001</v>
      </c>
      <c r="E9" s="161">
        <v>234.66096060000001</v>
      </c>
      <c r="F9" s="161">
        <v>257.80181741000001</v>
      </c>
      <c r="G9" s="161">
        <v>443.70376364999998</v>
      </c>
      <c r="H9" s="161">
        <v>668.61847782999996</v>
      </c>
    </row>
    <row r="10" spans="1:11" ht="9.9" customHeight="1">
      <c r="A10" s="28" t="s">
        <v>35</v>
      </c>
      <c r="B10" s="160">
        <v>2056.6236120960002</v>
      </c>
      <c r="C10" s="161">
        <v>52.060164475999997</v>
      </c>
      <c r="D10" s="161">
        <v>301.18075457999998</v>
      </c>
      <c r="E10" s="161">
        <v>219.56317835999999</v>
      </c>
      <c r="F10" s="161">
        <v>132.24200400000001</v>
      </c>
      <c r="G10" s="161">
        <v>428.57174672999997</v>
      </c>
      <c r="H10" s="161">
        <v>923.00576394999996</v>
      </c>
    </row>
    <row r="11" spans="1:11" ht="9.9" customHeight="1">
      <c r="A11" s="28" t="s">
        <v>36</v>
      </c>
      <c r="B11" s="160">
        <v>2409.4215400060002</v>
      </c>
      <c r="C11" s="161">
        <v>50.011021055999997</v>
      </c>
      <c r="D11" s="161">
        <v>233.59112243000001</v>
      </c>
      <c r="E11" s="161">
        <v>189.43663770000001</v>
      </c>
      <c r="F11" s="161">
        <v>150.06749335000001</v>
      </c>
      <c r="G11" s="161">
        <v>516.44149766999999</v>
      </c>
      <c r="H11" s="161">
        <v>1269.8737678</v>
      </c>
    </row>
    <row r="12" spans="1:11" ht="9.9" customHeight="1">
      <c r="A12" s="28" t="s">
        <v>43</v>
      </c>
      <c r="B12" s="160">
        <v>5489.2002132399994</v>
      </c>
      <c r="C12" s="161">
        <v>144.62236755999999</v>
      </c>
      <c r="D12" s="161">
        <v>749.33738242000004</v>
      </c>
      <c r="E12" s="161">
        <v>373.43681600999997</v>
      </c>
      <c r="F12" s="161">
        <v>542.49045694999995</v>
      </c>
      <c r="G12" s="161">
        <v>1228.8359800000001</v>
      </c>
      <c r="H12" s="161">
        <v>2450.4772103</v>
      </c>
    </row>
    <row r="13" spans="1:11" ht="9.9" customHeight="1">
      <c r="A13" s="190" t="s">
        <v>48</v>
      </c>
      <c r="B13" s="160">
        <v>3969.2587748239998</v>
      </c>
      <c r="C13" s="161">
        <v>36.853670293999997</v>
      </c>
      <c r="D13" s="161">
        <v>598.92810908000001</v>
      </c>
      <c r="E13" s="161">
        <v>576.21283247999997</v>
      </c>
      <c r="F13" s="161">
        <v>310.11861732</v>
      </c>
      <c r="G13" s="161">
        <v>854.81442794999998</v>
      </c>
      <c r="H13" s="161">
        <v>1592.3311177</v>
      </c>
    </row>
    <row r="14" spans="1:11" ht="9.9" customHeight="1">
      <c r="A14" s="33" t="s">
        <v>52</v>
      </c>
      <c r="B14" s="160">
        <v>308.6036495573</v>
      </c>
      <c r="C14" s="161">
        <v>5.2672572242999998</v>
      </c>
      <c r="D14" s="161">
        <v>27.509364583</v>
      </c>
      <c r="E14" s="161">
        <v>25.797223837000001</v>
      </c>
      <c r="F14" s="161">
        <v>22.387447732999998</v>
      </c>
      <c r="G14" s="161">
        <v>84.470680509999994</v>
      </c>
      <c r="H14" s="161">
        <v>143.17167567000001</v>
      </c>
    </row>
    <row r="15" spans="1:11" ht="9.9" customHeight="1">
      <c r="A15" s="190" t="s">
        <v>39</v>
      </c>
      <c r="B15" s="160">
        <v>2415.6361659574</v>
      </c>
      <c r="C15" s="161">
        <v>8.6189041983999992</v>
      </c>
      <c r="D15" s="161">
        <v>94.898988779000007</v>
      </c>
      <c r="E15" s="161">
        <v>204.73276992999999</v>
      </c>
      <c r="F15" s="161">
        <v>134.74552757000001</v>
      </c>
      <c r="G15" s="161">
        <v>402.25963997999997</v>
      </c>
      <c r="H15" s="161">
        <v>1570.3803355</v>
      </c>
    </row>
    <row r="16" spans="1:11" ht="9.9" customHeight="1">
      <c r="A16" s="33" t="s">
        <v>51</v>
      </c>
      <c r="B16" s="160">
        <v>2079.4565567968002</v>
      </c>
      <c r="C16" s="161">
        <v>6.1593232428000002</v>
      </c>
      <c r="D16" s="161">
        <v>51.720139453999998</v>
      </c>
      <c r="E16" s="161">
        <v>133.04716549</v>
      </c>
      <c r="F16" s="161">
        <v>82.604267949999993</v>
      </c>
      <c r="G16" s="161">
        <v>348.50023715999998</v>
      </c>
      <c r="H16" s="161">
        <v>1457.4254235000001</v>
      </c>
    </row>
    <row r="17" spans="1:8" ht="9.9" customHeight="1">
      <c r="A17" s="190" t="s">
        <v>266</v>
      </c>
      <c r="B17" s="160">
        <v>152.992534589</v>
      </c>
      <c r="C17" s="161">
        <v>2.1781260169999999</v>
      </c>
      <c r="D17" s="161">
        <v>21.893936771</v>
      </c>
      <c r="E17" s="161">
        <v>15.78069829</v>
      </c>
      <c r="F17" s="161">
        <v>13.992378755000001</v>
      </c>
      <c r="G17" s="161">
        <v>31.369786523999998</v>
      </c>
      <c r="H17" s="161">
        <v>67.777608232000006</v>
      </c>
    </row>
    <row r="18" spans="1:8" ht="9.9" customHeight="1">
      <c r="A18" s="190" t="s">
        <v>265</v>
      </c>
      <c r="B18" s="160">
        <v>1285.1309888810001</v>
      </c>
      <c r="C18" s="161">
        <v>12.527822932999999</v>
      </c>
      <c r="D18" s="161">
        <v>68.338423972000001</v>
      </c>
      <c r="E18" s="161">
        <v>71.381058530999994</v>
      </c>
      <c r="F18" s="161">
        <v>33.973061184999999</v>
      </c>
      <c r="G18" s="161">
        <v>134.68915242</v>
      </c>
      <c r="H18" s="161">
        <v>964.22146984000005</v>
      </c>
    </row>
    <row r="19" spans="1:8" ht="9.9" customHeight="1">
      <c r="A19" s="30" t="s">
        <v>49</v>
      </c>
      <c r="B19" s="160">
        <v>1412.529860051</v>
      </c>
      <c r="C19" s="161">
        <v>39.877670322</v>
      </c>
      <c r="D19" s="161">
        <v>225.12083859000001</v>
      </c>
      <c r="E19" s="161">
        <v>138.46369756000001</v>
      </c>
      <c r="F19" s="161">
        <v>97.623266208999993</v>
      </c>
      <c r="G19" s="161">
        <v>306.44318168000001</v>
      </c>
      <c r="H19" s="161">
        <v>605.00120569000001</v>
      </c>
    </row>
    <row r="20" spans="1:8" ht="9.9" customHeight="1">
      <c r="A20" s="28" t="s">
        <v>163</v>
      </c>
      <c r="B20" s="160">
        <v>698.55564977699999</v>
      </c>
      <c r="C20" s="161">
        <v>73.823882624999996</v>
      </c>
      <c r="D20" s="161">
        <v>148.52932548000001</v>
      </c>
      <c r="E20" s="161">
        <v>70.550769454000005</v>
      </c>
      <c r="F20" s="161">
        <v>51.814786568000002</v>
      </c>
      <c r="G20" s="161">
        <v>123.16605730000001</v>
      </c>
      <c r="H20" s="161">
        <v>230.67082834999999</v>
      </c>
    </row>
    <row r="21" spans="1:8" ht="9.9" customHeight="1">
      <c r="A21" s="28" t="s">
        <v>164</v>
      </c>
      <c r="B21" s="160">
        <v>537.90608298000006</v>
      </c>
      <c r="C21" s="161">
        <v>-34.861709560000001</v>
      </c>
      <c r="D21" s="161">
        <v>55.732839263999999</v>
      </c>
      <c r="E21" s="161">
        <v>65.336713391999993</v>
      </c>
      <c r="F21" s="161">
        <v>36.312087613999999</v>
      </c>
      <c r="G21" s="161">
        <v>132.22758182000001</v>
      </c>
      <c r="H21" s="161">
        <v>283.15857045000001</v>
      </c>
    </row>
    <row r="22" spans="1:8" ht="9.9" customHeight="1">
      <c r="A22" s="28" t="s">
        <v>376</v>
      </c>
      <c r="B22" s="160">
        <v>80.947626956000008</v>
      </c>
      <c r="C22" s="161">
        <v>0.61790250459999996</v>
      </c>
      <c r="D22" s="161">
        <v>7.4720036622999997</v>
      </c>
      <c r="E22" s="161">
        <v>5.6970011796</v>
      </c>
      <c r="F22" s="161">
        <v>9.2931810815000002</v>
      </c>
      <c r="G22" s="161">
        <v>25.668069632000002</v>
      </c>
      <c r="H22" s="161">
        <v>32.199468895999999</v>
      </c>
    </row>
    <row r="23" spans="1:8" ht="9.9" customHeight="1">
      <c r="A23" s="28" t="s">
        <v>165</v>
      </c>
      <c r="B23" s="160">
        <v>-14.9786546996</v>
      </c>
      <c r="C23" s="161">
        <v>-1.331698314</v>
      </c>
      <c r="D23" s="161">
        <v>1.4752787878</v>
      </c>
      <c r="E23" s="161">
        <v>-6.4240260549999997</v>
      </c>
      <c r="F23" s="161">
        <v>-6.7175914460000001</v>
      </c>
      <c r="G23" s="161">
        <v>-4.5326279740000004</v>
      </c>
      <c r="H23" s="161">
        <v>2.5520103016000002</v>
      </c>
    </row>
    <row r="24" spans="1:8" ht="9.9" customHeight="1">
      <c r="A24" s="28" t="s">
        <v>323</v>
      </c>
      <c r="B24" s="160">
        <v>110.09915503619999</v>
      </c>
      <c r="C24" s="161">
        <v>1.6292930671999999</v>
      </c>
      <c r="D24" s="161">
        <v>11.911391399999999</v>
      </c>
      <c r="E24" s="161">
        <v>3.3032395852000001</v>
      </c>
      <c r="F24" s="161">
        <v>6.9208023917999997</v>
      </c>
      <c r="G24" s="161">
        <v>29.914100901000001</v>
      </c>
      <c r="H24" s="161">
        <v>56.420327690999997</v>
      </c>
    </row>
    <row r="25" spans="1:8" ht="9.9" customHeight="1">
      <c r="A25" s="70" t="s">
        <v>50</v>
      </c>
      <c r="B25" s="180">
        <v>22355.82581242</v>
      </c>
      <c r="C25" s="180">
        <v>413.48092931999997</v>
      </c>
      <c r="D25" s="180">
        <v>2765.9495751999998</v>
      </c>
      <c r="E25" s="180">
        <v>2159.4576916999999</v>
      </c>
      <c r="F25" s="180">
        <v>1788.9856285999999</v>
      </c>
      <c r="G25" s="180">
        <v>4634.1166196000004</v>
      </c>
      <c r="H25" s="180">
        <v>10593.835368</v>
      </c>
    </row>
    <row r="27" spans="1:8" ht="49.5" customHeight="1">
      <c r="A27" s="272" t="s">
        <v>601</v>
      </c>
      <c r="B27" s="272"/>
      <c r="C27" s="272"/>
      <c r="D27" s="272"/>
      <c r="E27" s="272"/>
      <c r="F27" s="272"/>
      <c r="G27" s="272"/>
      <c r="H27" s="272"/>
    </row>
  </sheetData>
  <mergeCells count="5">
    <mergeCell ref="A27:H27"/>
    <mergeCell ref="A4:A5"/>
    <mergeCell ref="B4:B5"/>
    <mergeCell ref="C4:G4"/>
    <mergeCell ref="H4:H5"/>
  </mergeCells>
  <pageMargins left="0.78740157480314965" right="0.78740157480314965" top="0.78740157480314965" bottom="0.78740157480314965" header="0" footer="0"/>
  <pageSetup paperSize="9" orientation="landscape"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6"/>
  <sheetViews>
    <sheetView showGridLines="0" zoomScale="120" zoomScaleNormal="120" workbookViewId="0"/>
  </sheetViews>
  <sheetFormatPr defaultColWidth="9.109375" defaultRowHeight="8.4"/>
  <cols>
    <col min="1" max="1" width="27.6640625" style="2" customWidth="1"/>
    <col min="2" max="2" width="8.6640625" style="2" customWidth="1"/>
    <col min="3" max="4" width="14.6640625" style="2" customWidth="1"/>
    <col min="5" max="16384" width="9.109375" style="2"/>
  </cols>
  <sheetData>
    <row r="1" spans="1:10" ht="15" customHeight="1">
      <c r="A1" s="197" t="s">
        <v>320</v>
      </c>
      <c r="B1" s="197"/>
      <c r="C1" s="197"/>
      <c r="D1" s="197"/>
      <c r="E1" s="197"/>
      <c r="F1" s="197"/>
      <c r="G1" s="197"/>
      <c r="H1" s="197"/>
      <c r="I1" s="197"/>
      <c r="J1" s="197"/>
    </row>
    <row r="2" spans="1:10">
      <c r="A2" s="196" t="s">
        <v>42</v>
      </c>
      <c r="B2" s="196"/>
      <c r="C2" s="196"/>
      <c r="D2" s="196"/>
      <c r="E2" s="196"/>
      <c r="F2" s="196"/>
      <c r="G2" s="196"/>
      <c r="H2" s="196"/>
      <c r="I2" s="196"/>
      <c r="J2" s="196"/>
    </row>
    <row r="4" spans="1:10" ht="56.25" customHeight="1">
      <c r="A4" s="7" t="s">
        <v>562</v>
      </c>
      <c r="B4" s="21" t="s">
        <v>0</v>
      </c>
      <c r="C4" s="150" t="s">
        <v>305</v>
      </c>
      <c r="D4" s="148" t="s">
        <v>306</v>
      </c>
    </row>
    <row r="5" spans="1:10" ht="9.9" customHeight="1">
      <c r="A5" s="30" t="s">
        <v>47</v>
      </c>
      <c r="B5" s="160">
        <v>13120.277489300001</v>
      </c>
      <c r="C5" s="161">
        <v>8512.4694350000009</v>
      </c>
      <c r="D5" s="161">
        <v>4607.8080542999996</v>
      </c>
    </row>
    <row r="6" spans="1:10" ht="9.9" customHeight="1">
      <c r="A6" s="28" t="s">
        <v>44</v>
      </c>
      <c r="B6" s="160">
        <v>797.46976160999998</v>
      </c>
      <c r="C6" s="161">
        <v>433.99940450999998</v>
      </c>
      <c r="D6" s="161">
        <v>363.4703571</v>
      </c>
    </row>
    <row r="7" spans="1:10" ht="9.9" customHeight="1">
      <c r="A7" s="28" t="s">
        <v>33</v>
      </c>
      <c r="B7" s="160">
        <v>484.65946719999999</v>
      </c>
      <c r="C7" s="161">
        <v>281.99428519000003</v>
      </c>
      <c r="D7" s="161">
        <v>202.66518201</v>
      </c>
    </row>
    <row r="8" spans="1:10" ht="9.9" customHeight="1">
      <c r="A8" s="28" t="s">
        <v>34</v>
      </c>
      <c r="B8" s="160">
        <v>1882.9028933499999</v>
      </c>
      <c r="C8" s="161">
        <v>1161.2853846999999</v>
      </c>
      <c r="D8" s="161">
        <v>721.61750864999999</v>
      </c>
    </row>
    <row r="9" spans="1:10" ht="9.9" customHeight="1">
      <c r="A9" s="28" t="s">
        <v>35</v>
      </c>
      <c r="B9" s="160">
        <v>2056.6236121100001</v>
      </c>
      <c r="C9" s="161">
        <v>1421.3615057</v>
      </c>
      <c r="D9" s="161">
        <v>635.26210641</v>
      </c>
    </row>
    <row r="10" spans="1:10" ht="9.9" customHeight="1">
      <c r="A10" s="28" t="s">
        <v>36</v>
      </c>
      <c r="B10" s="160">
        <v>2409.4215399599998</v>
      </c>
      <c r="C10" s="161">
        <v>1583.1420419999999</v>
      </c>
      <c r="D10" s="161">
        <v>826.27949795999996</v>
      </c>
    </row>
    <row r="11" spans="1:10" ht="9.9" customHeight="1">
      <c r="A11" s="28" t="s">
        <v>43</v>
      </c>
      <c r="B11" s="160">
        <v>5489.2002131999998</v>
      </c>
      <c r="C11" s="161">
        <v>3630.6868128000001</v>
      </c>
      <c r="D11" s="161">
        <v>1858.5134003999999</v>
      </c>
    </row>
    <row r="12" spans="1:10" ht="9.9" customHeight="1">
      <c r="A12" s="190" t="s">
        <v>48</v>
      </c>
      <c r="B12" s="160">
        <v>3969.2587748000001</v>
      </c>
      <c r="C12" s="161">
        <v>2912.0528536000002</v>
      </c>
      <c r="D12" s="161">
        <v>1057.2059211999999</v>
      </c>
    </row>
    <row r="13" spans="1:10" ht="9.9" customHeight="1">
      <c r="A13" s="33" t="s">
        <v>52</v>
      </c>
      <c r="B13" s="160">
        <v>308.60364955900002</v>
      </c>
      <c r="C13" s="161">
        <v>214.30297243999999</v>
      </c>
      <c r="D13" s="161">
        <v>94.300677118999999</v>
      </c>
    </row>
    <row r="14" spans="1:10" ht="9.9" customHeight="1">
      <c r="A14" s="190" t="s">
        <v>39</v>
      </c>
      <c r="B14" s="160">
        <v>2415.6361660299999</v>
      </c>
      <c r="C14" s="161">
        <v>1417.0573449999999</v>
      </c>
      <c r="D14" s="161">
        <v>998.57882102999997</v>
      </c>
    </row>
    <row r="15" spans="1:10" ht="9.9" customHeight="1">
      <c r="A15" s="33" t="s">
        <v>51</v>
      </c>
      <c r="B15" s="160">
        <v>2079.4565567899999</v>
      </c>
      <c r="C15" s="161">
        <v>1172.3983980999999</v>
      </c>
      <c r="D15" s="161">
        <v>907.05815869000003</v>
      </c>
    </row>
    <row r="16" spans="1:10" ht="9.9" customHeight="1">
      <c r="A16" s="190" t="s">
        <v>321</v>
      </c>
      <c r="B16" s="160">
        <v>152.992534589</v>
      </c>
      <c r="C16" s="161">
        <v>90.541987480000003</v>
      </c>
      <c r="D16" s="161">
        <v>62.450547108999999</v>
      </c>
    </row>
    <row r="17" spans="1:4" ht="9.9" customHeight="1">
      <c r="A17" s="190" t="s">
        <v>322</v>
      </c>
      <c r="B17" s="160">
        <v>1285.13098889</v>
      </c>
      <c r="C17" s="161">
        <v>805.69790810999996</v>
      </c>
      <c r="D17" s="161">
        <v>479.43308078000001</v>
      </c>
    </row>
    <row r="18" spans="1:4" ht="9.9" customHeight="1">
      <c r="A18" s="30" t="s">
        <v>49</v>
      </c>
      <c r="B18" s="160">
        <v>1412.5298600399999</v>
      </c>
      <c r="C18" s="161">
        <v>936.11070875999997</v>
      </c>
      <c r="D18" s="161">
        <v>476.41915127999999</v>
      </c>
    </row>
    <row r="19" spans="1:4" ht="9.9" customHeight="1">
      <c r="A19" s="28" t="s">
        <v>163</v>
      </c>
      <c r="B19" s="160">
        <v>698.55564976999995</v>
      </c>
      <c r="C19" s="161">
        <v>356.14290001000001</v>
      </c>
      <c r="D19" s="161">
        <v>342.41274976</v>
      </c>
    </row>
    <row r="20" spans="1:4" ht="9.9" customHeight="1">
      <c r="A20" s="28" t="s">
        <v>164</v>
      </c>
      <c r="B20" s="160">
        <v>537.90608297799997</v>
      </c>
      <c r="C20" s="161">
        <v>444.61126779</v>
      </c>
      <c r="D20" s="161">
        <v>93.294815188000001</v>
      </c>
    </row>
    <row r="21" spans="1:4" ht="9.9" customHeight="1">
      <c r="A21" s="28" t="s">
        <v>376</v>
      </c>
      <c r="B21" s="160">
        <v>80.947626955999993</v>
      </c>
      <c r="C21" s="161">
        <v>42.335130440999997</v>
      </c>
      <c r="D21" s="161">
        <v>38.612496514999997</v>
      </c>
    </row>
    <row r="22" spans="1:4" ht="9.9" customHeight="1">
      <c r="A22" s="28" t="s">
        <v>165</v>
      </c>
      <c r="B22" s="160">
        <v>-14.978654696100001</v>
      </c>
      <c r="C22" s="161">
        <v>3.0919265238999998</v>
      </c>
      <c r="D22" s="161">
        <v>-18.070581220000001</v>
      </c>
    </row>
    <row r="23" spans="1:4" ht="9.9" customHeight="1">
      <c r="A23" s="28" t="s">
        <v>392</v>
      </c>
      <c r="B23" s="160">
        <v>110.09915503600001</v>
      </c>
      <c r="C23" s="161">
        <v>89.929484001000006</v>
      </c>
      <c r="D23" s="161">
        <v>20.169671035</v>
      </c>
    </row>
    <row r="24" spans="1:4" ht="9.9" customHeight="1">
      <c r="A24" s="70" t="s">
        <v>50</v>
      </c>
      <c r="B24" s="180">
        <v>22355.825812700001</v>
      </c>
      <c r="C24" s="180">
        <v>14673.930238000001</v>
      </c>
      <c r="D24" s="180">
        <v>7681.8955747</v>
      </c>
    </row>
    <row r="26" spans="1:4" ht="74.25" customHeight="1">
      <c r="A26" s="272" t="s">
        <v>602</v>
      </c>
      <c r="B26" s="272"/>
      <c r="C26" s="272"/>
      <c r="D26" s="272"/>
    </row>
  </sheetData>
  <mergeCells count="1">
    <mergeCell ref="A26:D26"/>
  </mergeCells>
  <pageMargins left="0.78740157480314965" right="0.78740157480314965" top="0.78740157480314965" bottom="0.78740157480314965" header="0" footer="0"/>
  <pageSetup paperSize="9" orientation="landscape"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8"/>
  <sheetViews>
    <sheetView showGridLines="0" zoomScale="120" zoomScaleNormal="120" workbookViewId="0"/>
  </sheetViews>
  <sheetFormatPr defaultColWidth="9.109375" defaultRowHeight="9" customHeight="1"/>
  <cols>
    <col min="1" max="1" width="27.6640625" style="2" customWidth="1"/>
    <col min="2" max="2" width="8.6640625" style="2" customWidth="1"/>
    <col min="3" max="9" width="10.6640625" style="2" customWidth="1"/>
    <col min="10" max="16384" width="9.109375" style="2"/>
  </cols>
  <sheetData>
    <row r="1" spans="1:10" ht="15" customHeight="1">
      <c r="A1" s="197" t="s">
        <v>192</v>
      </c>
      <c r="B1" s="197"/>
      <c r="C1" s="197"/>
      <c r="D1" s="197"/>
      <c r="E1" s="197"/>
      <c r="F1" s="197"/>
      <c r="G1" s="197"/>
      <c r="H1" s="197"/>
      <c r="I1" s="197"/>
      <c r="J1" s="197"/>
    </row>
    <row r="2" spans="1:10" ht="8.4">
      <c r="A2" s="196" t="s">
        <v>42</v>
      </c>
      <c r="B2" s="196"/>
      <c r="C2" s="196"/>
      <c r="D2" s="196"/>
      <c r="E2" s="196"/>
      <c r="F2" s="196"/>
      <c r="G2" s="196"/>
      <c r="H2" s="196"/>
      <c r="I2" s="196"/>
      <c r="J2" s="196"/>
    </row>
    <row r="4" spans="1:10" ht="11.25" customHeight="1">
      <c r="A4" s="275" t="s">
        <v>562</v>
      </c>
      <c r="B4" s="289" t="s">
        <v>0</v>
      </c>
      <c r="C4" s="278" t="s">
        <v>304</v>
      </c>
      <c r="D4" s="279"/>
      <c r="E4" s="279"/>
      <c r="F4" s="279"/>
      <c r="G4" s="279"/>
      <c r="H4" s="279"/>
      <c r="I4" s="279"/>
    </row>
    <row r="5" spans="1:10" ht="11.25" customHeight="1">
      <c r="A5" s="275"/>
      <c r="B5" s="289"/>
      <c r="C5" s="290" t="s">
        <v>181</v>
      </c>
      <c r="D5" s="278" t="s">
        <v>114</v>
      </c>
      <c r="E5" s="281"/>
      <c r="F5" s="279" t="s">
        <v>352</v>
      </c>
      <c r="G5" s="281"/>
      <c r="H5" s="279" t="s">
        <v>353</v>
      </c>
      <c r="I5" s="279"/>
    </row>
    <row r="6" spans="1:10" ht="33.75" customHeight="1">
      <c r="A6" s="275"/>
      <c r="B6" s="289"/>
      <c r="C6" s="290"/>
      <c r="D6" s="124" t="s">
        <v>182</v>
      </c>
      <c r="E6" s="63" t="s">
        <v>112</v>
      </c>
      <c r="F6" s="124" t="s">
        <v>182</v>
      </c>
      <c r="G6" s="63" t="s">
        <v>112</v>
      </c>
      <c r="H6" s="124" t="s">
        <v>182</v>
      </c>
      <c r="I6" s="35" t="s">
        <v>112</v>
      </c>
    </row>
    <row r="7" spans="1:10" ht="9.9" customHeight="1">
      <c r="A7" s="30" t="s">
        <v>47</v>
      </c>
      <c r="B7" s="160">
        <v>13120.277489327</v>
      </c>
      <c r="C7" s="161">
        <v>243.38199718000001</v>
      </c>
      <c r="D7" s="161">
        <v>7000.9793194000003</v>
      </c>
      <c r="E7" s="161" t="s">
        <v>571</v>
      </c>
      <c r="F7" s="161">
        <v>1967.3444747000001</v>
      </c>
      <c r="G7" s="161" t="s">
        <v>570</v>
      </c>
      <c r="H7" s="161">
        <v>3549.2832917000001</v>
      </c>
      <c r="I7" s="161" t="s">
        <v>571</v>
      </c>
    </row>
    <row r="8" spans="1:10" ht="9.9" customHeight="1">
      <c r="A8" s="28" t="s">
        <v>44</v>
      </c>
      <c r="B8" s="160">
        <v>797.46976160980012</v>
      </c>
      <c r="C8" s="161">
        <v>9.5245436368000007</v>
      </c>
      <c r="D8" s="161">
        <v>405.88715602000002</v>
      </c>
      <c r="E8" s="161" t="s">
        <v>571</v>
      </c>
      <c r="F8" s="161">
        <v>100.53565488</v>
      </c>
      <c r="G8" s="161" t="s">
        <v>570</v>
      </c>
      <c r="H8" s="161">
        <v>218.85313055</v>
      </c>
      <c r="I8" s="161" t="s">
        <v>571</v>
      </c>
    </row>
    <row r="9" spans="1:10" ht="9.9" customHeight="1">
      <c r="A9" s="28" t="s">
        <v>33</v>
      </c>
      <c r="B9" s="160">
        <v>484.65946720020003</v>
      </c>
      <c r="C9" s="161">
        <v>8.1656056241999995</v>
      </c>
      <c r="D9" s="161">
        <v>302.60832936999998</v>
      </c>
      <c r="E9" s="161" t="s">
        <v>571</v>
      </c>
      <c r="F9" s="161">
        <v>51.516448007000001</v>
      </c>
      <c r="G9" s="161" t="s">
        <v>570</v>
      </c>
      <c r="H9" s="161">
        <v>111.2341064</v>
      </c>
      <c r="I9" s="161" t="s">
        <v>571</v>
      </c>
    </row>
    <row r="10" spans="1:10" ht="9.9" customHeight="1">
      <c r="A10" s="28" t="s">
        <v>34</v>
      </c>
      <c r="B10" s="160">
        <v>1882.902893298</v>
      </c>
      <c r="C10" s="161">
        <v>26.810740356</v>
      </c>
      <c r="D10" s="161">
        <v>1063.4678365</v>
      </c>
      <c r="E10" s="161" t="s">
        <v>571</v>
      </c>
      <c r="F10" s="161">
        <v>244.35359004</v>
      </c>
      <c r="G10" s="161" t="s">
        <v>570</v>
      </c>
      <c r="H10" s="161">
        <v>527.65983471000004</v>
      </c>
      <c r="I10" s="161" t="s">
        <v>571</v>
      </c>
    </row>
    <row r="11" spans="1:10" ht="9.9" customHeight="1">
      <c r="A11" s="28" t="s">
        <v>35</v>
      </c>
      <c r="B11" s="160">
        <v>2056.6236121069996</v>
      </c>
      <c r="C11" s="161">
        <v>96.406352147000007</v>
      </c>
      <c r="D11" s="161">
        <v>1035.5023283999999</v>
      </c>
      <c r="E11" s="161" t="s">
        <v>571</v>
      </c>
      <c r="F11" s="161">
        <v>301.40717298999999</v>
      </c>
      <c r="G11" s="161" t="s">
        <v>570</v>
      </c>
      <c r="H11" s="161">
        <v>607.51237623999998</v>
      </c>
      <c r="I11" s="161" t="s">
        <v>571</v>
      </c>
    </row>
    <row r="12" spans="1:10" ht="9.9" customHeight="1">
      <c r="A12" s="28" t="s">
        <v>36</v>
      </c>
      <c r="B12" s="160">
        <v>2409.4215400200001</v>
      </c>
      <c r="C12" s="161">
        <v>34.839716471000003</v>
      </c>
      <c r="D12" s="161">
        <v>1159.0093743</v>
      </c>
      <c r="E12" s="161" t="s">
        <v>571</v>
      </c>
      <c r="F12" s="161">
        <v>368.38909149</v>
      </c>
      <c r="G12" s="161" t="s">
        <v>570</v>
      </c>
      <c r="H12" s="161">
        <v>796.56138454999996</v>
      </c>
      <c r="I12" s="161" t="s">
        <v>571</v>
      </c>
    </row>
    <row r="13" spans="1:10" ht="9.9" customHeight="1">
      <c r="A13" s="28" t="s">
        <v>43</v>
      </c>
      <c r="B13" s="160">
        <v>5489.2002132050002</v>
      </c>
      <c r="C13" s="161">
        <v>67.635038949000005</v>
      </c>
      <c r="D13" s="161">
        <v>3034.5042929000001</v>
      </c>
      <c r="E13" s="161" t="s">
        <v>571</v>
      </c>
      <c r="F13" s="161">
        <v>901.14251726999998</v>
      </c>
      <c r="G13" s="161" t="s">
        <v>570</v>
      </c>
      <c r="H13" s="161">
        <v>1287.4624593000001</v>
      </c>
      <c r="I13" s="161" t="s">
        <v>571</v>
      </c>
    </row>
    <row r="14" spans="1:10" ht="9.9" customHeight="1">
      <c r="A14" s="190" t="s">
        <v>48</v>
      </c>
      <c r="B14" s="160">
        <v>3969.2587748289998</v>
      </c>
      <c r="C14" s="161">
        <v>83.405572222999993</v>
      </c>
      <c r="D14" s="161">
        <v>2362.7312771000002</v>
      </c>
      <c r="E14" s="161" t="s">
        <v>571</v>
      </c>
      <c r="F14" s="161">
        <v>568.63861822000001</v>
      </c>
      <c r="G14" s="161" t="s">
        <v>570</v>
      </c>
      <c r="H14" s="161">
        <v>906.89254355000003</v>
      </c>
      <c r="I14" s="161" t="s">
        <v>571</v>
      </c>
    </row>
    <row r="15" spans="1:10" ht="9.9" customHeight="1">
      <c r="A15" s="33" t="s">
        <v>52</v>
      </c>
      <c r="B15" s="160">
        <v>308.60364955349996</v>
      </c>
      <c r="C15" s="161">
        <v>2.4707864957000001</v>
      </c>
      <c r="D15" s="161">
        <v>179.19473309</v>
      </c>
      <c r="E15" s="161" t="s">
        <v>571</v>
      </c>
      <c r="F15" s="161">
        <v>47.856162503</v>
      </c>
      <c r="G15" s="161" t="s">
        <v>570</v>
      </c>
      <c r="H15" s="161">
        <v>71.724467193999999</v>
      </c>
      <c r="I15" s="161" t="s">
        <v>571</v>
      </c>
    </row>
    <row r="16" spans="1:10" ht="9.9" customHeight="1">
      <c r="A16" s="190" t="s">
        <v>39</v>
      </c>
      <c r="B16" s="160">
        <v>2415.6361660089001</v>
      </c>
      <c r="C16" s="161">
        <v>3.2484970119000001</v>
      </c>
      <c r="D16" s="161">
        <v>848.24844317999998</v>
      </c>
      <c r="E16" s="161" t="s">
        <v>571</v>
      </c>
      <c r="F16" s="161">
        <v>255.27482545000001</v>
      </c>
      <c r="G16" s="161" t="s">
        <v>570</v>
      </c>
      <c r="H16" s="161">
        <v>1292.711151</v>
      </c>
      <c r="I16" s="161" t="s">
        <v>571</v>
      </c>
    </row>
    <row r="17" spans="1:9" ht="9.9" customHeight="1">
      <c r="A17" s="33" t="s">
        <v>51</v>
      </c>
      <c r="B17" s="160">
        <v>2079.4565568461999</v>
      </c>
      <c r="C17" s="161">
        <v>2.7845987015000002</v>
      </c>
      <c r="D17" s="161">
        <v>632.68352209</v>
      </c>
      <c r="E17" s="161" t="s">
        <v>571</v>
      </c>
      <c r="F17" s="161">
        <v>190.63287715000001</v>
      </c>
      <c r="G17" s="161" t="s">
        <v>570</v>
      </c>
      <c r="H17" s="161">
        <v>1243.9891669000001</v>
      </c>
      <c r="I17" s="161" t="s">
        <v>571</v>
      </c>
    </row>
    <row r="18" spans="1:9" ht="9.9" customHeight="1">
      <c r="A18" s="190" t="s">
        <v>266</v>
      </c>
      <c r="B18" s="160">
        <v>152.99253458839999</v>
      </c>
      <c r="C18" s="161">
        <v>2.4643945143999999</v>
      </c>
      <c r="D18" s="161">
        <v>85.988612910000001</v>
      </c>
      <c r="E18" s="161" t="s">
        <v>571</v>
      </c>
      <c r="F18" s="161">
        <v>17.400235134999999</v>
      </c>
      <c r="G18" s="161" t="s">
        <v>570</v>
      </c>
      <c r="H18" s="161">
        <v>43.942630201</v>
      </c>
      <c r="I18" s="161" t="s">
        <v>571</v>
      </c>
    </row>
    <row r="19" spans="1:9" ht="9.9" customHeight="1">
      <c r="A19" s="190" t="s">
        <v>265</v>
      </c>
      <c r="B19" s="160">
        <v>1285.1309888768001</v>
      </c>
      <c r="C19" s="161">
        <v>10.72962594</v>
      </c>
      <c r="D19" s="161">
        <v>388.21844812000001</v>
      </c>
      <c r="E19" s="161" t="s">
        <v>571</v>
      </c>
      <c r="F19" s="161">
        <v>118.70529184</v>
      </c>
      <c r="G19" s="161" t="s">
        <v>570</v>
      </c>
      <c r="H19" s="161">
        <v>758.77645028999996</v>
      </c>
      <c r="I19" s="161" t="s">
        <v>571</v>
      </c>
    </row>
    <row r="20" spans="1:9" ht="9.9" customHeight="1">
      <c r="A20" s="30" t="s">
        <v>49</v>
      </c>
      <c r="B20" s="160">
        <v>1412.5298600378001</v>
      </c>
      <c r="C20" s="161">
        <v>43.033817908000003</v>
      </c>
      <c r="D20" s="161">
        <v>777.29977227999996</v>
      </c>
      <c r="E20" s="161" t="s">
        <v>571</v>
      </c>
      <c r="F20" s="161">
        <v>174.79117994999999</v>
      </c>
      <c r="G20" s="161" t="s">
        <v>570</v>
      </c>
      <c r="H20" s="161">
        <v>372.64437707000002</v>
      </c>
      <c r="I20" s="161" t="s">
        <v>571</v>
      </c>
    </row>
    <row r="21" spans="1:9" ht="9.9" customHeight="1">
      <c r="A21" s="28" t="s">
        <v>163</v>
      </c>
      <c r="B21" s="160">
        <v>698.55564976599999</v>
      </c>
      <c r="C21" s="161" t="s">
        <v>571</v>
      </c>
      <c r="D21" s="161">
        <v>337.87626828999998</v>
      </c>
      <c r="E21" s="161">
        <v>49.839460539000001</v>
      </c>
      <c r="F21" s="161">
        <v>103.8717659</v>
      </c>
      <c r="G21" s="161" t="s">
        <v>570</v>
      </c>
      <c r="H21" s="161">
        <v>144.18647349</v>
      </c>
      <c r="I21" s="161" t="s">
        <v>571</v>
      </c>
    </row>
    <row r="22" spans="1:9" ht="9.9" customHeight="1">
      <c r="A22" s="28" t="s">
        <v>164</v>
      </c>
      <c r="B22" s="160">
        <v>537.9060829778</v>
      </c>
      <c r="C22" s="161">
        <v>-17.422818360000001</v>
      </c>
      <c r="D22" s="161">
        <v>332.95834202999998</v>
      </c>
      <c r="E22" s="161" t="s">
        <v>571</v>
      </c>
      <c r="F22" s="161">
        <v>58.355797440000003</v>
      </c>
      <c r="G22" s="161" t="s">
        <v>570</v>
      </c>
      <c r="H22" s="161">
        <v>169.61265449999999</v>
      </c>
      <c r="I22" s="161" t="s">
        <v>571</v>
      </c>
    </row>
    <row r="23" spans="1:9" ht="9.9" customHeight="1">
      <c r="A23" s="28" t="s">
        <v>376</v>
      </c>
      <c r="B23" s="160">
        <v>80.947626956500002</v>
      </c>
      <c r="C23" s="161" t="s">
        <v>571</v>
      </c>
      <c r="D23" s="161">
        <v>44.822412085000003</v>
      </c>
      <c r="E23" s="161">
        <v>3.0613735035</v>
      </c>
      <c r="F23" s="161">
        <v>5.3957990766000004</v>
      </c>
      <c r="G23" s="161" t="s">
        <v>570</v>
      </c>
      <c r="H23" s="161">
        <v>26.511813969999999</v>
      </c>
      <c r="I23" s="161" t="s">
        <v>571</v>
      </c>
    </row>
    <row r="24" spans="1:9" ht="9.9" customHeight="1">
      <c r="A24" s="28" t="s">
        <v>165</v>
      </c>
      <c r="B24" s="160">
        <v>-14.9786546993</v>
      </c>
      <c r="C24" s="161">
        <v>-2.6436146790000001</v>
      </c>
      <c r="D24" s="161">
        <v>5.8032935387000002</v>
      </c>
      <c r="E24" s="161" t="s">
        <v>571</v>
      </c>
      <c r="F24" s="161">
        <v>-6.0479250059999998</v>
      </c>
      <c r="G24" s="161" t="s">
        <v>570</v>
      </c>
      <c r="H24" s="161">
        <v>-7.6641295319999996</v>
      </c>
      <c r="I24" s="161" t="s">
        <v>571</v>
      </c>
    </row>
    <row r="25" spans="1:9" ht="9.9" customHeight="1">
      <c r="A25" s="28" t="s">
        <v>323</v>
      </c>
      <c r="B25" s="160">
        <v>110.0991550361</v>
      </c>
      <c r="C25" s="161">
        <v>1.5733544430999999</v>
      </c>
      <c r="D25" s="161">
        <v>55.839456337000001</v>
      </c>
      <c r="E25" s="161" t="s">
        <v>571</v>
      </c>
      <c r="F25" s="161">
        <v>13.215742538000001</v>
      </c>
      <c r="G25" s="161" t="s">
        <v>570</v>
      </c>
      <c r="H25" s="161">
        <v>39.99756464</v>
      </c>
      <c r="I25" s="161" t="s">
        <v>571</v>
      </c>
    </row>
    <row r="26" spans="1:9" ht="9.9" customHeight="1">
      <c r="A26" s="70" t="s">
        <v>50</v>
      </c>
      <c r="B26" s="180">
        <v>22355.825812773001</v>
      </c>
      <c r="C26" s="180">
        <v>386.26390478000002</v>
      </c>
      <c r="D26" s="180">
        <v>11463.465872000001</v>
      </c>
      <c r="E26" s="180" t="s">
        <v>571</v>
      </c>
      <c r="F26" s="180">
        <v>3102.1546253000001</v>
      </c>
      <c r="G26" s="180" t="s">
        <v>570</v>
      </c>
      <c r="H26" s="180">
        <v>6924.2504439000004</v>
      </c>
      <c r="I26" s="180" t="s">
        <v>571</v>
      </c>
    </row>
    <row r="28" spans="1:9" ht="49.5" customHeight="1">
      <c r="A28" s="272" t="s">
        <v>597</v>
      </c>
      <c r="B28" s="272"/>
      <c r="C28" s="272"/>
      <c r="D28" s="272"/>
      <c r="E28" s="272"/>
      <c r="F28" s="272"/>
      <c r="G28" s="272"/>
      <c r="H28" s="272"/>
      <c r="I28" s="272"/>
    </row>
  </sheetData>
  <mergeCells count="8">
    <mergeCell ref="A28:I28"/>
    <mergeCell ref="A4:A6"/>
    <mergeCell ref="B4:B6"/>
    <mergeCell ref="C4:I4"/>
    <mergeCell ref="C5:C6"/>
    <mergeCell ref="D5:E5"/>
    <mergeCell ref="F5:G5"/>
    <mergeCell ref="H5:I5"/>
  </mergeCells>
  <pageMargins left="0.78740157480314965" right="0.78740157480314965" top="0.78740157480314965" bottom="0.78740157480314965" header="0" footer="0"/>
  <pageSetup paperSize="9" orientation="landscape"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0"/>
  <sheetViews>
    <sheetView showGridLines="0" zoomScale="120" zoomScaleNormal="120" workbookViewId="0"/>
  </sheetViews>
  <sheetFormatPr defaultColWidth="9.109375" defaultRowHeight="8.4"/>
  <cols>
    <col min="1" max="1" width="16.6640625" style="1" customWidth="1"/>
    <col min="2" max="7" width="9.6640625" style="1" customWidth="1"/>
    <col min="8" max="16384" width="9.109375" style="1"/>
  </cols>
  <sheetData>
    <row r="1" spans="1:14" ht="15" customHeight="1">
      <c r="A1" s="197" t="s">
        <v>199</v>
      </c>
      <c r="B1" s="197"/>
      <c r="C1" s="197"/>
      <c r="D1" s="197"/>
      <c r="E1" s="197"/>
      <c r="F1" s="197"/>
      <c r="G1" s="197"/>
      <c r="H1" s="197"/>
      <c r="I1" s="197"/>
      <c r="J1" s="197"/>
      <c r="K1" s="197"/>
      <c r="L1" s="197"/>
      <c r="M1" s="197"/>
      <c r="N1" s="25"/>
    </row>
    <row r="2" spans="1:14">
      <c r="A2" s="196" t="s">
        <v>189</v>
      </c>
      <c r="B2" s="196"/>
      <c r="C2" s="196"/>
      <c r="D2" s="196"/>
      <c r="E2" s="196"/>
      <c r="F2" s="196"/>
      <c r="G2" s="196"/>
      <c r="H2" s="196"/>
      <c r="I2" s="196"/>
      <c r="J2" s="196"/>
      <c r="K2" s="196"/>
      <c r="L2" s="196"/>
      <c r="M2" s="196"/>
      <c r="N2" s="27"/>
    </row>
    <row r="3" spans="1:14">
      <c r="A3" s="2"/>
      <c r="B3" s="2"/>
      <c r="C3" s="2"/>
      <c r="D3" s="2"/>
      <c r="E3" s="2"/>
      <c r="F3" s="2"/>
      <c r="G3" s="2"/>
      <c r="H3" s="2"/>
      <c r="I3" s="2"/>
      <c r="J3" s="2"/>
      <c r="K3" s="2"/>
      <c r="L3" s="2"/>
    </row>
    <row r="4" spans="1:14" ht="15" customHeight="1">
      <c r="A4" s="207" t="s">
        <v>29</v>
      </c>
      <c r="B4" s="113" t="s">
        <v>548</v>
      </c>
      <c r="C4" s="205" t="s">
        <v>549</v>
      </c>
      <c r="D4" s="205" t="s">
        <v>550</v>
      </c>
      <c r="E4" s="205" t="s">
        <v>551</v>
      </c>
      <c r="F4" s="206" t="s">
        <v>552</v>
      </c>
      <c r="G4" s="2"/>
      <c r="H4" s="2"/>
      <c r="I4" s="2"/>
      <c r="J4" s="2"/>
      <c r="K4" s="2"/>
      <c r="L4" s="2"/>
    </row>
    <row r="5" spans="1:14" ht="9.9" customHeight="1">
      <c r="A5" s="116" t="s">
        <v>420</v>
      </c>
      <c r="B5" s="183">
        <v>8046.6143646999999</v>
      </c>
      <c r="C5" s="183">
        <v>8174.6761796000001</v>
      </c>
      <c r="D5" s="183">
        <v>8232.8739719000005</v>
      </c>
      <c r="E5" s="184">
        <v>8243.4393297999995</v>
      </c>
      <c r="F5" s="185">
        <v>8154.3280940000004</v>
      </c>
      <c r="G5" s="11"/>
      <c r="H5" s="11"/>
      <c r="I5" s="11"/>
      <c r="J5" s="11"/>
      <c r="K5" s="11"/>
      <c r="L5" s="11"/>
    </row>
    <row r="6" spans="1:14" ht="9.9" customHeight="1">
      <c r="A6" s="116" t="s">
        <v>54</v>
      </c>
      <c r="B6" s="104">
        <v>0.12765514574753659</v>
      </c>
      <c r="C6" s="104">
        <v>0.13520987612430221</v>
      </c>
      <c r="D6" s="104">
        <v>0.13312496156759007</v>
      </c>
      <c r="E6" s="104">
        <v>0.13518644029700613</v>
      </c>
      <c r="F6" s="105">
        <v>0.13704272472458601</v>
      </c>
      <c r="G6" s="11"/>
      <c r="H6" s="11"/>
      <c r="I6" s="11"/>
      <c r="J6" s="11"/>
      <c r="K6" s="11"/>
      <c r="L6" s="11"/>
    </row>
    <row r="7" spans="1:14" ht="9.9" customHeight="1">
      <c r="A7" s="116" t="s">
        <v>167</v>
      </c>
      <c r="B7" s="104">
        <v>0.1359241762968191</v>
      </c>
      <c r="C7" s="104">
        <v>0.14336757578541134</v>
      </c>
      <c r="D7" s="104">
        <v>0.14191628487061111</v>
      </c>
      <c r="E7" s="104">
        <v>0.14404446169785895</v>
      </c>
      <c r="F7" s="105">
        <v>0.14585261916001585</v>
      </c>
      <c r="G7" s="11"/>
      <c r="H7" s="11"/>
      <c r="I7" s="11"/>
      <c r="J7" s="11"/>
      <c r="K7" s="11"/>
      <c r="L7" s="11"/>
    </row>
    <row r="8" spans="1:14" ht="9.9" customHeight="1">
      <c r="A8" s="134" t="s">
        <v>101</v>
      </c>
      <c r="B8" s="127">
        <v>0.16055832172941067</v>
      </c>
      <c r="C8" s="127">
        <v>0.16846022525474325</v>
      </c>
      <c r="D8" s="127">
        <v>0.16652545898058993</v>
      </c>
      <c r="E8" s="127">
        <v>0.16957238517504983</v>
      </c>
      <c r="F8" s="128">
        <v>0.17191308566937336</v>
      </c>
      <c r="G8" s="11"/>
      <c r="H8" s="11"/>
      <c r="I8" s="11"/>
      <c r="J8" s="11"/>
      <c r="K8" s="11"/>
      <c r="L8" s="11"/>
    </row>
    <row r="9" spans="1:14" ht="8.25" customHeight="1"/>
    <row r="10" spans="1:14" ht="82.5" customHeight="1">
      <c r="A10" s="273" t="s">
        <v>603</v>
      </c>
      <c r="B10" s="291"/>
      <c r="C10" s="291"/>
      <c r="D10" s="291"/>
      <c r="E10" s="291"/>
      <c r="F10" s="291"/>
    </row>
  </sheetData>
  <mergeCells count="1">
    <mergeCell ref="A10:F10"/>
  </mergeCells>
  <pageMargins left="0.78740157480314965" right="0.78740157480314965" top="0.78740157480314965" bottom="0.78740157480314965" header="0" footer="0"/>
  <pageSetup paperSize="9" orientation="landscape" r:id="rId1"/>
  <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9"/>
  <sheetViews>
    <sheetView showGridLines="0" zoomScale="120" zoomScaleNormal="120" workbookViewId="0"/>
  </sheetViews>
  <sheetFormatPr defaultColWidth="9.109375" defaultRowHeight="8.4"/>
  <cols>
    <col min="1" max="1" width="9.5546875" style="2" customWidth="1"/>
    <col min="2" max="2" width="14.6640625" style="22" customWidth="1"/>
    <col min="3" max="8" width="7.6640625" style="2" customWidth="1"/>
    <col min="9" max="16384" width="9.109375" style="2"/>
  </cols>
  <sheetData>
    <row r="1" spans="1:14" ht="15" customHeight="1">
      <c r="A1" s="197" t="s">
        <v>58</v>
      </c>
      <c r="B1" s="197"/>
      <c r="C1" s="197"/>
      <c r="D1" s="197"/>
      <c r="E1" s="197"/>
      <c r="F1" s="197"/>
      <c r="G1" s="197"/>
      <c r="H1" s="197"/>
      <c r="I1" s="197"/>
      <c r="J1" s="197"/>
      <c r="K1" s="197"/>
      <c r="L1" s="197"/>
      <c r="M1" s="197"/>
      <c r="N1" s="197"/>
    </row>
    <row r="2" spans="1:14">
      <c r="A2" s="196" t="s">
        <v>189</v>
      </c>
      <c r="B2" s="196"/>
      <c r="C2" s="196"/>
      <c r="D2" s="196"/>
      <c r="E2" s="196"/>
      <c r="F2" s="196"/>
      <c r="G2" s="196"/>
      <c r="H2" s="196"/>
      <c r="I2" s="196"/>
      <c r="J2" s="196"/>
      <c r="K2" s="196"/>
      <c r="L2" s="196"/>
      <c r="M2" s="196"/>
      <c r="N2" s="196"/>
    </row>
    <row r="4" spans="1:14" ht="11.25" customHeight="1">
      <c r="A4" s="275" t="s">
        <v>553</v>
      </c>
      <c r="B4" s="277" t="s">
        <v>420</v>
      </c>
      <c r="C4" s="295" t="s">
        <v>55</v>
      </c>
      <c r="D4" s="296"/>
      <c r="E4" s="36"/>
      <c r="F4" s="36"/>
      <c r="G4" s="36"/>
      <c r="H4" s="37"/>
    </row>
    <row r="5" spans="1:14" ht="11.25" customHeight="1">
      <c r="A5" s="275"/>
      <c r="B5" s="277"/>
      <c r="C5" s="295"/>
      <c r="D5" s="296"/>
      <c r="E5" s="299" t="s">
        <v>56</v>
      </c>
      <c r="F5" s="300"/>
      <c r="G5" s="36"/>
      <c r="H5" s="37"/>
    </row>
    <row r="6" spans="1:14" ht="11.25" customHeight="1">
      <c r="A6" s="275"/>
      <c r="B6" s="277"/>
      <c r="C6" s="297"/>
      <c r="D6" s="298"/>
      <c r="E6" s="297"/>
      <c r="F6" s="298"/>
      <c r="G6" s="293" t="s">
        <v>122</v>
      </c>
      <c r="H6" s="294"/>
    </row>
    <row r="7" spans="1:14" ht="11.25" customHeight="1">
      <c r="A7" s="275"/>
      <c r="B7" s="277"/>
      <c r="C7" s="8" t="s">
        <v>57</v>
      </c>
      <c r="D7" s="129" t="s">
        <v>151</v>
      </c>
      <c r="E7" s="8" t="s">
        <v>57</v>
      </c>
      <c r="F7" s="129" t="s">
        <v>151</v>
      </c>
      <c r="G7" s="8" t="s">
        <v>57</v>
      </c>
      <c r="H7" s="129" t="s">
        <v>151</v>
      </c>
    </row>
    <row r="8" spans="1:14" ht="9.9" customHeight="1">
      <c r="A8" s="2" t="s">
        <v>1</v>
      </c>
      <c r="B8" s="161">
        <v>201.76909473000001</v>
      </c>
      <c r="C8" s="161">
        <v>40.178742259000003</v>
      </c>
      <c r="D8" s="51">
        <v>0.1991322918545366</v>
      </c>
      <c r="E8" s="161">
        <v>35.572908366999997</v>
      </c>
      <c r="F8" s="51">
        <v>0.17630504024713178</v>
      </c>
      <c r="G8" s="161">
        <v>34.002853981000001</v>
      </c>
      <c r="H8" s="51">
        <v>0.16852359885195189</v>
      </c>
    </row>
    <row r="9" spans="1:14" ht="9.9" customHeight="1">
      <c r="A9" s="2" t="s">
        <v>2</v>
      </c>
      <c r="B9" s="161">
        <v>1330.0388734000001</v>
      </c>
      <c r="C9" s="161">
        <v>237.79336731000001</v>
      </c>
      <c r="D9" s="51">
        <v>0.17878677989472966</v>
      </c>
      <c r="E9" s="161">
        <v>204.54537819000001</v>
      </c>
      <c r="F9" s="51">
        <v>0.15378902247204049</v>
      </c>
      <c r="G9" s="161">
        <v>191.81381557</v>
      </c>
      <c r="H9" s="51">
        <v>0.1442166987793847</v>
      </c>
    </row>
    <row r="10" spans="1:14" ht="9.9" customHeight="1">
      <c r="A10" s="2" t="s">
        <v>3</v>
      </c>
      <c r="B10" s="161" t="s">
        <v>571</v>
      </c>
      <c r="C10" s="161" t="s">
        <v>571</v>
      </c>
      <c r="D10" s="11" t="s">
        <v>571</v>
      </c>
      <c r="E10" s="161" t="s">
        <v>571</v>
      </c>
      <c r="F10" s="11" t="s">
        <v>571</v>
      </c>
      <c r="G10" s="161" t="s">
        <v>571</v>
      </c>
      <c r="H10" s="11" t="s">
        <v>571</v>
      </c>
    </row>
    <row r="11" spans="1:14" ht="9.9" customHeight="1">
      <c r="A11" s="2" t="s">
        <v>4</v>
      </c>
      <c r="B11" s="161">
        <v>141.88578115000001</v>
      </c>
      <c r="C11" s="161">
        <v>29.716534582000001</v>
      </c>
      <c r="D11" s="51">
        <v>0.20943983492316276</v>
      </c>
      <c r="E11" s="161">
        <v>26.528606894999999</v>
      </c>
      <c r="F11" s="51">
        <v>0.18697156741135507</v>
      </c>
      <c r="G11" s="161">
        <v>25.158297335</v>
      </c>
      <c r="H11" s="51">
        <v>0.1773137317290655</v>
      </c>
    </row>
    <row r="12" spans="1:14" ht="9.9" customHeight="1">
      <c r="A12" s="2" t="s">
        <v>5</v>
      </c>
      <c r="B12" s="161">
        <v>182.17416746999999</v>
      </c>
      <c r="C12" s="161">
        <v>33.388312480000003</v>
      </c>
      <c r="D12" s="51">
        <v>0.18327687697817152</v>
      </c>
      <c r="E12" s="161">
        <v>33.180108130000001</v>
      </c>
      <c r="F12" s="51">
        <v>0.18213399073424624</v>
      </c>
      <c r="G12" s="161">
        <v>33.180108130000001</v>
      </c>
      <c r="H12" s="51">
        <v>0.18213399073424624</v>
      </c>
    </row>
    <row r="13" spans="1:14" ht="9.9" customHeight="1">
      <c r="A13" s="2" t="s">
        <v>6</v>
      </c>
      <c r="B13" s="161">
        <v>1556.5127364</v>
      </c>
      <c r="C13" s="161">
        <v>231.34868513000001</v>
      </c>
      <c r="D13" s="51">
        <v>0.14863269648861191</v>
      </c>
      <c r="E13" s="161">
        <v>201.33792159000001</v>
      </c>
      <c r="F13" s="51">
        <v>0.12935192683078645</v>
      </c>
      <c r="G13" s="161">
        <v>198.48084549000001</v>
      </c>
      <c r="H13" s="51">
        <v>0.12751636452976217</v>
      </c>
    </row>
    <row r="14" spans="1:14" ht="9.9" customHeight="1">
      <c r="A14" s="2" t="s">
        <v>7</v>
      </c>
      <c r="B14" s="161">
        <v>2377.2434204000001</v>
      </c>
      <c r="C14" s="161">
        <v>412.45520099999999</v>
      </c>
      <c r="D14" s="51">
        <v>0.17350145864767999</v>
      </c>
      <c r="E14" s="161">
        <v>345.80604087</v>
      </c>
      <c r="F14" s="51">
        <v>0.14546513743713041</v>
      </c>
      <c r="G14" s="161">
        <v>315.57855773</v>
      </c>
      <c r="H14" s="51">
        <v>0.1327497870104106</v>
      </c>
    </row>
    <row r="15" spans="1:14" ht="9.9" customHeight="1">
      <c r="A15" s="2" t="s">
        <v>8</v>
      </c>
      <c r="B15" s="161">
        <v>1077.5586803000001</v>
      </c>
      <c r="C15" s="161">
        <v>164.71591072000001</v>
      </c>
      <c r="D15" s="51">
        <v>0.15286026991508428</v>
      </c>
      <c r="E15" s="161">
        <v>135.57384422000001</v>
      </c>
      <c r="F15" s="51">
        <v>0.12581574135921328</v>
      </c>
      <c r="G15" s="161">
        <v>128.44729282</v>
      </c>
      <c r="H15" s="51">
        <v>0.11920213271748629</v>
      </c>
    </row>
    <row r="16" spans="1:14" ht="9.9" customHeight="1">
      <c r="A16" s="2" t="s">
        <v>9</v>
      </c>
      <c r="B16" s="161">
        <v>32.843857999999997</v>
      </c>
      <c r="C16" s="161">
        <v>5.2676600000000002</v>
      </c>
      <c r="D16" s="51">
        <v>0.16038493407199608</v>
      </c>
      <c r="E16" s="161">
        <v>5.1892860000000001</v>
      </c>
      <c r="F16" s="51">
        <v>0.15799867360283923</v>
      </c>
      <c r="G16" s="161">
        <v>5.0700690000000002</v>
      </c>
      <c r="H16" s="51">
        <v>0.15436886251304582</v>
      </c>
    </row>
    <row r="17" spans="1:8" ht="9.9" customHeight="1">
      <c r="A17" s="2" t="s">
        <v>10</v>
      </c>
      <c r="B17" s="161" t="s">
        <v>571</v>
      </c>
      <c r="C17" s="161" t="s">
        <v>571</v>
      </c>
      <c r="D17" s="51">
        <v>0.20621068877777918</v>
      </c>
      <c r="E17" s="161" t="s">
        <v>571</v>
      </c>
      <c r="F17" s="51">
        <v>0.18678610601476109</v>
      </c>
      <c r="G17" s="161" t="s">
        <v>571</v>
      </c>
      <c r="H17" s="51">
        <v>0.18678610601476109</v>
      </c>
    </row>
    <row r="18" spans="1:8" ht="9.9" customHeight="1">
      <c r="A18" s="2" t="s">
        <v>11</v>
      </c>
      <c r="B18" s="161">
        <v>8.47912</v>
      </c>
      <c r="C18" s="161">
        <v>1.673414</v>
      </c>
      <c r="D18" s="51">
        <v>0.19735703705101473</v>
      </c>
      <c r="E18" s="161">
        <v>1.654563</v>
      </c>
      <c r="F18" s="51">
        <v>0.19513381105586428</v>
      </c>
      <c r="G18" s="161">
        <v>1.654563</v>
      </c>
      <c r="H18" s="51">
        <v>0.19513381105586428</v>
      </c>
    </row>
    <row r="19" spans="1:8" ht="9.9" customHeight="1">
      <c r="A19" s="2" t="s">
        <v>12</v>
      </c>
      <c r="B19" s="161">
        <v>33.899364814000002</v>
      </c>
      <c r="C19" s="161">
        <v>6.7571634865999997</v>
      </c>
      <c r="D19" s="51">
        <v>0.19933009139479149</v>
      </c>
      <c r="E19" s="161">
        <v>6.6277096881000004</v>
      </c>
      <c r="F19" s="51">
        <v>0.19551132372140617</v>
      </c>
      <c r="G19" s="161">
        <v>6.5308771296000003</v>
      </c>
      <c r="H19" s="51">
        <v>0.19265485254469522</v>
      </c>
    </row>
    <row r="20" spans="1:8" ht="9.9" customHeight="1">
      <c r="A20" s="2" t="s">
        <v>13</v>
      </c>
      <c r="B20" s="161">
        <v>9.0725711082</v>
      </c>
      <c r="C20" s="161">
        <v>1.3827305501</v>
      </c>
      <c r="D20" s="51">
        <v>0.15240779417537506</v>
      </c>
      <c r="E20" s="161">
        <v>1.1260856553</v>
      </c>
      <c r="F20" s="51">
        <v>0.12411979381260707</v>
      </c>
      <c r="G20" s="161">
        <v>1.1260856553</v>
      </c>
      <c r="H20" s="51">
        <v>0.12411979381260707</v>
      </c>
    </row>
    <row r="21" spans="1:8" ht="9.9" customHeight="1">
      <c r="A21" s="2" t="s">
        <v>14</v>
      </c>
      <c r="B21" s="161">
        <v>665.94765373999996</v>
      </c>
      <c r="C21" s="161">
        <v>145.31590107</v>
      </c>
      <c r="D21" s="51">
        <v>0.21820919445229309</v>
      </c>
      <c r="E21" s="161">
        <v>113.07255370999999</v>
      </c>
      <c r="F21" s="51">
        <v>0.16979195448017287</v>
      </c>
      <c r="G21" s="161">
        <v>98.527115069999994</v>
      </c>
      <c r="H21" s="51">
        <v>0.14795023980738742</v>
      </c>
    </row>
    <row r="22" spans="1:8" ht="9.9" customHeight="1">
      <c r="A22" s="2" t="s">
        <v>15</v>
      </c>
      <c r="B22" s="161">
        <v>254.25857137</v>
      </c>
      <c r="C22" s="161">
        <v>41.991328191999997</v>
      </c>
      <c r="D22" s="51">
        <v>0.16515206533939708</v>
      </c>
      <c r="E22" s="161">
        <v>31.759333682000001</v>
      </c>
      <c r="F22" s="51">
        <v>0.12490958912761078</v>
      </c>
      <c r="G22" s="161">
        <v>31.601193599999998</v>
      </c>
      <c r="H22" s="51">
        <v>0.1242876235390058</v>
      </c>
    </row>
    <row r="23" spans="1:8" ht="9.9" customHeight="1">
      <c r="A23" s="2" t="s">
        <v>16</v>
      </c>
      <c r="B23" s="161">
        <v>155.92208792</v>
      </c>
      <c r="C23" s="161">
        <v>18.811004180000001</v>
      </c>
      <c r="D23" s="51">
        <v>0.12064361394167253</v>
      </c>
      <c r="E23" s="161">
        <v>17.775252052999999</v>
      </c>
      <c r="F23" s="51">
        <v>0.11400085959674981</v>
      </c>
      <c r="G23" s="161">
        <v>17.770301303</v>
      </c>
      <c r="H23" s="51">
        <v>0.11396910816200415</v>
      </c>
    </row>
    <row r="24" spans="1:8" ht="9.9" customHeight="1">
      <c r="A24" s="2" t="s">
        <v>17</v>
      </c>
      <c r="B24" s="161">
        <v>11.910843</v>
      </c>
      <c r="C24" s="161">
        <v>2.4337170000000001</v>
      </c>
      <c r="D24" s="51">
        <v>0.20432785487979316</v>
      </c>
      <c r="E24" s="161">
        <v>2.4337170000000001</v>
      </c>
      <c r="F24" s="51">
        <v>0.20432785487979316</v>
      </c>
      <c r="G24" s="161">
        <v>2.4337170000000001</v>
      </c>
      <c r="H24" s="51">
        <v>0.20432785487979316</v>
      </c>
    </row>
    <row r="25" spans="1:8" ht="9.9" customHeight="1">
      <c r="A25" s="2" t="s">
        <v>174</v>
      </c>
      <c r="B25" s="161" t="s">
        <v>570</v>
      </c>
      <c r="C25" s="161" t="s">
        <v>570</v>
      </c>
      <c r="D25" s="51" t="s">
        <v>570</v>
      </c>
      <c r="E25" s="161" t="s">
        <v>570</v>
      </c>
      <c r="F25" s="51" t="s">
        <v>570</v>
      </c>
      <c r="G25" s="161" t="s">
        <v>570</v>
      </c>
      <c r="H25" s="51" t="s">
        <v>570</v>
      </c>
    </row>
    <row r="26" spans="1:8" ht="9.9" customHeight="1">
      <c r="A26" s="2" t="s">
        <v>18</v>
      </c>
      <c r="B26" s="161">
        <v>102.31273097</v>
      </c>
      <c r="C26" s="161">
        <v>24.969165035</v>
      </c>
      <c r="D26" s="51">
        <v>0.24404748850190913</v>
      </c>
      <c r="E26" s="161">
        <v>23.632942297</v>
      </c>
      <c r="F26" s="51">
        <v>0.23098730796199368</v>
      </c>
      <c r="G26" s="161">
        <v>22.601788889000002</v>
      </c>
      <c r="H26" s="51">
        <v>0.22090886124061401</v>
      </c>
    </row>
    <row r="27" spans="1:8" ht="9.9" customHeight="1">
      <c r="A27" s="3" t="s">
        <v>0</v>
      </c>
      <c r="B27" s="180">
        <v>8154.3280939214992</v>
      </c>
      <c r="C27" s="180">
        <v>1401.8357041626998</v>
      </c>
      <c r="D27" s="165">
        <v>0.17191308566645408</v>
      </c>
      <c r="E27" s="180">
        <v>1189.3301099654002</v>
      </c>
      <c r="F27" s="165">
        <v>0.14585261915717684</v>
      </c>
      <c r="G27" s="180">
        <v>1117.4913403209</v>
      </c>
      <c r="H27" s="165">
        <v>0.13704272472846835</v>
      </c>
    </row>
    <row r="28" spans="1:8">
      <c r="C28" s="22"/>
      <c r="D28" s="22"/>
      <c r="E28" s="22"/>
      <c r="F28" s="22"/>
      <c r="G28" s="22"/>
    </row>
    <row r="29" spans="1:8" ht="49.5" customHeight="1">
      <c r="A29" s="273" t="s">
        <v>604</v>
      </c>
      <c r="B29" s="273"/>
      <c r="C29" s="273"/>
      <c r="D29" s="273"/>
      <c r="E29" s="273"/>
      <c r="F29" s="273"/>
      <c r="G29" s="273"/>
      <c r="H29" s="273"/>
    </row>
  </sheetData>
  <mergeCells count="6">
    <mergeCell ref="A29:H29"/>
    <mergeCell ref="A4:A7"/>
    <mergeCell ref="G6:H6"/>
    <mergeCell ref="C4:D6"/>
    <mergeCell ref="E5:F6"/>
    <mergeCell ref="B4:B7"/>
  </mergeCells>
  <pageMargins left="0.78740157480314965" right="0.78740157480314965" top="0.78740157480314965" bottom="0.78740157480314965" header="0" footer="0"/>
  <pageSetup paperSize="9" orientation="landscape"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4"/>
  <sheetViews>
    <sheetView showGridLines="0" zoomScale="120" zoomScaleNormal="120" workbookViewId="0"/>
  </sheetViews>
  <sheetFormatPr defaultColWidth="9.109375" defaultRowHeight="9" customHeight="1"/>
  <cols>
    <col min="1" max="1" width="43.6640625" style="2" customWidth="1"/>
    <col min="2" max="2" width="14.6640625" style="2" customWidth="1"/>
    <col min="3" max="8" width="7.6640625" style="2" customWidth="1"/>
    <col min="9" max="16384" width="9.109375" style="2"/>
  </cols>
  <sheetData>
    <row r="1" spans="1:10" ht="15" customHeight="1">
      <c r="A1" s="197" t="s">
        <v>193</v>
      </c>
      <c r="B1" s="197"/>
      <c r="C1" s="197"/>
      <c r="D1" s="197"/>
      <c r="E1" s="197"/>
      <c r="F1" s="197"/>
      <c r="G1" s="197"/>
      <c r="H1" s="197"/>
      <c r="I1" s="197"/>
      <c r="J1" s="197"/>
    </row>
    <row r="2" spans="1:10" ht="8.4">
      <c r="A2" s="196" t="s">
        <v>189</v>
      </c>
      <c r="B2" s="196"/>
      <c r="C2" s="196"/>
      <c r="D2" s="196"/>
      <c r="E2" s="196"/>
      <c r="F2" s="196"/>
      <c r="G2" s="196"/>
      <c r="H2" s="196"/>
      <c r="I2" s="196"/>
      <c r="J2" s="196"/>
    </row>
    <row r="4" spans="1:10" ht="11.25" customHeight="1">
      <c r="A4" s="275" t="s">
        <v>563</v>
      </c>
      <c r="B4" s="277" t="s">
        <v>529</v>
      </c>
      <c r="C4" s="295" t="s">
        <v>55</v>
      </c>
      <c r="D4" s="296"/>
      <c r="E4" s="36"/>
      <c r="F4" s="36"/>
      <c r="G4" s="36"/>
      <c r="H4" s="37"/>
    </row>
    <row r="5" spans="1:10" ht="11.25" customHeight="1">
      <c r="A5" s="275"/>
      <c r="B5" s="277"/>
      <c r="C5" s="295"/>
      <c r="D5" s="296"/>
      <c r="E5" s="299" t="s">
        <v>56</v>
      </c>
      <c r="F5" s="300"/>
      <c r="G5" s="36"/>
      <c r="H5" s="37"/>
    </row>
    <row r="6" spans="1:10" ht="11.25" customHeight="1">
      <c r="A6" s="275"/>
      <c r="B6" s="277"/>
      <c r="C6" s="297"/>
      <c r="D6" s="298"/>
      <c r="E6" s="297"/>
      <c r="F6" s="298"/>
      <c r="G6" s="293" t="s">
        <v>530</v>
      </c>
      <c r="H6" s="294"/>
    </row>
    <row r="7" spans="1:10" ht="11.25" customHeight="1">
      <c r="A7" s="275"/>
      <c r="B7" s="277"/>
      <c r="C7" s="8" t="s">
        <v>57</v>
      </c>
      <c r="D7" s="129" t="s">
        <v>151</v>
      </c>
      <c r="E7" s="8" t="s">
        <v>57</v>
      </c>
      <c r="F7" s="129" t="s">
        <v>151</v>
      </c>
      <c r="G7" s="8" t="s">
        <v>57</v>
      </c>
      <c r="H7" s="129" t="s">
        <v>151</v>
      </c>
    </row>
    <row r="8" spans="1:10" ht="8.4">
      <c r="A8" s="86" t="s">
        <v>293</v>
      </c>
      <c r="B8" s="159">
        <v>3228.7818603000001</v>
      </c>
      <c r="C8" s="159">
        <v>577.45197714999995</v>
      </c>
      <c r="D8" s="166">
        <v>0.1788451503181904</v>
      </c>
      <c r="E8" s="159">
        <v>484.56556823</v>
      </c>
      <c r="F8" s="166">
        <v>0.150076898717765</v>
      </c>
      <c r="G8" s="159">
        <v>462.27636497999998</v>
      </c>
      <c r="H8" s="166">
        <v>0.14317361313998708</v>
      </c>
    </row>
    <row r="9" spans="1:10" ht="8.4">
      <c r="A9" s="87" t="s">
        <v>294</v>
      </c>
    </row>
    <row r="10" spans="1:10" ht="8.4">
      <c r="A10" s="81" t="s">
        <v>350</v>
      </c>
      <c r="B10" s="159">
        <v>4824.1967966000002</v>
      </c>
      <c r="C10" s="159">
        <v>803.27520002999995</v>
      </c>
      <c r="D10" s="166">
        <v>0.16650962510404482</v>
      </c>
      <c r="E10" s="159">
        <v>685.25581338999996</v>
      </c>
      <c r="F10" s="166">
        <v>0.14204557614087279</v>
      </c>
      <c r="G10" s="159">
        <v>637.19992782999998</v>
      </c>
      <c r="H10" s="166">
        <v>0.13208414886372091</v>
      </c>
    </row>
    <row r="11" spans="1:10" ht="8.4">
      <c r="A11" s="88" t="s">
        <v>176</v>
      </c>
      <c r="B11" s="159">
        <v>101.34943704</v>
      </c>
      <c r="C11" s="159">
        <v>21.108526974</v>
      </c>
      <c r="D11" s="166">
        <v>0.20827473334330424</v>
      </c>
      <c r="E11" s="159">
        <v>19.508728348999998</v>
      </c>
      <c r="F11" s="166">
        <v>0.19248975543199523</v>
      </c>
      <c r="G11" s="159">
        <v>18.015047509999999</v>
      </c>
      <c r="H11" s="166">
        <v>0.17775182611907284</v>
      </c>
    </row>
    <row r="12" spans="1:10" ht="8.4">
      <c r="A12" s="3" t="s">
        <v>0</v>
      </c>
      <c r="B12" s="186">
        <v>8154.3280939400011</v>
      </c>
      <c r="C12" s="186">
        <v>1401.8357041539998</v>
      </c>
      <c r="D12" s="167">
        <v>0.17191308566499708</v>
      </c>
      <c r="E12" s="186">
        <v>1189.330109969</v>
      </c>
      <c r="F12" s="167">
        <v>0.14585261915728737</v>
      </c>
      <c r="G12" s="186">
        <v>1117.4913403199998</v>
      </c>
      <c r="H12" s="167">
        <v>0.13704272472804702</v>
      </c>
    </row>
    <row r="13" spans="1:10" ht="8.4">
      <c r="B13" s="22"/>
      <c r="C13" s="22"/>
      <c r="D13" s="22"/>
      <c r="E13" s="22"/>
      <c r="F13" s="22"/>
      <c r="G13" s="22"/>
    </row>
    <row r="14" spans="1:10" ht="24.75" customHeight="1">
      <c r="A14" s="273" t="s">
        <v>605</v>
      </c>
      <c r="B14" s="273"/>
      <c r="C14" s="273"/>
      <c r="D14" s="273"/>
      <c r="E14" s="273"/>
      <c r="F14" s="273"/>
      <c r="G14" s="273"/>
      <c r="H14" s="273"/>
    </row>
  </sheetData>
  <mergeCells count="6">
    <mergeCell ref="A14:H14"/>
    <mergeCell ref="A4:A7"/>
    <mergeCell ref="C4:D6"/>
    <mergeCell ref="E5:F6"/>
    <mergeCell ref="G6:H6"/>
    <mergeCell ref="B4:B7"/>
  </mergeCells>
  <pageMargins left="0.78740157480314965" right="0.78740157480314965" top="0.78740157480314965" bottom="0.78740157480314965" header="0" footer="0"/>
  <pageSetup paperSize="9" orientation="landscape"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1"/>
  <sheetViews>
    <sheetView showGridLines="0" zoomScale="120" zoomScaleNormal="120" workbookViewId="0"/>
  </sheetViews>
  <sheetFormatPr defaultColWidth="9.109375" defaultRowHeight="9" customHeight="1"/>
  <cols>
    <col min="1" max="1" width="43.6640625" style="2" customWidth="1"/>
    <col min="2" max="2" width="14.6640625" style="2" customWidth="1"/>
    <col min="3" max="8" width="7.6640625" style="2" customWidth="1"/>
    <col min="9" max="16384" width="9.109375" style="2"/>
  </cols>
  <sheetData>
    <row r="1" spans="1:10" ht="15" customHeight="1">
      <c r="A1" s="197" t="s">
        <v>206</v>
      </c>
      <c r="B1" s="197"/>
      <c r="C1" s="197"/>
      <c r="D1" s="197"/>
      <c r="E1" s="197"/>
      <c r="F1" s="197"/>
      <c r="G1" s="197"/>
      <c r="H1" s="197"/>
      <c r="I1" s="197"/>
      <c r="J1" s="197"/>
    </row>
    <row r="2" spans="1:10" ht="8.4">
      <c r="A2" s="196" t="s">
        <v>189</v>
      </c>
      <c r="B2" s="196"/>
      <c r="C2" s="196"/>
      <c r="D2" s="196"/>
      <c r="E2" s="196"/>
      <c r="F2" s="196"/>
      <c r="G2" s="196"/>
      <c r="H2" s="196"/>
      <c r="I2" s="196"/>
      <c r="J2" s="196"/>
    </row>
    <row r="4" spans="1:10" ht="11.25" customHeight="1">
      <c r="A4" s="275" t="s">
        <v>563</v>
      </c>
      <c r="B4" s="277" t="s">
        <v>420</v>
      </c>
      <c r="C4" s="295" t="s">
        <v>55</v>
      </c>
      <c r="D4" s="296"/>
      <c r="E4" s="36"/>
      <c r="F4" s="36"/>
      <c r="G4" s="36"/>
      <c r="H4" s="37"/>
    </row>
    <row r="5" spans="1:10" ht="11.25" customHeight="1">
      <c r="A5" s="275"/>
      <c r="B5" s="277"/>
      <c r="C5" s="295"/>
      <c r="D5" s="296"/>
      <c r="E5" s="299" t="s">
        <v>56</v>
      </c>
      <c r="F5" s="300"/>
      <c r="G5" s="36"/>
      <c r="H5" s="37"/>
    </row>
    <row r="6" spans="1:10" ht="11.25" customHeight="1">
      <c r="A6" s="275"/>
      <c r="B6" s="277"/>
      <c r="C6" s="297"/>
      <c r="D6" s="298"/>
      <c r="E6" s="297"/>
      <c r="F6" s="298"/>
      <c r="G6" s="293" t="s">
        <v>530</v>
      </c>
      <c r="H6" s="294"/>
    </row>
    <row r="7" spans="1:10" ht="11.25" customHeight="1">
      <c r="A7" s="275"/>
      <c r="B7" s="277"/>
      <c r="C7" s="8" t="s">
        <v>57</v>
      </c>
      <c r="D7" s="129" t="s">
        <v>151</v>
      </c>
      <c r="E7" s="8" t="s">
        <v>57</v>
      </c>
      <c r="F7" s="129" t="s">
        <v>151</v>
      </c>
      <c r="G7" s="8" t="s">
        <v>57</v>
      </c>
      <c r="H7" s="129" t="s">
        <v>151</v>
      </c>
    </row>
    <row r="8" spans="1:10" ht="9.9" customHeight="1">
      <c r="A8" s="137" t="s">
        <v>312</v>
      </c>
      <c r="B8" s="161">
        <v>985.43658232999996</v>
      </c>
      <c r="C8" s="161">
        <v>159.29866842000001</v>
      </c>
      <c r="D8" s="51">
        <v>0.16165288692992175</v>
      </c>
      <c r="E8" s="161">
        <v>144.15844539</v>
      </c>
      <c r="F8" s="51">
        <v>0.14628891191470367</v>
      </c>
      <c r="G8" s="161">
        <v>142.84234076999999</v>
      </c>
      <c r="H8" s="51">
        <v>0.1449533570514083</v>
      </c>
    </row>
    <row r="9" spans="1:10" ht="9.9" customHeight="1">
      <c r="A9" s="138" t="s">
        <v>313</v>
      </c>
    </row>
    <row r="10" spans="1:10" ht="9.9" customHeight="1">
      <c r="A10" s="79" t="s">
        <v>116</v>
      </c>
    </row>
    <row r="11" spans="1:10" ht="9.9" customHeight="1">
      <c r="A11" s="81" t="s">
        <v>98</v>
      </c>
      <c r="B11" s="161">
        <v>76.564676589000001</v>
      </c>
      <c r="C11" s="161">
        <v>16.655589957</v>
      </c>
      <c r="D11" s="51">
        <v>0.21753621511924337</v>
      </c>
      <c r="E11" s="161">
        <v>14.876322492</v>
      </c>
      <c r="F11" s="51">
        <v>0.19429746398402828</v>
      </c>
      <c r="G11" s="161">
        <v>14.726622641000001</v>
      </c>
      <c r="H11" s="51">
        <v>0.19234225620846893</v>
      </c>
    </row>
    <row r="12" spans="1:10" ht="9.9" customHeight="1">
      <c r="A12" s="81" t="s">
        <v>208</v>
      </c>
      <c r="B12" s="161">
        <v>210.05578865999999</v>
      </c>
      <c r="C12" s="161">
        <v>37.479837725000003</v>
      </c>
      <c r="D12" s="51">
        <v>0.17842801650025236</v>
      </c>
      <c r="E12" s="161">
        <v>33.705458479000001</v>
      </c>
      <c r="F12" s="51">
        <v>0.16045955550197311</v>
      </c>
      <c r="G12" s="161">
        <v>32.635395652</v>
      </c>
      <c r="H12" s="51">
        <v>0.15536537155290792</v>
      </c>
    </row>
    <row r="13" spans="1:10" ht="9.9" customHeight="1">
      <c r="A13" s="79" t="s">
        <v>314</v>
      </c>
    </row>
    <row r="14" spans="1:10" ht="9.9" customHeight="1">
      <c r="A14" s="81" t="s">
        <v>125</v>
      </c>
      <c r="B14" s="161">
        <v>359.35708822999999</v>
      </c>
      <c r="C14" s="161">
        <v>65.286335421000004</v>
      </c>
      <c r="D14" s="51">
        <v>0.18167537961353547</v>
      </c>
      <c r="E14" s="161">
        <v>56.923674112</v>
      </c>
      <c r="F14" s="51">
        <v>0.15840420566733621</v>
      </c>
      <c r="G14" s="161">
        <v>55.367768405</v>
      </c>
      <c r="H14" s="51">
        <v>0.15407451311928169</v>
      </c>
    </row>
    <row r="15" spans="1:10" ht="9.9" customHeight="1">
      <c r="A15" s="81" t="s">
        <v>118</v>
      </c>
      <c r="B15" s="161">
        <v>442.18171044000002</v>
      </c>
      <c r="C15" s="161">
        <v>87.590942459000004</v>
      </c>
      <c r="D15" s="51">
        <v>0.19808811714948868</v>
      </c>
      <c r="E15" s="161">
        <v>77.622354701999996</v>
      </c>
      <c r="F15" s="51">
        <v>0.17554401927832028</v>
      </c>
      <c r="G15" s="161">
        <v>75.313360962000004</v>
      </c>
      <c r="H15" s="51">
        <v>0.17032219828146722</v>
      </c>
    </row>
    <row r="16" spans="1:10" ht="9.9" customHeight="1">
      <c r="A16" s="77" t="s">
        <v>107</v>
      </c>
      <c r="B16" s="161">
        <v>1804.6030356000001</v>
      </c>
      <c r="C16" s="161">
        <v>336.08398576000002</v>
      </c>
      <c r="D16" s="51">
        <v>0.18623707215933932</v>
      </c>
      <c r="E16" s="161">
        <v>269.40439509999999</v>
      </c>
      <c r="F16" s="51">
        <v>0.14928734452141026</v>
      </c>
      <c r="G16" s="161">
        <v>249.07676201999999</v>
      </c>
      <c r="H16" s="51">
        <v>0.13802302063466615</v>
      </c>
    </row>
    <row r="17" spans="1:8" ht="9.9" customHeight="1">
      <c r="A17" s="81" t="s">
        <v>119</v>
      </c>
      <c r="B17" s="161">
        <v>4276.1292120999997</v>
      </c>
      <c r="C17" s="161">
        <v>699.44034441999997</v>
      </c>
      <c r="D17" s="51">
        <v>0.16356857094982544</v>
      </c>
      <c r="E17" s="161">
        <v>592.63945968999997</v>
      </c>
      <c r="F17" s="51">
        <v>0.13859250511257487</v>
      </c>
      <c r="G17" s="161">
        <v>547.52908988000002</v>
      </c>
      <c r="H17" s="51">
        <v>0.12804315836169727</v>
      </c>
    </row>
    <row r="18" spans="1:8" ht="9.9" customHeight="1">
      <c r="A18" s="139" t="s">
        <v>531</v>
      </c>
      <c r="B18" s="161" t="s">
        <v>570</v>
      </c>
      <c r="C18" s="161" t="s">
        <v>570</v>
      </c>
      <c r="D18" s="51" t="s">
        <v>570</v>
      </c>
      <c r="E18" s="161" t="s">
        <v>570</v>
      </c>
      <c r="F18" s="51" t="s">
        <v>570</v>
      </c>
      <c r="G18" s="161" t="s">
        <v>570</v>
      </c>
      <c r="H18" s="51" t="s">
        <v>570</v>
      </c>
    </row>
    <row r="19" spans="1:8" ht="9.9" customHeight="1">
      <c r="A19" s="3" t="s">
        <v>0</v>
      </c>
      <c r="B19" s="180">
        <v>8154.3280939489996</v>
      </c>
      <c r="C19" s="186">
        <v>1401.835704162</v>
      </c>
      <c r="D19" s="165">
        <v>0.17191308566578847</v>
      </c>
      <c r="E19" s="186">
        <v>1189.330109965</v>
      </c>
      <c r="F19" s="165">
        <v>0.14585261915663589</v>
      </c>
      <c r="G19" s="186">
        <v>1117.4913403300002</v>
      </c>
      <c r="H19" s="165">
        <v>0.13704272472912216</v>
      </c>
    </row>
    <row r="20" spans="1:8" ht="8.4">
      <c r="B20" s="22"/>
      <c r="C20" s="22"/>
      <c r="D20" s="22"/>
      <c r="E20" s="22"/>
      <c r="F20" s="22"/>
      <c r="G20" s="22"/>
    </row>
    <row r="21" spans="1:8" ht="82.5" customHeight="1">
      <c r="A21" s="273" t="s">
        <v>606</v>
      </c>
      <c r="B21" s="273"/>
      <c r="C21" s="273"/>
      <c r="D21" s="273"/>
      <c r="E21" s="273"/>
      <c r="F21" s="273"/>
      <c r="G21" s="273"/>
      <c r="H21" s="273"/>
    </row>
  </sheetData>
  <mergeCells count="6">
    <mergeCell ref="A21:H21"/>
    <mergeCell ref="A4:A7"/>
    <mergeCell ref="C4:D6"/>
    <mergeCell ref="E5:F6"/>
    <mergeCell ref="G6:H6"/>
    <mergeCell ref="B4:B7"/>
  </mergeCells>
  <pageMargins left="0.78740157480314965" right="0.78740157480314965" top="0.78740157480314965" bottom="0.78740157480314965" header="0" footer="0"/>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9"/>
  <sheetViews>
    <sheetView showGridLines="0" zoomScale="120" zoomScaleNormal="120" workbookViewId="0"/>
  </sheetViews>
  <sheetFormatPr defaultColWidth="9.109375" defaultRowHeight="9" customHeight="1"/>
  <cols>
    <col min="1" max="1" width="43.6640625" style="1" customWidth="1"/>
    <col min="2" max="6" width="9.6640625" style="1" customWidth="1"/>
    <col min="7" max="9" width="9.109375" style="1"/>
    <col min="10" max="10" width="9.109375" style="1" customWidth="1"/>
    <col min="11" max="16384" width="9.109375" style="1"/>
  </cols>
  <sheetData>
    <row r="1" spans="1:10" ht="15" customHeight="1">
      <c r="A1" s="194" t="s">
        <v>244</v>
      </c>
      <c r="B1" s="194"/>
      <c r="C1" s="194"/>
      <c r="D1" s="194"/>
      <c r="E1" s="194"/>
      <c r="F1" s="194"/>
      <c r="G1" s="194"/>
      <c r="H1" s="194"/>
      <c r="I1" s="194"/>
      <c r="J1" s="107"/>
    </row>
    <row r="2" spans="1:10" ht="9" customHeight="1">
      <c r="A2" s="193" t="s">
        <v>177</v>
      </c>
      <c r="B2" s="193"/>
      <c r="C2" s="193"/>
      <c r="D2" s="193"/>
      <c r="E2" s="193"/>
      <c r="F2" s="193"/>
      <c r="G2" s="193"/>
      <c r="H2" s="193"/>
      <c r="I2" s="193"/>
      <c r="J2" s="108"/>
    </row>
    <row r="4" spans="1:10" ht="15" customHeight="1">
      <c r="A4" s="135" t="s">
        <v>140</v>
      </c>
      <c r="B4" s="110" t="s">
        <v>548</v>
      </c>
      <c r="C4" s="111" t="s">
        <v>549</v>
      </c>
      <c r="D4" s="112" t="s">
        <v>550</v>
      </c>
      <c r="E4" s="110" t="s">
        <v>551</v>
      </c>
      <c r="F4" s="111" t="s">
        <v>552</v>
      </c>
    </row>
    <row r="5" spans="1:10" ht="9.9" customHeight="1">
      <c r="A5" s="79" t="s">
        <v>298</v>
      </c>
      <c r="B5" s="23">
        <v>28</v>
      </c>
      <c r="C5" s="23">
        <v>31</v>
      </c>
      <c r="D5" s="23">
        <v>33</v>
      </c>
      <c r="E5" s="23">
        <v>30</v>
      </c>
      <c r="F5" s="24">
        <v>29</v>
      </c>
    </row>
    <row r="6" spans="1:10" ht="9.9" customHeight="1">
      <c r="A6" s="79" t="s">
        <v>299</v>
      </c>
      <c r="B6" s="23"/>
      <c r="C6" s="23"/>
      <c r="D6" s="23"/>
      <c r="E6" s="23"/>
      <c r="F6" s="24"/>
    </row>
    <row r="7" spans="1:10" ht="9.9" customHeight="1">
      <c r="A7" s="81" t="s">
        <v>217</v>
      </c>
      <c r="B7" s="23" t="s">
        <v>570</v>
      </c>
      <c r="C7" s="23" t="s">
        <v>570</v>
      </c>
      <c r="D7" s="23" t="s">
        <v>570</v>
      </c>
      <c r="E7" s="23" t="s">
        <v>570</v>
      </c>
      <c r="F7" s="24" t="s">
        <v>570</v>
      </c>
    </row>
    <row r="8" spans="1:10" ht="9.9" customHeight="1">
      <c r="A8" s="81" t="s">
        <v>216</v>
      </c>
      <c r="B8" s="23">
        <v>31</v>
      </c>
      <c r="C8" s="23">
        <v>39</v>
      </c>
      <c r="D8" s="23">
        <v>37</v>
      </c>
      <c r="E8" s="23">
        <v>41</v>
      </c>
      <c r="F8" s="24">
        <v>41</v>
      </c>
    </row>
    <row r="9" spans="1:10" ht="9.9" customHeight="1">
      <c r="A9" s="81" t="s">
        <v>218</v>
      </c>
      <c r="B9" s="23">
        <v>4</v>
      </c>
      <c r="C9" s="23">
        <v>5</v>
      </c>
      <c r="D9" s="23">
        <v>6</v>
      </c>
      <c r="E9" s="23">
        <v>6</v>
      </c>
      <c r="F9" s="24">
        <v>6</v>
      </c>
    </row>
    <row r="10" spans="1:10" ht="9.9" customHeight="1">
      <c r="A10" s="81" t="s">
        <v>219</v>
      </c>
      <c r="B10" s="23">
        <v>24</v>
      </c>
      <c r="C10" s="23">
        <v>26</v>
      </c>
      <c r="D10" s="23">
        <v>30</v>
      </c>
      <c r="E10" s="23">
        <v>32</v>
      </c>
      <c r="F10" s="24">
        <v>33</v>
      </c>
    </row>
    <row r="11" spans="1:10" ht="9.9" customHeight="1">
      <c r="A11" s="81" t="s">
        <v>565</v>
      </c>
      <c r="B11" s="23">
        <v>2</v>
      </c>
      <c r="C11" s="23">
        <v>5</v>
      </c>
      <c r="D11" s="23">
        <v>6</v>
      </c>
      <c r="E11" s="23">
        <v>6</v>
      </c>
      <c r="F11" s="24">
        <v>6</v>
      </c>
    </row>
    <row r="12" spans="1:10" ht="9.9" customHeight="1">
      <c r="A12" s="81" t="s">
        <v>109</v>
      </c>
      <c r="B12" s="23">
        <v>2</v>
      </c>
      <c r="C12" s="23">
        <v>1</v>
      </c>
      <c r="D12" s="23">
        <v>2</v>
      </c>
      <c r="E12" s="23">
        <v>2</v>
      </c>
      <c r="F12" s="24">
        <v>2</v>
      </c>
    </row>
    <row r="13" spans="1:10" ht="9.9" customHeight="1">
      <c r="A13" s="77" t="s">
        <v>115</v>
      </c>
      <c r="B13" s="23">
        <v>3</v>
      </c>
      <c r="C13" s="23">
        <v>2</v>
      </c>
      <c r="D13" s="23">
        <v>1</v>
      </c>
      <c r="E13" s="23">
        <v>1</v>
      </c>
      <c r="F13" s="24">
        <v>1</v>
      </c>
    </row>
    <row r="14" spans="1:10" ht="9.9" customHeight="1">
      <c r="A14" s="81" t="s">
        <v>239</v>
      </c>
      <c r="B14" s="23">
        <v>7</v>
      </c>
      <c r="C14" s="23">
        <v>7</v>
      </c>
      <c r="D14" s="23">
        <v>7</v>
      </c>
      <c r="E14" s="23">
        <v>5</v>
      </c>
      <c r="F14" s="24">
        <v>3</v>
      </c>
    </row>
    <row r="15" spans="1:10" ht="9.9" customHeight="1">
      <c r="A15" s="81" t="s">
        <v>238</v>
      </c>
      <c r="B15" s="23">
        <v>1</v>
      </c>
      <c r="C15" s="23">
        <v>1</v>
      </c>
      <c r="D15" s="23">
        <v>1</v>
      </c>
      <c r="E15" s="23">
        <v>1</v>
      </c>
      <c r="F15" s="24">
        <v>1</v>
      </c>
    </row>
    <row r="16" spans="1:10" ht="9.9" customHeight="1">
      <c r="A16" s="134" t="s">
        <v>0</v>
      </c>
      <c r="B16" s="32">
        <v>102</v>
      </c>
      <c r="C16" s="32">
        <v>117</v>
      </c>
      <c r="D16" s="32">
        <v>123</v>
      </c>
      <c r="E16" s="32">
        <v>124</v>
      </c>
      <c r="F16" s="42">
        <v>122</v>
      </c>
    </row>
    <row r="17" spans="1:6" ht="9" customHeight="1">
      <c r="A17" s="2"/>
      <c r="B17" s="2"/>
      <c r="C17" s="2"/>
      <c r="D17" s="2"/>
      <c r="E17" s="2"/>
      <c r="F17" s="2"/>
    </row>
    <row r="18" spans="1:6" ht="99" customHeight="1">
      <c r="A18" s="272" t="s">
        <v>544</v>
      </c>
      <c r="B18" s="272"/>
      <c r="C18" s="272"/>
      <c r="D18" s="272"/>
      <c r="E18" s="272"/>
      <c r="F18" s="272"/>
    </row>
    <row r="19" spans="1:6" ht="9" customHeight="1">
      <c r="A19" s="2"/>
      <c r="B19" s="2"/>
      <c r="C19" s="2"/>
      <c r="D19" s="2"/>
      <c r="E19" s="2"/>
      <c r="F19" s="2"/>
    </row>
    <row r="20" spans="1:6" ht="9" customHeight="1">
      <c r="A20" s="2"/>
      <c r="B20" s="2"/>
      <c r="C20" s="2"/>
      <c r="D20" s="2"/>
      <c r="E20" s="2"/>
      <c r="F20" s="2"/>
    </row>
    <row r="21" spans="1:6" ht="9" customHeight="1">
      <c r="A21" s="2"/>
      <c r="B21" s="2"/>
      <c r="C21" s="2"/>
      <c r="D21" s="2"/>
      <c r="E21" s="2"/>
      <c r="F21" s="2"/>
    </row>
    <row r="22" spans="1:6" ht="9" customHeight="1">
      <c r="A22" s="2"/>
      <c r="B22" s="2"/>
      <c r="C22" s="2"/>
      <c r="D22" s="2"/>
      <c r="E22" s="2"/>
      <c r="F22" s="2"/>
    </row>
    <row r="23" spans="1:6" ht="9" customHeight="1">
      <c r="A23" s="2"/>
      <c r="B23" s="2"/>
      <c r="C23" s="2"/>
      <c r="D23" s="2"/>
      <c r="E23" s="2"/>
      <c r="F23" s="2"/>
    </row>
    <row r="24" spans="1:6" ht="9" customHeight="1">
      <c r="A24" s="2"/>
      <c r="B24" s="2"/>
      <c r="C24" s="2"/>
      <c r="D24" s="2"/>
      <c r="E24" s="2"/>
      <c r="F24" s="2"/>
    </row>
    <row r="25" spans="1:6" ht="9" customHeight="1">
      <c r="A25" s="2"/>
      <c r="B25" s="2"/>
      <c r="C25" s="2"/>
      <c r="D25" s="2"/>
      <c r="E25" s="2"/>
      <c r="F25" s="2"/>
    </row>
    <row r="26" spans="1:6" ht="9" customHeight="1">
      <c r="A26" s="2"/>
      <c r="B26" s="2"/>
      <c r="C26" s="2"/>
      <c r="D26" s="2"/>
      <c r="E26" s="2"/>
      <c r="F26" s="2"/>
    </row>
    <row r="27" spans="1:6" ht="9" customHeight="1">
      <c r="A27" s="2"/>
      <c r="B27" s="2"/>
      <c r="C27" s="2"/>
      <c r="D27" s="2"/>
      <c r="E27" s="2"/>
      <c r="F27" s="2"/>
    </row>
    <row r="28" spans="1:6" ht="9" customHeight="1">
      <c r="A28" s="2"/>
      <c r="B28" s="2"/>
      <c r="C28" s="2"/>
      <c r="D28" s="2"/>
      <c r="E28" s="2"/>
      <c r="F28" s="2"/>
    </row>
    <row r="29" spans="1:6" ht="9" customHeight="1">
      <c r="A29" s="2"/>
      <c r="B29" s="2"/>
      <c r="C29" s="2"/>
      <c r="D29" s="2"/>
      <c r="E29" s="2"/>
      <c r="F29" s="2"/>
    </row>
  </sheetData>
  <mergeCells count="1">
    <mergeCell ref="A18:F18"/>
  </mergeCells>
  <pageMargins left="0.78740157480314965" right="0.78740157480314965" top="0.78740157480314965" bottom="0.78740157480314965" header="0" footer="0"/>
  <pageSetup paperSize="9" orientation="landscape" r:id="rId1"/>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1"/>
  <sheetViews>
    <sheetView showGridLines="0" zoomScale="120" zoomScaleNormal="120" workbookViewId="0"/>
  </sheetViews>
  <sheetFormatPr defaultColWidth="9.109375" defaultRowHeight="9" customHeight="1"/>
  <cols>
    <col min="1" max="1" width="43.6640625" style="2" customWidth="1"/>
    <col min="2" max="2" width="14.6640625" style="2" customWidth="1"/>
    <col min="3" max="8" width="7.6640625" style="2" customWidth="1"/>
    <col min="9" max="16384" width="9.109375" style="2"/>
  </cols>
  <sheetData>
    <row r="1" spans="1:10" ht="15" customHeight="1">
      <c r="A1" s="197" t="s">
        <v>221</v>
      </c>
      <c r="B1" s="197"/>
      <c r="C1" s="197"/>
      <c r="D1" s="197"/>
      <c r="E1" s="197"/>
      <c r="F1" s="197"/>
      <c r="G1" s="197"/>
      <c r="H1" s="197"/>
      <c r="I1" s="197"/>
      <c r="J1" s="197"/>
    </row>
    <row r="2" spans="1:10" ht="8.4">
      <c r="A2" s="196" t="s">
        <v>189</v>
      </c>
      <c r="B2" s="196"/>
      <c r="C2" s="196"/>
      <c r="D2" s="196"/>
      <c r="E2" s="196"/>
      <c r="F2" s="196"/>
      <c r="G2" s="196"/>
      <c r="H2" s="196"/>
      <c r="I2" s="196"/>
      <c r="J2" s="196"/>
    </row>
    <row r="4" spans="1:10" ht="11.25" customHeight="1">
      <c r="A4" s="275" t="s">
        <v>563</v>
      </c>
      <c r="B4" s="277" t="s">
        <v>420</v>
      </c>
      <c r="C4" s="295" t="s">
        <v>55</v>
      </c>
      <c r="D4" s="296"/>
      <c r="E4" s="36"/>
      <c r="F4" s="36"/>
      <c r="G4" s="36"/>
      <c r="H4" s="37"/>
    </row>
    <row r="5" spans="1:10" ht="11.25" customHeight="1">
      <c r="A5" s="275"/>
      <c r="B5" s="277"/>
      <c r="C5" s="295"/>
      <c r="D5" s="296"/>
      <c r="E5" s="299" t="s">
        <v>56</v>
      </c>
      <c r="F5" s="300"/>
      <c r="G5" s="36"/>
      <c r="H5" s="37"/>
    </row>
    <row r="6" spans="1:10" ht="11.25" customHeight="1">
      <c r="A6" s="275"/>
      <c r="B6" s="277"/>
      <c r="C6" s="297"/>
      <c r="D6" s="298"/>
      <c r="E6" s="297"/>
      <c r="F6" s="298"/>
      <c r="G6" s="293" t="s">
        <v>530</v>
      </c>
      <c r="H6" s="294"/>
    </row>
    <row r="7" spans="1:10" ht="11.25" customHeight="1">
      <c r="A7" s="275"/>
      <c r="B7" s="277"/>
      <c r="C7" s="8" t="s">
        <v>57</v>
      </c>
      <c r="D7" s="129" t="s">
        <v>151</v>
      </c>
      <c r="E7" s="8" t="s">
        <v>57</v>
      </c>
      <c r="F7" s="129" t="s">
        <v>151</v>
      </c>
      <c r="G7" s="8" t="s">
        <v>57</v>
      </c>
      <c r="H7" s="129" t="s">
        <v>151</v>
      </c>
    </row>
    <row r="8" spans="1:10" ht="9.9" customHeight="1">
      <c r="A8" s="79" t="s">
        <v>315</v>
      </c>
      <c r="B8" s="161">
        <v>985.43658232999996</v>
      </c>
      <c r="C8" s="161">
        <v>159.29866842000001</v>
      </c>
      <c r="D8" s="51">
        <v>0.16165288692992175</v>
      </c>
      <c r="E8" s="161">
        <v>144.15844539</v>
      </c>
      <c r="F8" s="51">
        <v>0.14628891191470367</v>
      </c>
      <c r="G8" s="161">
        <v>142.84234076999999</v>
      </c>
      <c r="H8" s="51">
        <v>0.1449533570514083</v>
      </c>
    </row>
    <row r="9" spans="1:10" ht="9.9" customHeight="1">
      <c r="A9" s="79" t="s">
        <v>299</v>
      </c>
    </row>
    <row r="10" spans="1:10" ht="9.9" customHeight="1">
      <c r="A10" s="81" t="s">
        <v>223</v>
      </c>
      <c r="B10" s="161" t="s">
        <v>570</v>
      </c>
      <c r="C10" s="161" t="s">
        <v>570</v>
      </c>
      <c r="D10" s="51" t="s">
        <v>570</v>
      </c>
      <c r="E10" s="161" t="s">
        <v>570</v>
      </c>
      <c r="F10" s="51" t="s">
        <v>570</v>
      </c>
      <c r="G10" s="161" t="s">
        <v>570</v>
      </c>
      <c r="H10" s="51" t="s">
        <v>570</v>
      </c>
    </row>
    <row r="11" spans="1:10" ht="9.9" customHeight="1">
      <c r="A11" s="81" t="s">
        <v>224</v>
      </c>
      <c r="B11" s="161">
        <v>2815.0684586000002</v>
      </c>
      <c r="C11" s="161">
        <v>489.77196751000002</v>
      </c>
      <c r="D11" s="51">
        <v>0.17398225823381047</v>
      </c>
      <c r="E11" s="161">
        <v>416.54832009</v>
      </c>
      <c r="F11" s="51">
        <v>0.14797093790648319</v>
      </c>
      <c r="G11" s="161">
        <v>389.50552176000002</v>
      </c>
      <c r="H11" s="51">
        <v>0.13836449361295827</v>
      </c>
    </row>
    <row r="12" spans="1:10" ht="9.9" customHeight="1">
      <c r="A12" s="81" t="s">
        <v>532</v>
      </c>
      <c r="B12" s="161">
        <v>691.28841333000003</v>
      </c>
      <c r="C12" s="161">
        <v>120.62999699</v>
      </c>
      <c r="D12" s="51">
        <v>0.17450024427418678</v>
      </c>
      <c r="E12" s="161">
        <v>102.37531285</v>
      </c>
      <c r="F12" s="51">
        <v>0.14809348873192982</v>
      </c>
      <c r="G12" s="161">
        <v>93.594735865000004</v>
      </c>
      <c r="H12" s="51">
        <v>0.13539173239450888</v>
      </c>
    </row>
    <row r="13" spans="1:10" ht="9.9" customHeight="1">
      <c r="A13" s="81" t="s">
        <v>226</v>
      </c>
      <c r="B13" s="161">
        <v>2172.3828755</v>
      </c>
      <c r="C13" s="161">
        <v>366.58444813</v>
      </c>
      <c r="D13" s="51">
        <v>0.16874762375652874</v>
      </c>
      <c r="E13" s="161">
        <v>313.27358658999998</v>
      </c>
      <c r="F13" s="51">
        <v>0.14420735411012495</v>
      </c>
      <c r="G13" s="161">
        <v>297.58791266999998</v>
      </c>
      <c r="H13" s="51">
        <v>0.13698686176648606</v>
      </c>
    </row>
    <row r="14" spans="1:10" ht="9.9" customHeight="1">
      <c r="A14" s="81" t="s">
        <v>227</v>
      </c>
      <c r="B14" s="161">
        <v>47.696246410000001</v>
      </c>
      <c r="C14" s="161">
        <v>7.9755003536000002</v>
      </c>
      <c r="D14" s="51">
        <v>0.16721442364755679</v>
      </c>
      <c r="E14" s="161">
        <v>6.8380557280999996</v>
      </c>
      <c r="F14" s="51">
        <v>0.14336674775871527</v>
      </c>
      <c r="G14" s="161">
        <v>6.8321719411000004</v>
      </c>
      <c r="H14" s="51">
        <v>0.14324338821906887</v>
      </c>
    </row>
    <row r="15" spans="1:10" ht="9.9" customHeight="1">
      <c r="A15" s="81" t="s">
        <v>109</v>
      </c>
      <c r="B15" s="161" t="s">
        <v>571</v>
      </c>
      <c r="C15" s="161" t="s">
        <v>571</v>
      </c>
      <c r="D15" s="11" t="s">
        <v>571</v>
      </c>
      <c r="E15" s="161" t="s">
        <v>571</v>
      </c>
      <c r="F15" s="11" t="s">
        <v>571</v>
      </c>
      <c r="G15" s="161" t="s">
        <v>571</v>
      </c>
      <c r="H15" s="11" t="s">
        <v>571</v>
      </c>
    </row>
    <row r="16" spans="1:10" ht="9.9" customHeight="1">
      <c r="A16" s="77" t="s">
        <v>115</v>
      </c>
      <c r="B16" s="161" t="s">
        <v>571</v>
      </c>
      <c r="C16" s="161" t="s">
        <v>571</v>
      </c>
      <c r="D16" s="11" t="s">
        <v>571</v>
      </c>
      <c r="E16" s="161" t="s">
        <v>571</v>
      </c>
      <c r="F16" s="11" t="s">
        <v>571</v>
      </c>
      <c r="G16" s="161" t="s">
        <v>571</v>
      </c>
      <c r="H16" s="11" t="s">
        <v>571</v>
      </c>
    </row>
    <row r="17" spans="1:8" ht="9.9" customHeight="1">
      <c r="A17" s="81" t="s">
        <v>239</v>
      </c>
      <c r="B17" s="161">
        <v>979.03859332000002</v>
      </c>
      <c r="C17" s="161">
        <v>183.37358735999999</v>
      </c>
      <c r="D17" s="51">
        <v>0.18729965152667286</v>
      </c>
      <c r="E17" s="161">
        <v>146.05763311999999</v>
      </c>
      <c r="F17" s="51">
        <v>0.14918475544943188</v>
      </c>
      <c r="G17" s="161">
        <v>130.34025675999999</v>
      </c>
      <c r="H17" s="51">
        <v>0.13313086700495178</v>
      </c>
    </row>
    <row r="18" spans="1:8" ht="9.9" customHeight="1">
      <c r="A18" s="81" t="s">
        <v>238</v>
      </c>
      <c r="B18" s="161" t="s">
        <v>571</v>
      </c>
      <c r="C18" s="161" t="s">
        <v>571</v>
      </c>
      <c r="D18" s="11" t="s">
        <v>571</v>
      </c>
      <c r="E18" s="161" t="s">
        <v>571</v>
      </c>
      <c r="F18" s="11" t="s">
        <v>571</v>
      </c>
      <c r="G18" s="161" t="s">
        <v>571</v>
      </c>
      <c r="H18" s="11" t="s">
        <v>571</v>
      </c>
    </row>
    <row r="19" spans="1:8" ht="9.9" customHeight="1">
      <c r="A19" s="3" t="s">
        <v>0</v>
      </c>
      <c r="B19" s="180">
        <v>8154.3280940310005</v>
      </c>
      <c r="C19" s="186">
        <v>1401.8357041621998</v>
      </c>
      <c r="D19" s="165">
        <v>0.1719130856640842</v>
      </c>
      <c r="E19" s="186">
        <v>1189.3301099656999</v>
      </c>
      <c r="F19" s="165">
        <v>0.14585261915525499</v>
      </c>
      <c r="G19" s="186">
        <v>1117.4913403307</v>
      </c>
      <c r="H19" s="165">
        <v>0.13704272472782988</v>
      </c>
    </row>
    <row r="20" spans="1:8" ht="8.4">
      <c r="B20" s="22"/>
      <c r="C20" s="22"/>
      <c r="D20" s="22"/>
      <c r="E20" s="22"/>
      <c r="F20" s="22"/>
      <c r="G20" s="22"/>
    </row>
    <row r="21" spans="1:8" ht="66" customHeight="1">
      <c r="A21" s="273" t="s">
        <v>607</v>
      </c>
      <c r="B21" s="273"/>
      <c r="C21" s="273"/>
      <c r="D21" s="273"/>
      <c r="E21" s="273"/>
      <c r="F21" s="273"/>
      <c r="G21" s="273"/>
      <c r="H21" s="273"/>
    </row>
  </sheetData>
  <mergeCells count="6">
    <mergeCell ref="A21:H21"/>
    <mergeCell ref="A4:A7"/>
    <mergeCell ref="C4:D6"/>
    <mergeCell ref="E5:F6"/>
    <mergeCell ref="G6:H6"/>
    <mergeCell ref="B4:B7"/>
  </mergeCells>
  <pageMargins left="0.78740157480314965" right="0.78740157480314965" top="0.78740157480314965" bottom="0.78740157480314965" header="0" footer="0"/>
  <pageSetup paperSize="9" orientation="landscape"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7"/>
  <sheetViews>
    <sheetView showGridLines="0" zoomScale="120" zoomScaleNormal="120" workbookViewId="0"/>
  </sheetViews>
  <sheetFormatPr defaultColWidth="9.109375" defaultRowHeight="9" customHeight="1"/>
  <cols>
    <col min="1" max="1" width="43.6640625" style="2" customWidth="1"/>
    <col min="2" max="2" width="14.6640625" style="2" customWidth="1"/>
    <col min="3" max="8" width="7.6640625" style="2" customWidth="1"/>
    <col min="9" max="16384" width="9.109375" style="2"/>
  </cols>
  <sheetData>
    <row r="1" spans="1:10" ht="15" customHeight="1">
      <c r="A1" s="197" t="s">
        <v>168</v>
      </c>
      <c r="B1" s="197"/>
      <c r="C1" s="197"/>
      <c r="D1" s="197"/>
      <c r="E1" s="197"/>
      <c r="F1" s="197"/>
      <c r="G1" s="197"/>
      <c r="H1" s="197"/>
      <c r="I1" s="197"/>
      <c r="J1" s="197"/>
    </row>
    <row r="2" spans="1:10" ht="8.4">
      <c r="A2" s="196" t="s">
        <v>189</v>
      </c>
      <c r="B2" s="196"/>
      <c r="C2" s="196"/>
      <c r="D2" s="196"/>
      <c r="E2" s="196"/>
      <c r="F2" s="196"/>
      <c r="G2" s="196"/>
      <c r="H2" s="196"/>
      <c r="I2" s="196"/>
      <c r="J2" s="196"/>
    </row>
    <row r="4" spans="1:10" ht="11.25" customHeight="1">
      <c r="A4" s="275" t="s">
        <v>563</v>
      </c>
      <c r="B4" s="277" t="s">
        <v>529</v>
      </c>
      <c r="C4" s="295" t="s">
        <v>55</v>
      </c>
      <c r="D4" s="296"/>
      <c r="E4" s="36"/>
      <c r="F4" s="36"/>
      <c r="G4" s="36"/>
      <c r="H4" s="37"/>
    </row>
    <row r="5" spans="1:10" ht="11.25" customHeight="1">
      <c r="A5" s="275"/>
      <c r="B5" s="277"/>
      <c r="C5" s="295"/>
      <c r="D5" s="296"/>
      <c r="E5" s="299" t="s">
        <v>56</v>
      </c>
      <c r="F5" s="300"/>
      <c r="G5" s="36"/>
      <c r="H5" s="37"/>
    </row>
    <row r="6" spans="1:10" ht="11.25" customHeight="1">
      <c r="A6" s="275"/>
      <c r="B6" s="277"/>
      <c r="C6" s="297"/>
      <c r="D6" s="298"/>
      <c r="E6" s="297"/>
      <c r="F6" s="298"/>
      <c r="G6" s="293" t="s">
        <v>530</v>
      </c>
      <c r="H6" s="294"/>
    </row>
    <row r="7" spans="1:10" ht="11.25" customHeight="1">
      <c r="A7" s="275"/>
      <c r="B7" s="277"/>
      <c r="C7" s="8" t="s">
        <v>57</v>
      </c>
      <c r="D7" s="129" t="s">
        <v>151</v>
      </c>
      <c r="E7" s="8" t="s">
        <v>57</v>
      </c>
      <c r="F7" s="129" t="s">
        <v>151</v>
      </c>
      <c r="G7" s="8" t="s">
        <v>57</v>
      </c>
      <c r="H7" s="129" t="s">
        <v>151</v>
      </c>
    </row>
    <row r="8" spans="1:10" ht="9.9" customHeight="1">
      <c r="A8" s="79" t="s">
        <v>300</v>
      </c>
    </row>
    <row r="9" spans="1:10" ht="9.9" customHeight="1">
      <c r="A9" s="81" t="s">
        <v>343</v>
      </c>
      <c r="B9" s="161">
        <v>208.61194173000001</v>
      </c>
      <c r="C9" s="161">
        <v>39.649438924000002</v>
      </c>
      <c r="D9" s="51">
        <v>0.19006313155033591</v>
      </c>
      <c r="E9" s="161">
        <v>35.923222993000003</v>
      </c>
      <c r="F9" s="51">
        <v>0.17220118222903233</v>
      </c>
      <c r="G9" s="161">
        <v>35.458996503999998</v>
      </c>
      <c r="H9" s="51">
        <v>0.16997587103567388</v>
      </c>
    </row>
    <row r="10" spans="1:10" ht="9.9" customHeight="1">
      <c r="A10" s="81" t="s">
        <v>346</v>
      </c>
      <c r="B10" s="161">
        <v>1230.3410137000001</v>
      </c>
      <c r="C10" s="161">
        <v>214.87863659000001</v>
      </c>
      <c r="D10" s="51">
        <v>0.17464965745049518</v>
      </c>
      <c r="E10" s="161">
        <v>196.42233142000001</v>
      </c>
      <c r="F10" s="51">
        <v>0.15964869026783057</v>
      </c>
      <c r="G10" s="161">
        <v>192.59232573</v>
      </c>
      <c r="H10" s="51">
        <v>0.15653572756289558</v>
      </c>
    </row>
    <row r="11" spans="1:10" ht="9.9" customHeight="1">
      <c r="A11" s="81" t="s">
        <v>345</v>
      </c>
      <c r="B11" s="161">
        <v>783.78878064000003</v>
      </c>
      <c r="C11" s="161">
        <v>139.69774809</v>
      </c>
      <c r="D11" s="51">
        <v>0.17823392161333348</v>
      </c>
      <c r="E11" s="161">
        <v>121.51806718</v>
      </c>
      <c r="F11" s="51">
        <v>0.15503930418699646</v>
      </c>
      <c r="G11" s="161">
        <v>118.59065715</v>
      </c>
      <c r="H11" s="51">
        <v>0.15130435658081914</v>
      </c>
    </row>
    <row r="12" spans="1:10" ht="9.9" customHeight="1">
      <c r="A12" s="81" t="s">
        <v>347</v>
      </c>
      <c r="B12" s="161">
        <v>600.9568835</v>
      </c>
      <c r="C12" s="161">
        <v>104.87944269</v>
      </c>
      <c r="D12" s="51">
        <v>0.17452074444871551</v>
      </c>
      <c r="E12" s="161">
        <v>87.101087898000003</v>
      </c>
      <c r="F12" s="51">
        <v>0.14493733292598188</v>
      </c>
      <c r="G12" s="161">
        <v>84.041403283999998</v>
      </c>
      <c r="H12" s="51">
        <v>0.13984597829138601</v>
      </c>
    </row>
    <row r="13" spans="1:10" ht="9.9" customHeight="1">
      <c r="A13" s="81" t="s">
        <v>344</v>
      </c>
      <c r="B13" s="161">
        <v>1769.0673479</v>
      </c>
      <c r="C13" s="161">
        <v>322.64101453000001</v>
      </c>
      <c r="D13" s="51">
        <v>0.18237915866402499</v>
      </c>
      <c r="E13" s="161">
        <v>261.53396204000001</v>
      </c>
      <c r="F13" s="51">
        <v>0.14783719927365011</v>
      </c>
      <c r="G13" s="161">
        <v>243.48303996999999</v>
      </c>
      <c r="H13" s="51">
        <v>0.1376335616951104</v>
      </c>
    </row>
    <row r="14" spans="1:10" ht="9.9" customHeight="1">
      <c r="A14" s="79" t="s">
        <v>533</v>
      </c>
      <c r="B14" s="161">
        <v>3561.5621265</v>
      </c>
      <c r="C14" s="161">
        <v>580.08942333000005</v>
      </c>
      <c r="D14" s="51">
        <v>0.16287499774714376</v>
      </c>
      <c r="E14" s="161">
        <v>486.83143842999999</v>
      </c>
      <c r="F14" s="51">
        <v>0.13669042435275908</v>
      </c>
      <c r="G14" s="161">
        <v>443.32491769000001</v>
      </c>
      <c r="H14" s="51">
        <v>0.12447485174873588</v>
      </c>
    </row>
    <row r="15" spans="1:10" ht="9.9" customHeight="1">
      <c r="A15" s="3" t="s">
        <v>0</v>
      </c>
      <c r="B15" s="180">
        <v>8154.3280939699998</v>
      </c>
      <c r="C15" s="186">
        <v>1401.835704154</v>
      </c>
      <c r="D15" s="165">
        <v>0.17191308566436467</v>
      </c>
      <c r="E15" s="186">
        <v>1189.3301099610001</v>
      </c>
      <c r="F15" s="165">
        <v>0.14585261915576972</v>
      </c>
      <c r="G15" s="186">
        <v>1117.4913403280002</v>
      </c>
      <c r="H15" s="165">
        <v>0.13704272472852397</v>
      </c>
    </row>
    <row r="16" spans="1:10" ht="8.4">
      <c r="B16" s="22"/>
      <c r="C16" s="22"/>
      <c r="D16" s="22"/>
      <c r="E16" s="22"/>
      <c r="F16" s="22"/>
      <c r="G16" s="22"/>
    </row>
    <row r="17" spans="1:8" ht="33" customHeight="1">
      <c r="A17" s="273" t="s">
        <v>609</v>
      </c>
      <c r="B17" s="273"/>
      <c r="C17" s="273"/>
      <c r="D17" s="273"/>
      <c r="E17" s="273"/>
      <c r="F17" s="273"/>
      <c r="G17" s="273"/>
      <c r="H17" s="273"/>
    </row>
  </sheetData>
  <mergeCells count="6">
    <mergeCell ref="A17:H17"/>
    <mergeCell ref="A4:A7"/>
    <mergeCell ref="C4:D6"/>
    <mergeCell ref="E5:F6"/>
    <mergeCell ref="G6:H6"/>
    <mergeCell ref="B4:B7"/>
  </mergeCells>
  <pageMargins left="0.78740157480314965" right="0.78740157480314965" top="0.78740157480314965" bottom="0.78740157480314965" header="0" footer="0"/>
  <pageSetup paperSize="9" orientation="landscape"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2"/>
  <sheetViews>
    <sheetView showGridLines="0" zoomScale="120" zoomScaleNormal="120" workbookViewId="0"/>
  </sheetViews>
  <sheetFormatPr defaultColWidth="9.109375" defaultRowHeight="9" customHeight="1"/>
  <cols>
    <col min="1" max="1" width="43.6640625" style="2" customWidth="1"/>
    <col min="2" max="2" width="14.6640625" style="2" customWidth="1"/>
    <col min="3" max="8" width="7.6640625" style="2" customWidth="1"/>
    <col min="9" max="16384" width="9.109375" style="2"/>
  </cols>
  <sheetData>
    <row r="1" spans="1:10" ht="15" customHeight="1">
      <c r="A1" s="197" t="s">
        <v>324</v>
      </c>
      <c r="B1" s="197"/>
      <c r="C1" s="197"/>
      <c r="D1" s="197"/>
      <c r="E1" s="197"/>
      <c r="F1" s="197"/>
      <c r="G1" s="197"/>
      <c r="H1" s="197"/>
      <c r="I1" s="197"/>
      <c r="J1" s="197"/>
    </row>
    <row r="2" spans="1:10" ht="8.4">
      <c r="A2" s="196" t="s">
        <v>189</v>
      </c>
      <c r="B2" s="196"/>
      <c r="C2" s="196"/>
      <c r="D2" s="196"/>
      <c r="E2" s="196"/>
      <c r="F2" s="196"/>
      <c r="G2" s="196"/>
      <c r="H2" s="196"/>
      <c r="I2" s="196"/>
      <c r="J2" s="196"/>
    </row>
    <row r="4" spans="1:10" ht="11.25" customHeight="1">
      <c r="A4" s="275" t="s">
        <v>563</v>
      </c>
      <c r="B4" s="277" t="s">
        <v>420</v>
      </c>
      <c r="C4" s="295" t="s">
        <v>55</v>
      </c>
      <c r="D4" s="296"/>
      <c r="E4" s="36"/>
      <c r="F4" s="36"/>
      <c r="G4" s="36"/>
      <c r="H4" s="37"/>
    </row>
    <row r="5" spans="1:10" ht="11.25" customHeight="1">
      <c r="A5" s="275"/>
      <c r="B5" s="277"/>
      <c r="C5" s="295"/>
      <c r="D5" s="296"/>
      <c r="E5" s="299" t="s">
        <v>56</v>
      </c>
      <c r="F5" s="300"/>
      <c r="G5" s="36"/>
      <c r="H5" s="37"/>
    </row>
    <row r="6" spans="1:10" ht="11.25" customHeight="1">
      <c r="A6" s="275"/>
      <c r="B6" s="277"/>
      <c r="C6" s="297"/>
      <c r="D6" s="298"/>
      <c r="E6" s="297"/>
      <c r="F6" s="298"/>
      <c r="G6" s="293" t="s">
        <v>122</v>
      </c>
      <c r="H6" s="294"/>
    </row>
    <row r="7" spans="1:10" ht="11.25" customHeight="1">
      <c r="A7" s="275"/>
      <c r="B7" s="277"/>
      <c r="C7" s="8" t="s">
        <v>57</v>
      </c>
      <c r="D7" s="129" t="s">
        <v>151</v>
      </c>
      <c r="E7" s="8" t="s">
        <v>57</v>
      </c>
      <c r="F7" s="129" t="s">
        <v>151</v>
      </c>
      <c r="G7" s="8" t="s">
        <v>57</v>
      </c>
      <c r="H7" s="129" t="s">
        <v>151</v>
      </c>
    </row>
    <row r="8" spans="1:10" ht="8.4">
      <c r="A8" s="79" t="s">
        <v>305</v>
      </c>
      <c r="B8" s="161">
        <v>5217.3108216000001</v>
      </c>
      <c r="C8" s="161">
        <v>932.75173079000001</v>
      </c>
      <c r="D8" s="51">
        <v>0.17878017290600134</v>
      </c>
      <c r="E8" s="161">
        <v>779.59881486999996</v>
      </c>
      <c r="F8" s="51">
        <v>0.14942541119889025</v>
      </c>
      <c r="G8" s="161">
        <v>722.81191105000005</v>
      </c>
      <c r="H8" s="51">
        <v>0.13854108673332488</v>
      </c>
    </row>
    <row r="9" spans="1:10" ht="8.4">
      <c r="A9" s="80" t="s">
        <v>302</v>
      </c>
      <c r="B9" s="161">
        <v>2937.0172723999999</v>
      </c>
      <c r="C9" s="161">
        <v>469.08397337000002</v>
      </c>
      <c r="D9" s="51">
        <v>0.1597144074630128</v>
      </c>
      <c r="E9" s="161">
        <v>409.73129510000001</v>
      </c>
      <c r="F9" s="51">
        <v>0.13950591947495966</v>
      </c>
      <c r="G9" s="161">
        <v>394.67942928000002</v>
      </c>
      <c r="H9" s="51">
        <v>0.13438103786072922</v>
      </c>
    </row>
    <row r="10" spans="1:10" ht="8.4">
      <c r="A10" s="3" t="s">
        <v>0</v>
      </c>
      <c r="B10" s="180">
        <v>8154.3280940000004</v>
      </c>
      <c r="C10" s="186">
        <v>1401.83570416</v>
      </c>
      <c r="D10" s="165">
        <v>0.17191308566446797</v>
      </c>
      <c r="E10" s="186">
        <v>1189.33010997</v>
      </c>
      <c r="F10" s="165">
        <v>0.14585261915633682</v>
      </c>
      <c r="G10" s="186">
        <v>1117.4913403300002</v>
      </c>
      <c r="H10" s="165">
        <v>0.13704272472826504</v>
      </c>
    </row>
    <row r="11" spans="1:10" ht="8.4">
      <c r="B11" s="22"/>
      <c r="C11" s="22"/>
      <c r="D11" s="22"/>
      <c r="E11" s="22"/>
      <c r="F11" s="22"/>
      <c r="G11" s="22"/>
    </row>
    <row r="12" spans="1:10" ht="41.25" customHeight="1">
      <c r="A12" s="273" t="s">
        <v>610</v>
      </c>
      <c r="B12" s="273"/>
      <c r="C12" s="273"/>
      <c r="D12" s="273"/>
      <c r="E12" s="273"/>
      <c r="F12" s="273"/>
      <c r="G12" s="273"/>
      <c r="H12" s="273"/>
    </row>
  </sheetData>
  <mergeCells count="6">
    <mergeCell ref="A12:H12"/>
    <mergeCell ref="A4:A7"/>
    <mergeCell ref="C4:D6"/>
    <mergeCell ref="E5:F6"/>
    <mergeCell ref="G6:H6"/>
    <mergeCell ref="B4:B7"/>
  </mergeCells>
  <pageMargins left="0.78740157480314965" right="0.78740157480314965" top="0.78740157480314965" bottom="0.78740157480314965" header="0" footer="0"/>
  <pageSetup paperSize="9" orientation="landscape"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1"/>
  <sheetViews>
    <sheetView showGridLines="0" zoomScale="120" zoomScaleNormal="120" workbookViewId="0"/>
  </sheetViews>
  <sheetFormatPr defaultColWidth="9.109375" defaultRowHeight="9" customHeight="1"/>
  <cols>
    <col min="1" max="1" width="43.6640625" style="2" customWidth="1"/>
    <col min="2" max="2" width="14.6640625" style="2" customWidth="1"/>
    <col min="3" max="8" width="7.6640625" style="2" customWidth="1"/>
    <col min="9" max="16384" width="9.109375" style="2"/>
  </cols>
  <sheetData>
    <row r="1" spans="1:10" ht="15" customHeight="1">
      <c r="A1" s="197" t="s">
        <v>232</v>
      </c>
      <c r="B1" s="197"/>
      <c r="C1" s="197"/>
      <c r="D1" s="197"/>
      <c r="E1" s="197"/>
      <c r="F1" s="197"/>
      <c r="G1" s="197"/>
      <c r="H1" s="197"/>
      <c r="I1" s="197"/>
      <c r="J1" s="197"/>
    </row>
    <row r="2" spans="1:10" ht="8.4">
      <c r="A2" s="196" t="s">
        <v>189</v>
      </c>
      <c r="B2" s="196"/>
      <c r="C2" s="196"/>
      <c r="D2" s="196"/>
      <c r="E2" s="196"/>
      <c r="F2" s="196"/>
      <c r="G2" s="196"/>
      <c r="H2" s="196"/>
      <c r="I2" s="196"/>
      <c r="J2" s="196"/>
    </row>
    <row r="4" spans="1:10" ht="11.25" customHeight="1">
      <c r="A4" s="275" t="s">
        <v>563</v>
      </c>
      <c r="B4" s="277" t="s">
        <v>420</v>
      </c>
      <c r="C4" s="295" t="s">
        <v>55</v>
      </c>
      <c r="D4" s="296"/>
      <c r="E4" s="36"/>
      <c r="F4" s="36"/>
      <c r="G4" s="36"/>
      <c r="H4" s="37"/>
    </row>
    <row r="5" spans="1:10" ht="11.25" customHeight="1">
      <c r="A5" s="275"/>
      <c r="B5" s="277"/>
      <c r="C5" s="295"/>
      <c r="D5" s="296"/>
      <c r="E5" s="299" t="s">
        <v>56</v>
      </c>
      <c r="F5" s="300"/>
      <c r="G5" s="36"/>
      <c r="H5" s="37"/>
    </row>
    <row r="6" spans="1:10" ht="11.25" customHeight="1">
      <c r="A6" s="275"/>
      <c r="B6" s="277"/>
      <c r="C6" s="297"/>
      <c r="D6" s="298"/>
      <c r="E6" s="297"/>
      <c r="F6" s="298"/>
      <c r="G6" s="293" t="s">
        <v>530</v>
      </c>
      <c r="H6" s="294"/>
    </row>
    <row r="7" spans="1:10" ht="11.25" customHeight="1">
      <c r="A7" s="275"/>
      <c r="B7" s="277"/>
      <c r="C7" s="8" t="s">
        <v>57</v>
      </c>
      <c r="D7" s="129" t="s">
        <v>151</v>
      </c>
      <c r="E7" s="8" t="s">
        <v>57</v>
      </c>
      <c r="F7" s="129" t="s">
        <v>151</v>
      </c>
      <c r="G7" s="8" t="s">
        <v>57</v>
      </c>
      <c r="H7" s="129" t="s">
        <v>151</v>
      </c>
    </row>
    <row r="8" spans="1:10" ht="8.4">
      <c r="A8" s="145" t="s">
        <v>304</v>
      </c>
    </row>
    <row r="9" spans="1:10" ht="8.4">
      <c r="A9" s="2" t="s">
        <v>181</v>
      </c>
      <c r="B9" s="161">
        <v>222.96405976</v>
      </c>
      <c r="C9" s="161">
        <v>39.521732829999998</v>
      </c>
      <c r="D9" s="51">
        <v>0.17725606930794791</v>
      </c>
      <c r="E9" s="161">
        <v>38.286594686000001</v>
      </c>
      <c r="F9" s="51">
        <v>0.17171644043085665</v>
      </c>
      <c r="G9" s="161">
        <v>38.286594686000001</v>
      </c>
      <c r="H9" s="51">
        <v>0.17171644043085665</v>
      </c>
    </row>
    <row r="10" spans="1:10" ht="8.4">
      <c r="A10" s="2" t="s">
        <v>114</v>
      </c>
    </row>
    <row r="11" spans="1:10" ht="8.4">
      <c r="A11" s="77" t="s">
        <v>111</v>
      </c>
      <c r="B11" s="161">
        <v>4378.9687099000002</v>
      </c>
      <c r="C11" s="161">
        <v>786.40579141000001</v>
      </c>
      <c r="D11" s="51">
        <v>0.17958698577409077</v>
      </c>
      <c r="E11" s="161">
        <v>656.46933205000005</v>
      </c>
      <c r="F11" s="51">
        <v>0.14991414087199345</v>
      </c>
      <c r="G11" s="161">
        <v>620.66343931999995</v>
      </c>
      <c r="H11" s="51">
        <v>0.14173735425804712</v>
      </c>
    </row>
    <row r="12" spans="1:10" ht="8.4">
      <c r="A12" s="77" t="s">
        <v>112</v>
      </c>
      <c r="B12" s="161" t="s">
        <v>571</v>
      </c>
      <c r="C12" s="161" t="s">
        <v>571</v>
      </c>
      <c r="D12" s="11" t="s">
        <v>571</v>
      </c>
      <c r="E12" s="161" t="s">
        <v>571</v>
      </c>
      <c r="F12" s="11" t="s">
        <v>571</v>
      </c>
      <c r="G12" s="161" t="s">
        <v>571</v>
      </c>
      <c r="H12" s="11" t="s">
        <v>571</v>
      </c>
    </row>
    <row r="13" spans="1:10" ht="8.4">
      <c r="A13" s="2" t="s">
        <v>352</v>
      </c>
    </row>
    <row r="14" spans="1:10" ht="8.4">
      <c r="A14" s="77" t="s">
        <v>111</v>
      </c>
      <c r="B14" s="161">
        <v>1078.1445894999999</v>
      </c>
      <c r="C14" s="161">
        <v>189.74516869999999</v>
      </c>
      <c r="D14" s="51">
        <v>0.17599232101883122</v>
      </c>
      <c r="E14" s="161">
        <v>159.9855948</v>
      </c>
      <c r="F14" s="51">
        <v>0.14838973951925583</v>
      </c>
      <c r="G14" s="161">
        <v>149.9683473</v>
      </c>
      <c r="H14" s="51">
        <v>0.13909854833993027</v>
      </c>
    </row>
    <row r="15" spans="1:10" ht="8.4">
      <c r="A15" s="77" t="s">
        <v>112</v>
      </c>
      <c r="B15" s="161" t="s">
        <v>570</v>
      </c>
      <c r="C15" s="161" t="s">
        <v>570</v>
      </c>
      <c r="D15" s="51" t="s">
        <v>570</v>
      </c>
      <c r="E15" s="161" t="s">
        <v>570</v>
      </c>
      <c r="F15" s="51" t="s">
        <v>570</v>
      </c>
      <c r="G15" s="161" t="s">
        <v>570</v>
      </c>
      <c r="H15" s="51" t="s">
        <v>570</v>
      </c>
    </row>
    <row r="16" spans="1:10" ht="8.4">
      <c r="A16" s="2" t="s">
        <v>353</v>
      </c>
    </row>
    <row r="17" spans="1:8" ht="8.4">
      <c r="A17" s="77" t="s">
        <v>111</v>
      </c>
      <c r="B17" s="161">
        <v>2176.9038688000001</v>
      </c>
      <c r="C17" s="161">
        <v>340.15278288000002</v>
      </c>
      <c r="D17" s="51">
        <v>0.15625530725318909</v>
      </c>
      <c r="E17" s="161">
        <v>291.90171586999998</v>
      </c>
      <c r="F17" s="51">
        <v>0.13409031057991014</v>
      </c>
      <c r="G17" s="161">
        <v>266.55706384000001</v>
      </c>
      <c r="H17" s="51">
        <v>0.12244778819146357</v>
      </c>
    </row>
    <row r="18" spans="1:8" ht="8.4">
      <c r="A18" s="77" t="s">
        <v>112</v>
      </c>
      <c r="B18" s="161" t="s">
        <v>571</v>
      </c>
      <c r="C18" s="161" t="s">
        <v>571</v>
      </c>
      <c r="D18" s="11" t="s">
        <v>571</v>
      </c>
      <c r="E18" s="161" t="s">
        <v>571</v>
      </c>
      <c r="F18" s="11" t="s">
        <v>571</v>
      </c>
      <c r="G18" s="161" t="s">
        <v>571</v>
      </c>
      <c r="H18" s="11" t="s">
        <v>571</v>
      </c>
    </row>
    <row r="19" spans="1:8" ht="8.4">
      <c r="A19" s="3" t="s">
        <v>0</v>
      </c>
      <c r="B19" s="180">
        <v>8154.328093995</v>
      </c>
      <c r="C19" s="186">
        <v>1401.8357041605998</v>
      </c>
      <c r="D19" s="165">
        <v>0.17191308566464697</v>
      </c>
      <c r="E19" s="186">
        <v>1189.3301099696002</v>
      </c>
      <c r="F19" s="165">
        <v>0.14585261915637723</v>
      </c>
      <c r="G19" s="186">
        <v>1117.4913403265998</v>
      </c>
      <c r="H19" s="165">
        <v>0.13704272472793208</v>
      </c>
    </row>
    <row r="20" spans="1:8" ht="8.4">
      <c r="B20" s="22"/>
      <c r="C20" s="22"/>
      <c r="D20" s="22"/>
      <c r="E20" s="22"/>
      <c r="F20" s="22"/>
      <c r="G20" s="22"/>
    </row>
    <row r="21" spans="1:8" ht="33" customHeight="1">
      <c r="A21" s="273" t="s">
        <v>611</v>
      </c>
      <c r="B21" s="273"/>
      <c r="C21" s="273"/>
      <c r="D21" s="273"/>
      <c r="E21" s="273"/>
      <c r="F21" s="273"/>
      <c r="G21" s="273"/>
      <c r="H21" s="273"/>
    </row>
  </sheetData>
  <mergeCells count="6">
    <mergeCell ref="A21:H21"/>
    <mergeCell ref="A4:A7"/>
    <mergeCell ref="C4:D6"/>
    <mergeCell ref="E5:F6"/>
    <mergeCell ref="G6:H6"/>
    <mergeCell ref="B4:B7"/>
  </mergeCells>
  <pageMargins left="0.78740157480314965" right="0.78740157480314965" top="0.78740157480314965" bottom="0.78740157480314965" header="0" footer="0"/>
  <pageSetup paperSize="9" orientation="landscape"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
  <sheetViews>
    <sheetView showGridLines="0" zoomScale="120" zoomScaleNormal="120" workbookViewId="0"/>
  </sheetViews>
  <sheetFormatPr defaultColWidth="9.109375" defaultRowHeight="8.4"/>
  <cols>
    <col min="1" max="1" width="16.6640625" style="2" customWidth="1"/>
    <col min="2" max="6" width="9.6640625" style="2" customWidth="1"/>
    <col min="7" max="16384" width="9.109375" style="2"/>
  </cols>
  <sheetData>
    <row r="1" spans="1:13" ht="15" customHeight="1">
      <c r="A1" s="197" t="s">
        <v>200</v>
      </c>
      <c r="B1" s="197"/>
      <c r="C1" s="197"/>
      <c r="D1" s="197"/>
      <c r="E1" s="197"/>
      <c r="F1" s="197"/>
      <c r="G1" s="197"/>
      <c r="H1" s="197"/>
      <c r="I1" s="197"/>
      <c r="J1" s="197"/>
      <c r="K1" s="197"/>
      <c r="L1" s="197"/>
      <c r="M1" s="197"/>
    </row>
    <row r="2" spans="1:13">
      <c r="A2" s="196" t="s">
        <v>177</v>
      </c>
      <c r="B2" s="196"/>
      <c r="C2" s="196"/>
      <c r="D2" s="196"/>
      <c r="E2" s="196"/>
      <c r="F2" s="196"/>
      <c r="G2" s="196"/>
      <c r="H2" s="196"/>
      <c r="I2" s="196"/>
      <c r="J2" s="196"/>
      <c r="K2" s="196"/>
      <c r="L2" s="196"/>
      <c r="M2" s="196"/>
    </row>
    <row r="4" spans="1:13" ht="15" customHeight="1">
      <c r="A4" s="3" t="s">
        <v>29</v>
      </c>
      <c r="B4" s="9" t="s">
        <v>548</v>
      </c>
      <c r="C4" s="120" t="s">
        <v>549</v>
      </c>
      <c r="D4" s="120" t="s">
        <v>550</v>
      </c>
      <c r="E4" s="120" t="s">
        <v>551</v>
      </c>
      <c r="F4" s="6" t="s">
        <v>552</v>
      </c>
    </row>
    <row r="5" spans="1:13" ht="9.9" customHeight="1">
      <c r="A5" s="116" t="s">
        <v>539</v>
      </c>
      <c r="B5" s="40">
        <v>6</v>
      </c>
      <c r="C5" s="40">
        <v>2</v>
      </c>
      <c r="D5" s="40">
        <v>4</v>
      </c>
      <c r="E5" s="40">
        <v>2</v>
      </c>
      <c r="F5" s="41">
        <v>2</v>
      </c>
    </row>
    <row r="6" spans="1:13" ht="9.9" customHeight="1">
      <c r="A6" s="116" t="s">
        <v>538</v>
      </c>
      <c r="B6" s="40">
        <v>79</v>
      </c>
      <c r="C6" s="40">
        <v>91</v>
      </c>
      <c r="D6" s="40">
        <v>94</v>
      </c>
      <c r="E6" s="40">
        <v>94</v>
      </c>
      <c r="F6" s="41">
        <v>93</v>
      </c>
    </row>
    <row r="7" spans="1:13" ht="9.9" customHeight="1">
      <c r="A7" s="116" t="s">
        <v>537</v>
      </c>
      <c r="B7" s="40">
        <v>17</v>
      </c>
      <c r="C7" s="40">
        <v>24</v>
      </c>
      <c r="D7" s="40">
        <v>25</v>
      </c>
      <c r="E7" s="40">
        <v>28</v>
      </c>
      <c r="F7" s="41">
        <v>27</v>
      </c>
    </row>
    <row r="8" spans="1:13" ht="9.9" customHeight="1">
      <c r="A8" s="3" t="s">
        <v>0</v>
      </c>
      <c r="B8" s="4">
        <v>102</v>
      </c>
      <c r="C8" s="4">
        <v>117</v>
      </c>
      <c r="D8" s="4">
        <v>123</v>
      </c>
      <c r="E8" s="4">
        <v>124</v>
      </c>
      <c r="F8" s="187">
        <v>122</v>
      </c>
    </row>
    <row r="10" spans="1:13" ht="81.75" customHeight="1">
      <c r="A10" s="273" t="s">
        <v>603</v>
      </c>
      <c r="B10" s="273"/>
      <c r="C10" s="273"/>
      <c r="D10" s="273"/>
      <c r="E10" s="273"/>
      <c r="F10" s="273"/>
      <c r="G10" s="38"/>
      <c r="H10" s="38"/>
      <c r="I10" s="38"/>
    </row>
  </sheetData>
  <mergeCells count="1">
    <mergeCell ref="A10:F10"/>
  </mergeCells>
  <pageMargins left="0.78740157480314965" right="0.78740157480314965" top="0.78740157480314965" bottom="0.78740157480314965" header="0" footer="0"/>
  <pageSetup paperSize="9" orientation="landscape"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6"/>
  <sheetViews>
    <sheetView showGridLines="0" zoomScale="120" zoomScaleNormal="120" workbookViewId="0"/>
  </sheetViews>
  <sheetFormatPr defaultColWidth="9.109375" defaultRowHeight="8.4"/>
  <cols>
    <col min="1" max="1" width="9.6640625" style="2" customWidth="1"/>
    <col min="2" max="4" width="16.6640625" style="2" customWidth="1"/>
    <col min="5" max="16384" width="9.109375" style="2"/>
  </cols>
  <sheetData>
    <row r="1" spans="1:12" ht="15" customHeight="1">
      <c r="A1" s="197" t="s">
        <v>59</v>
      </c>
      <c r="B1" s="197"/>
      <c r="C1" s="197"/>
      <c r="D1" s="197"/>
      <c r="E1" s="197"/>
      <c r="F1" s="197"/>
      <c r="G1" s="197"/>
      <c r="H1" s="197"/>
      <c r="I1" s="197"/>
      <c r="J1" s="197"/>
      <c r="K1" s="197"/>
      <c r="L1" s="197"/>
    </row>
    <row r="2" spans="1:12">
      <c r="A2" s="196" t="s">
        <v>177</v>
      </c>
      <c r="B2" s="196"/>
      <c r="C2" s="196"/>
      <c r="D2" s="196"/>
      <c r="E2" s="196"/>
      <c r="F2" s="196"/>
      <c r="G2" s="196"/>
      <c r="H2" s="196"/>
      <c r="I2" s="196"/>
      <c r="J2" s="196"/>
      <c r="K2" s="196"/>
      <c r="L2" s="196"/>
    </row>
    <row r="4" spans="1:12" ht="22.5" customHeight="1">
      <c r="A4" s="47" t="s">
        <v>553</v>
      </c>
      <c r="B4" s="122" t="s">
        <v>540</v>
      </c>
      <c r="C4" s="120" t="s">
        <v>538</v>
      </c>
      <c r="D4" s="121" t="s">
        <v>537</v>
      </c>
    </row>
    <row r="5" spans="1:12" ht="9.9" customHeight="1">
      <c r="A5" s="15" t="s">
        <v>1</v>
      </c>
      <c r="B5" s="40" t="s">
        <v>570</v>
      </c>
      <c r="C5" s="40">
        <v>5</v>
      </c>
      <c r="D5" s="40">
        <v>2</v>
      </c>
    </row>
    <row r="6" spans="1:12" ht="9.9" customHeight="1">
      <c r="A6" s="15" t="s">
        <v>2</v>
      </c>
      <c r="B6" s="40">
        <v>1</v>
      </c>
      <c r="C6" s="40">
        <v>15</v>
      </c>
      <c r="D6" s="40">
        <v>5</v>
      </c>
    </row>
    <row r="7" spans="1:12" ht="9.9" customHeight="1">
      <c r="A7" s="15" t="s">
        <v>3</v>
      </c>
      <c r="B7" s="40" t="s">
        <v>570</v>
      </c>
      <c r="C7" s="40" t="s">
        <v>570</v>
      </c>
      <c r="D7" s="40">
        <v>2</v>
      </c>
    </row>
    <row r="8" spans="1:12" ht="9.9" customHeight="1">
      <c r="A8" s="15" t="s">
        <v>4</v>
      </c>
      <c r="B8" s="40" t="s">
        <v>570</v>
      </c>
      <c r="C8" s="40">
        <v>3</v>
      </c>
      <c r="D8" s="40">
        <v>1</v>
      </c>
    </row>
    <row r="9" spans="1:12" ht="9.9" customHeight="1">
      <c r="A9" s="15" t="s">
        <v>5</v>
      </c>
      <c r="B9" s="40" t="s">
        <v>570</v>
      </c>
      <c r="C9" s="40">
        <v>3</v>
      </c>
      <c r="D9" s="40">
        <v>1</v>
      </c>
    </row>
    <row r="10" spans="1:12" ht="9.9" customHeight="1">
      <c r="A10" s="15" t="s">
        <v>6</v>
      </c>
      <c r="B10" s="40" t="s">
        <v>570</v>
      </c>
      <c r="C10" s="40">
        <v>14</v>
      </c>
      <c r="D10" s="40" t="s">
        <v>570</v>
      </c>
    </row>
    <row r="11" spans="1:12" ht="9.9" customHeight="1">
      <c r="A11" s="15" t="s">
        <v>7</v>
      </c>
      <c r="B11" s="40">
        <v>1</v>
      </c>
      <c r="C11" s="40">
        <v>9</v>
      </c>
      <c r="D11" s="40">
        <v>2</v>
      </c>
    </row>
    <row r="12" spans="1:12" ht="9.9" customHeight="1">
      <c r="A12" s="15" t="s">
        <v>8</v>
      </c>
      <c r="B12" s="40" t="s">
        <v>570</v>
      </c>
      <c r="C12" s="40">
        <v>14</v>
      </c>
      <c r="D12" s="40" t="s">
        <v>570</v>
      </c>
    </row>
    <row r="13" spans="1:12" ht="9.9" customHeight="1">
      <c r="A13" s="15" t="s">
        <v>9</v>
      </c>
      <c r="B13" s="40" t="s">
        <v>570</v>
      </c>
      <c r="C13" s="40">
        <v>3</v>
      </c>
      <c r="D13" s="40">
        <v>1</v>
      </c>
    </row>
    <row r="14" spans="1:12" ht="9.9" customHeight="1">
      <c r="A14" s="15" t="s">
        <v>10</v>
      </c>
      <c r="B14" s="40" t="s">
        <v>570</v>
      </c>
      <c r="C14" s="40">
        <v>1</v>
      </c>
      <c r="D14" s="40">
        <v>2</v>
      </c>
    </row>
    <row r="15" spans="1:12" ht="9.9" customHeight="1">
      <c r="A15" s="15" t="s">
        <v>11</v>
      </c>
      <c r="B15" s="40" t="s">
        <v>570</v>
      </c>
      <c r="C15" s="40">
        <v>2</v>
      </c>
      <c r="D15" s="40">
        <v>1</v>
      </c>
    </row>
    <row r="16" spans="1:12" ht="9.9" customHeight="1">
      <c r="A16" s="15" t="s">
        <v>12</v>
      </c>
      <c r="B16" s="40" t="s">
        <v>570</v>
      </c>
      <c r="C16" s="40">
        <v>3</v>
      </c>
      <c r="D16" s="40">
        <v>2</v>
      </c>
    </row>
    <row r="17" spans="1:6" ht="9.9" customHeight="1">
      <c r="A17" s="15" t="s">
        <v>13</v>
      </c>
      <c r="B17" s="40" t="s">
        <v>570</v>
      </c>
      <c r="C17" s="40">
        <v>3</v>
      </c>
      <c r="D17" s="40" t="s">
        <v>570</v>
      </c>
    </row>
    <row r="18" spans="1:6" ht="9.9" customHeight="1">
      <c r="A18" s="15" t="s">
        <v>14</v>
      </c>
      <c r="B18" s="40" t="s">
        <v>570</v>
      </c>
      <c r="C18" s="40">
        <v>3</v>
      </c>
      <c r="D18" s="40">
        <v>4</v>
      </c>
    </row>
    <row r="19" spans="1:6" ht="9.9" customHeight="1">
      <c r="A19" s="15" t="s">
        <v>15</v>
      </c>
      <c r="B19" s="40" t="s">
        <v>570</v>
      </c>
      <c r="C19" s="40">
        <v>8</v>
      </c>
      <c r="D19" s="40" t="s">
        <v>570</v>
      </c>
    </row>
    <row r="20" spans="1:6" ht="9.9" customHeight="1">
      <c r="A20" s="15" t="s">
        <v>16</v>
      </c>
      <c r="B20" s="40" t="s">
        <v>570</v>
      </c>
      <c r="C20" s="40">
        <v>4</v>
      </c>
      <c r="D20" s="40" t="s">
        <v>570</v>
      </c>
    </row>
    <row r="21" spans="1:6" ht="9.9" customHeight="1">
      <c r="A21" s="15" t="s">
        <v>17</v>
      </c>
      <c r="B21" s="40" t="s">
        <v>570</v>
      </c>
      <c r="C21" s="40">
        <v>1</v>
      </c>
      <c r="D21" s="40">
        <v>2</v>
      </c>
    </row>
    <row r="22" spans="1:6" ht="9.9" customHeight="1">
      <c r="A22" s="15" t="s">
        <v>174</v>
      </c>
      <c r="B22" s="40" t="s">
        <v>570</v>
      </c>
      <c r="C22" s="40" t="s">
        <v>570</v>
      </c>
      <c r="D22" s="40" t="s">
        <v>570</v>
      </c>
    </row>
    <row r="23" spans="1:6" ht="9.9" customHeight="1">
      <c r="A23" s="15" t="s">
        <v>18</v>
      </c>
      <c r="B23" s="40" t="s">
        <v>570</v>
      </c>
      <c r="C23" s="40">
        <v>2</v>
      </c>
      <c r="D23" s="40">
        <v>2</v>
      </c>
    </row>
    <row r="24" spans="1:6" ht="9.9" customHeight="1">
      <c r="A24" s="12" t="s">
        <v>0</v>
      </c>
      <c r="B24" s="43">
        <v>2</v>
      </c>
      <c r="C24" s="43">
        <v>93</v>
      </c>
      <c r="D24" s="43">
        <v>27</v>
      </c>
    </row>
    <row r="26" spans="1:6" ht="41.25" customHeight="1">
      <c r="A26" s="273" t="s">
        <v>612</v>
      </c>
      <c r="B26" s="273"/>
      <c r="C26" s="273"/>
      <c r="D26" s="273"/>
      <c r="E26" s="38"/>
      <c r="F26" s="38"/>
    </row>
  </sheetData>
  <mergeCells count="1">
    <mergeCell ref="A26:D26"/>
  </mergeCells>
  <pageMargins left="0.78740157480314965" right="0.78740157480314965" top="0.78740157480314965" bottom="0.78740157480314965" header="0" footer="0"/>
  <pageSetup paperSize="9" orientation="landscape"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1"/>
  <sheetViews>
    <sheetView showGridLines="0" zoomScale="120" zoomScaleNormal="120" workbookViewId="0"/>
  </sheetViews>
  <sheetFormatPr defaultColWidth="9.109375" defaultRowHeight="9" customHeight="1"/>
  <cols>
    <col min="1" max="1" width="43.6640625" style="2" customWidth="1"/>
    <col min="2" max="4" width="16.6640625" style="2" customWidth="1"/>
    <col min="5" max="16384" width="9.109375" style="2"/>
  </cols>
  <sheetData>
    <row r="1" spans="1:8" ht="15" customHeight="1">
      <c r="A1" s="197" t="s">
        <v>194</v>
      </c>
      <c r="B1" s="197"/>
      <c r="C1" s="197"/>
      <c r="D1" s="197"/>
      <c r="E1" s="197"/>
      <c r="F1" s="197"/>
      <c r="G1" s="197"/>
      <c r="H1" s="197"/>
    </row>
    <row r="2" spans="1:8" ht="8.4">
      <c r="A2" s="196" t="s">
        <v>177</v>
      </c>
      <c r="B2" s="196"/>
      <c r="C2" s="196"/>
      <c r="D2" s="196"/>
      <c r="E2" s="196"/>
      <c r="F2" s="196"/>
      <c r="G2" s="196"/>
      <c r="H2" s="196"/>
    </row>
    <row r="4" spans="1:8" ht="22.5" customHeight="1">
      <c r="A4" s="93" t="s">
        <v>563</v>
      </c>
      <c r="B4" s="122" t="s">
        <v>541</v>
      </c>
      <c r="C4" s="120" t="s">
        <v>538</v>
      </c>
      <c r="D4" s="121" t="s">
        <v>537</v>
      </c>
    </row>
    <row r="5" spans="1:8" ht="8.4">
      <c r="A5" s="86" t="s">
        <v>293</v>
      </c>
      <c r="B5" s="40">
        <v>1</v>
      </c>
      <c r="C5" s="40">
        <v>46</v>
      </c>
      <c r="D5" s="40">
        <v>14</v>
      </c>
    </row>
    <row r="6" spans="1:8" ht="8.4">
      <c r="A6" s="87" t="s">
        <v>294</v>
      </c>
    </row>
    <row r="7" spans="1:8" ht="8.4">
      <c r="A7" s="81" t="s">
        <v>350</v>
      </c>
      <c r="B7" s="40" t="s">
        <v>570</v>
      </c>
      <c r="C7" s="40">
        <v>45</v>
      </c>
      <c r="D7" s="40">
        <v>11</v>
      </c>
    </row>
    <row r="8" spans="1:8" ht="8.4">
      <c r="A8" s="88" t="s">
        <v>176</v>
      </c>
      <c r="B8" s="40">
        <v>1</v>
      </c>
      <c r="C8" s="40">
        <v>2</v>
      </c>
      <c r="D8" s="40">
        <v>2</v>
      </c>
    </row>
    <row r="9" spans="1:8" ht="8.4">
      <c r="A9" s="12" t="s">
        <v>0</v>
      </c>
      <c r="B9" s="43">
        <v>2</v>
      </c>
      <c r="C9" s="43">
        <v>93</v>
      </c>
      <c r="D9" s="43">
        <v>27</v>
      </c>
    </row>
    <row r="11" spans="1:8" ht="24.75" customHeight="1">
      <c r="A11" s="273" t="s">
        <v>605</v>
      </c>
      <c r="B11" s="273"/>
      <c r="C11" s="273"/>
      <c r="D11" s="273"/>
      <c r="E11" s="38"/>
      <c r="F11" s="38"/>
    </row>
  </sheetData>
  <mergeCells count="1">
    <mergeCell ref="A11:D11"/>
  </mergeCells>
  <pageMargins left="0.78740157480314965" right="0.78740157480314965" top="0.78740157480314965" bottom="0.78740157480314965" header="0" footer="0"/>
  <pageSetup paperSize="9" orientation="landscape"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8"/>
  <sheetViews>
    <sheetView showGridLines="0" zoomScale="120" zoomScaleNormal="120" workbookViewId="0"/>
  </sheetViews>
  <sheetFormatPr defaultColWidth="9.109375" defaultRowHeight="9" customHeight="1"/>
  <cols>
    <col min="1" max="1" width="43.6640625" style="2" customWidth="1"/>
    <col min="2" max="4" width="16.6640625" style="2" customWidth="1"/>
    <col min="5" max="16384" width="9.109375" style="2"/>
  </cols>
  <sheetData>
    <row r="1" spans="1:8" ht="15" customHeight="1">
      <c r="A1" s="197" t="s">
        <v>207</v>
      </c>
      <c r="B1" s="197"/>
      <c r="C1" s="197"/>
      <c r="D1" s="197"/>
      <c r="E1" s="197"/>
      <c r="F1" s="197"/>
      <c r="G1" s="197"/>
      <c r="H1" s="197"/>
    </row>
    <row r="2" spans="1:8" ht="8.4">
      <c r="A2" s="196" t="s">
        <v>177</v>
      </c>
      <c r="B2" s="196"/>
      <c r="C2" s="196"/>
      <c r="D2" s="196"/>
      <c r="E2" s="196"/>
      <c r="F2" s="196"/>
      <c r="G2" s="196"/>
      <c r="H2" s="196"/>
    </row>
    <row r="4" spans="1:8" ht="22.5" customHeight="1">
      <c r="A4" s="93" t="s">
        <v>563</v>
      </c>
      <c r="B4" s="122" t="s">
        <v>541</v>
      </c>
      <c r="C4" s="120" t="s">
        <v>538</v>
      </c>
      <c r="D4" s="121" t="s">
        <v>537</v>
      </c>
    </row>
    <row r="5" spans="1:8" ht="9.9" customHeight="1">
      <c r="A5" s="137" t="s">
        <v>312</v>
      </c>
      <c r="B5" s="40" t="s">
        <v>570</v>
      </c>
      <c r="C5" s="40">
        <v>24</v>
      </c>
      <c r="D5" s="40">
        <v>5</v>
      </c>
    </row>
    <row r="6" spans="1:8" ht="9.9" customHeight="1">
      <c r="A6" s="138" t="s">
        <v>313</v>
      </c>
    </row>
    <row r="7" spans="1:8" ht="9.9" customHeight="1">
      <c r="A7" s="79" t="s">
        <v>116</v>
      </c>
    </row>
    <row r="8" spans="1:8" ht="9.9" customHeight="1">
      <c r="A8" s="81" t="s">
        <v>98</v>
      </c>
      <c r="B8" s="40" t="s">
        <v>570</v>
      </c>
      <c r="C8" s="40">
        <v>3</v>
      </c>
      <c r="D8" s="40">
        <v>3</v>
      </c>
    </row>
    <row r="9" spans="1:8" ht="9.9" customHeight="1">
      <c r="A9" s="81" t="s">
        <v>208</v>
      </c>
      <c r="B9" s="40">
        <v>1</v>
      </c>
      <c r="C9" s="40">
        <v>8</v>
      </c>
      <c r="D9" s="40">
        <v>6</v>
      </c>
    </row>
    <row r="10" spans="1:8" ht="9.9" customHeight="1">
      <c r="A10" s="79" t="s">
        <v>314</v>
      </c>
    </row>
    <row r="11" spans="1:8" ht="9.9" customHeight="1">
      <c r="A11" s="81" t="s">
        <v>125</v>
      </c>
      <c r="B11" s="40" t="s">
        <v>570</v>
      </c>
      <c r="C11" s="40">
        <v>4</v>
      </c>
      <c r="D11" s="40">
        <v>1</v>
      </c>
    </row>
    <row r="12" spans="1:8" ht="9.9" customHeight="1">
      <c r="A12" s="81" t="s">
        <v>118</v>
      </c>
      <c r="B12" s="40" t="s">
        <v>570</v>
      </c>
      <c r="C12" s="40">
        <v>8</v>
      </c>
      <c r="D12" s="40">
        <v>7</v>
      </c>
    </row>
    <row r="13" spans="1:8" ht="9.9" customHeight="1">
      <c r="A13" s="77" t="s">
        <v>107</v>
      </c>
      <c r="B13" s="40" t="s">
        <v>570</v>
      </c>
      <c r="C13" s="40">
        <v>13</v>
      </c>
      <c r="D13" s="40">
        <v>1</v>
      </c>
    </row>
    <row r="14" spans="1:8" ht="9.9" customHeight="1">
      <c r="A14" s="81" t="s">
        <v>119</v>
      </c>
      <c r="B14" s="40">
        <v>1</v>
      </c>
      <c r="C14" s="40">
        <v>33</v>
      </c>
      <c r="D14" s="40">
        <v>4</v>
      </c>
    </row>
    <row r="15" spans="1:8" ht="9.9" customHeight="1">
      <c r="A15" s="139" t="s">
        <v>372</v>
      </c>
      <c r="B15" s="40" t="s">
        <v>570</v>
      </c>
      <c r="C15" s="40" t="s">
        <v>570</v>
      </c>
      <c r="D15" s="40" t="s">
        <v>570</v>
      </c>
    </row>
    <row r="16" spans="1:8" ht="9.9" customHeight="1">
      <c r="A16" s="12" t="s">
        <v>0</v>
      </c>
      <c r="B16" s="43">
        <v>2</v>
      </c>
      <c r="C16" s="43">
        <v>93</v>
      </c>
      <c r="D16" s="43">
        <v>27</v>
      </c>
    </row>
    <row r="18" spans="1:6" ht="82.5" customHeight="1">
      <c r="A18" s="273" t="s">
        <v>606</v>
      </c>
      <c r="B18" s="273"/>
      <c r="C18" s="273"/>
      <c r="D18" s="273"/>
      <c r="E18" s="38"/>
      <c r="F18" s="38"/>
    </row>
  </sheetData>
  <mergeCells count="1">
    <mergeCell ref="A18:D18"/>
  </mergeCells>
  <pageMargins left="0.78740157480314965" right="0.78740157480314965" top="0.78740157480314965" bottom="0.78740157480314965" header="0" footer="0"/>
  <pageSetup paperSize="9" orientation="landscape"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8"/>
  <sheetViews>
    <sheetView showGridLines="0" zoomScale="120" zoomScaleNormal="120" workbookViewId="0"/>
  </sheetViews>
  <sheetFormatPr defaultColWidth="9.109375" defaultRowHeight="9" customHeight="1"/>
  <cols>
    <col min="1" max="1" width="43.6640625" style="2" customWidth="1"/>
    <col min="2" max="4" width="16.6640625" style="2" customWidth="1"/>
    <col min="5" max="16384" width="9.109375" style="2"/>
  </cols>
  <sheetData>
    <row r="1" spans="1:8" ht="15" customHeight="1">
      <c r="A1" s="197" t="s">
        <v>222</v>
      </c>
      <c r="B1" s="197"/>
      <c r="C1" s="197"/>
      <c r="D1" s="197"/>
      <c r="E1" s="197"/>
      <c r="F1" s="197"/>
      <c r="G1" s="197"/>
      <c r="H1" s="197"/>
    </row>
    <row r="2" spans="1:8" ht="8.4">
      <c r="A2" s="196" t="s">
        <v>177</v>
      </c>
      <c r="B2" s="196"/>
      <c r="C2" s="196"/>
      <c r="D2" s="196"/>
      <c r="E2" s="196"/>
      <c r="F2" s="196"/>
      <c r="G2" s="196"/>
      <c r="H2" s="196"/>
    </row>
    <row r="4" spans="1:8" ht="22.5" customHeight="1">
      <c r="A4" s="92" t="s">
        <v>563</v>
      </c>
      <c r="B4" s="122" t="s">
        <v>541</v>
      </c>
      <c r="C4" s="120" t="s">
        <v>538</v>
      </c>
      <c r="D4" s="121" t="s">
        <v>537</v>
      </c>
    </row>
    <row r="5" spans="1:8" ht="9.9" customHeight="1">
      <c r="A5" s="79" t="s">
        <v>315</v>
      </c>
      <c r="B5" s="40" t="s">
        <v>570</v>
      </c>
      <c r="C5" s="40">
        <v>24</v>
      </c>
      <c r="D5" s="40">
        <v>5</v>
      </c>
    </row>
    <row r="6" spans="1:8" ht="9.9" customHeight="1">
      <c r="A6" s="79" t="s">
        <v>299</v>
      </c>
    </row>
    <row r="7" spans="1:8" ht="9.9" customHeight="1">
      <c r="A7" s="81" t="s">
        <v>223</v>
      </c>
      <c r="B7" s="40" t="s">
        <v>570</v>
      </c>
      <c r="C7" s="40" t="s">
        <v>570</v>
      </c>
      <c r="D7" s="40" t="s">
        <v>570</v>
      </c>
    </row>
    <row r="8" spans="1:8" ht="9.9" customHeight="1">
      <c r="A8" s="81" t="s">
        <v>224</v>
      </c>
      <c r="B8" s="40">
        <v>1</v>
      </c>
      <c r="C8" s="40">
        <v>29</v>
      </c>
      <c r="D8" s="40">
        <v>11</v>
      </c>
    </row>
    <row r="9" spans="1:8" ht="9.9" customHeight="1">
      <c r="A9" s="81" t="s">
        <v>225</v>
      </c>
      <c r="B9" s="40" t="s">
        <v>570</v>
      </c>
      <c r="C9" s="40">
        <v>5</v>
      </c>
      <c r="D9" s="40">
        <v>1</v>
      </c>
    </row>
    <row r="10" spans="1:8" ht="9.9" customHeight="1">
      <c r="A10" s="81" t="s">
        <v>226</v>
      </c>
      <c r="B10" s="40" t="s">
        <v>570</v>
      </c>
      <c r="C10" s="40">
        <v>25</v>
      </c>
      <c r="D10" s="40">
        <v>8</v>
      </c>
    </row>
    <row r="11" spans="1:8" ht="9.9" customHeight="1">
      <c r="A11" s="81" t="s">
        <v>227</v>
      </c>
      <c r="B11" s="40" t="s">
        <v>570</v>
      </c>
      <c r="C11" s="40">
        <v>5</v>
      </c>
      <c r="D11" s="40">
        <v>1</v>
      </c>
    </row>
    <row r="12" spans="1:8" ht="9.9" customHeight="1">
      <c r="A12" s="81" t="s">
        <v>109</v>
      </c>
      <c r="B12" s="40">
        <v>1</v>
      </c>
      <c r="C12" s="40">
        <v>1</v>
      </c>
      <c r="D12" s="40" t="s">
        <v>570</v>
      </c>
    </row>
    <row r="13" spans="1:8" ht="9.9" customHeight="1">
      <c r="A13" s="77" t="s">
        <v>115</v>
      </c>
      <c r="B13" s="40" t="s">
        <v>570</v>
      </c>
      <c r="C13" s="40" t="s">
        <v>570</v>
      </c>
      <c r="D13" s="40">
        <v>1</v>
      </c>
    </row>
    <row r="14" spans="1:8" ht="9.9" customHeight="1">
      <c r="A14" s="81" t="s">
        <v>239</v>
      </c>
      <c r="B14" s="40" t="s">
        <v>570</v>
      </c>
      <c r="C14" s="40">
        <v>3</v>
      </c>
      <c r="D14" s="40" t="s">
        <v>570</v>
      </c>
    </row>
    <row r="15" spans="1:8" ht="9.9" customHeight="1">
      <c r="A15" s="81" t="s">
        <v>238</v>
      </c>
      <c r="B15" s="40" t="s">
        <v>570</v>
      </c>
      <c r="C15" s="40">
        <v>1</v>
      </c>
      <c r="D15" s="40" t="s">
        <v>570</v>
      </c>
    </row>
    <row r="16" spans="1:8" ht="9.9" customHeight="1">
      <c r="A16" s="12" t="s">
        <v>0</v>
      </c>
      <c r="B16" s="43">
        <v>2</v>
      </c>
      <c r="C16" s="43">
        <v>93</v>
      </c>
      <c r="D16" s="43">
        <v>27</v>
      </c>
    </row>
    <row r="18" spans="1:6" ht="66" customHeight="1">
      <c r="A18" s="273" t="s">
        <v>613</v>
      </c>
      <c r="B18" s="273"/>
      <c r="C18" s="273"/>
      <c r="D18" s="273"/>
      <c r="E18" s="38"/>
      <c r="F18" s="38"/>
    </row>
  </sheetData>
  <mergeCells count="1">
    <mergeCell ref="A18:D18"/>
  </mergeCells>
  <pageMargins left="0.78740157480314965" right="0.78740157480314965" top="0.78740157480314965" bottom="0.78740157480314965" header="0" footer="0"/>
  <pageSetup paperSize="9" orientation="landscape"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4"/>
  <sheetViews>
    <sheetView showGridLines="0" zoomScale="120" zoomScaleNormal="120" workbookViewId="0"/>
  </sheetViews>
  <sheetFormatPr defaultColWidth="9.109375" defaultRowHeight="9" customHeight="1"/>
  <cols>
    <col min="1" max="1" width="43.6640625" style="2" customWidth="1"/>
    <col min="2" max="4" width="16.6640625" style="2" customWidth="1"/>
    <col min="5" max="16384" width="9.109375" style="2"/>
  </cols>
  <sheetData>
    <row r="1" spans="1:8" ht="15" customHeight="1">
      <c r="A1" s="197" t="s">
        <v>169</v>
      </c>
      <c r="B1" s="197"/>
      <c r="C1" s="197"/>
      <c r="D1" s="197"/>
      <c r="E1" s="197"/>
      <c r="F1" s="197"/>
      <c r="G1" s="197"/>
      <c r="H1" s="197"/>
    </row>
    <row r="2" spans="1:8" ht="8.4">
      <c r="A2" s="196" t="s">
        <v>177</v>
      </c>
      <c r="B2" s="196"/>
      <c r="C2" s="196"/>
      <c r="D2" s="196"/>
      <c r="E2" s="196"/>
      <c r="F2" s="196"/>
      <c r="G2" s="196"/>
      <c r="H2" s="196"/>
    </row>
    <row r="4" spans="1:8" ht="22.5" customHeight="1">
      <c r="A4" s="92" t="s">
        <v>563</v>
      </c>
      <c r="B4" s="122" t="s">
        <v>541</v>
      </c>
      <c r="C4" s="120" t="s">
        <v>538</v>
      </c>
      <c r="D4" s="121" t="s">
        <v>537</v>
      </c>
    </row>
    <row r="5" spans="1:8" ht="9.9" customHeight="1">
      <c r="A5" s="79" t="s">
        <v>300</v>
      </c>
    </row>
    <row r="6" spans="1:8" ht="9.9" customHeight="1">
      <c r="A6" s="81" t="s">
        <v>343</v>
      </c>
      <c r="B6" s="40" t="s">
        <v>570</v>
      </c>
      <c r="C6" s="40">
        <v>20</v>
      </c>
      <c r="D6" s="40">
        <v>12</v>
      </c>
    </row>
    <row r="7" spans="1:8" ht="9.9" customHeight="1">
      <c r="A7" s="81" t="s">
        <v>346</v>
      </c>
      <c r="B7" s="40">
        <v>2</v>
      </c>
      <c r="C7" s="40">
        <v>37</v>
      </c>
      <c r="D7" s="40">
        <v>11</v>
      </c>
    </row>
    <row r="8" spans="1:8" ht="9.9" customHeight="1">
      <c r="A8" s="81" t="s">
        <v>345</v>
      </c>
      <c r="B8" s="40" t="s">
        <v>570</v>
      </c>
      <c r="C8" s="40">
        <v>12</v>
      </c>
      <c r="D8" s="40">
        <v>3</v>
      </c>
    </row>
    <row r="9" spans="1:8" ht="9.9" customHeight="1">
      <c r="A9" s="81" t="s">
        <v>347</v>
      </c>
      <c r="B9" s="40" t="s">
        <v>570</v>
      </c>
      <c r="C9" s="40">
        <v>8</v>
      </c>
      <c r="D9" s="40" t="s">
        <v>570</v>
      </c>
    </row>
    <row r="10" spans="1:8" ht="9.9" customHeight="1">
      <c r="A10" s="81" t="s">
        <v>344</v>
      </c>
      <c r="B10" s="40" t="s">
        <v>570</v>
      </c>
      <c r="C10" s="40">
        <v>8</v>
      </c>
      <c r="D10" s="40">
        <v>1</v>
      </c>
    </row>
    <row r="11" spans="1:8" ht="9.9" customHeight="1">
      <c r="A11" s="79" t="s">
        <v>533</v>
      </c>
      <c r="B11" s="40" t="s">
        <v>570</v>
      </c>
      <c r="C11" s="40">
        <v>8</v>
      </c>
      <c r="D11" s="40" t="s">
        <v>570</v>
      </c>
    </row>
    <row r="12" spans="1:8" ht="9.9" customHeight="1">
      <c r="A12" s="12" t="s">
        <v>0</v>
      </c>
      <c r="B12" s="43">
        <v>2</v>
      </c>
      <c r="C12" s="43">
        <v>93</v>
      </c>
      <c r="D12" s="43">
        <v>27</v>
      </c>
    </row>
    <row r="14" spans="1:8" ht="33" customHeight="1">
      <c r="A14" s="273" t="s">
        <v>609</v>
      </c>
      <c r="B14" s="273"/>
      <c r="C14" s="273"/>
      <c r="D14" s="273"/>
      <c r="E14" s="38"/>
      <c r="F14" s="38"/>
    </row>
  </sheetData>
  <mergeCells count="1">
    <mergeCell ref="A14:D14"/>
  </mergeCells>
  <pageMargins left="0.78740157480314965" right="0.78740157480314965" top="0.78740157480314965" bottom="0.78740157480314965" header="0" footer="0"/>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5"/>
  <sheetViews>
    <sheetView showGridLines="0" zoomScale="120" zoomScaleNormal="120" workbookViewId="0"/>
  </sheetViews>
  <sheetFormatPr defaultColWidth="9.109375" defaultRowHeight="9" customHeight="1"/>
  <cols>
    <col min="1" max="1" width="43.6640625" style="1" customWidth="1"/>
    <col min="2" max="6" width="9.6640625" style="1" customWidth="1"/>
    <col min="7" max="9" width="9.109375" style="1"/>
    <col min="10" max="10" width="9.109375" style="1" customWidth="1"/>
    <col min="11" max="16384" width="9.109375" style="1"/>
  </cols>
  <sheetData>
    <row r="1" spans="1:10" ht="15" customHeight="1">
      <c r="A1" s="194" t="s">
        <v>245</v>
      </c>
      <c r="B1" s="194"/>
      <c r="C1" s="194"/>
      <c r="D1" s="194"/>
      <c r="E1" s="194"/>
      <c r="F1" s="194"/>
      <c r="G1" s="194"/>
      <c r="H1" s="194"/>
      <c r="I1" s="194"/>
      <c r="J1" s="107"/>
    </row>
    <row r="2" spans="1:10" ht="9" customHeight="1">
      <c r="A2" s="193" t="s">
        <v>177</v>
      </c>
      <c r="B2" s="193"/>
      <c r="C2" s="193"/>
      <c r="D2" s="193"/>
      <c r="E2" s="193"/>
      <c r="F2" s="193"/>
      <c r="G2" s="193"/>
      <c r="H2" s="193"/>
      <c r="I2" s="193"/>
      <c r="J2" s="108"/>
    </row>
    <row r="4" spans="1:10" ht="15" customHeight="1">
      <c r="A4" s="204" t="s">
        <v>140</v>
      </c>
      <c r="B4" s="206" t="s">
        <v>548</v>
      </c>
      <c r="C4" s="113" t="s">
        <v>549</v>
      </c>
      <c r="D4" s="113" t="s">
        <v>550</v>
      </c>
      <c r="E4" s="205" t="s">
        <v>551</v>
      </c>
      <c r="F4" s="206" t="s">
        <v>552</v>
      </c>
    </row>
    <row r="5" spans="1:10" ht="9.9" customHeight="1">
      <c r="A5" s="79" t="s">
        <v>300</v>
      </c>
      <c r="B5" s="23"/>
      <c r="C5" s="23"/>
      <c r="D5" s="23"/>
      <c r="E5" s="23"/>
      <c r="F5" s="24"/>
    </row>
    <row r="6" spans="1:10" ht="9.9" customHeight="1">
      <c r="A6" s="81" t="s">
        <v>343</v>
      </c>
      <c r="B6" s="23">
        <v>22</v>
      </c>
      <c r="C6" s="23">
        <v>27</v>
      </c>
      <c r="D6" s="23">
        <v>30</v>
      </c>
      <c r="E6" s="23">
        <v>31</v>
      </c>
      <c r="F6" s="24">
        <v>32</v>
      </c>
    </row>
    <row r="7" spans="1:10" ht="9.9" customHeight="1">
      <c r="A7" s="81" t="s">
        <v>346</v>
      </c>
      <c r="B7" s="23">
        <v>38</v>
      </c>
      <c r="C7" s="23">
        <v>47</v>
      </c>
      <c r="D7" s="23">
        <v>51</v>
      </c>
      <c r="E7" s="23">
        <v>52</v>
      </c>
      <c r="F7" s="24">
        <v>50</v>
      </c>
    </row>
    <row r="8" spans="1:10" ht="9.9" customHeight="1">
      <c r="A8" s="81" t="s">
        <v>345</v>
      </c>
      <c r="B8" s="23">
        <v>17</v>
      </c>
      <c r="C8" s="23">
        <v>19</v>
      </c>
      <c r="D8" s="23">
        <v>17</v>
      </c>
      <c r="E8" s="23">
        <v>16</v>
      </c>
      <c r="F8" s="24">
        <v>15</v>
      </c>
    </row>
    <row r="9" spans="1:10" ht="9.9" customHeight="1">
      <c r="A9" s="81" t="s">
        <v>347</v>
      </c>
      <c r="B9" s="23">
        <v>8</v>
      </c>
      <c r="C9" s="23">
        <v>7</v>
      </c>
      <c r="D9" s="23">
        <v>8</v>
      </c>
      <c r="E9" s="23">
        <v>8</v>
      </c>
      <c r="F9" s="24">
        <v>8</v>
      </c>
    </row>
    <row r="10" spans="1:10" ht="9.9" customHeight="1">
      <c r="A10" s="81" t="s">
        <v>344</v>
      </c>
      <c r="B10" s="23">
        <v>9</v>
      </c>
      <c r="C10" s="23">
        <v>9</v>
      </c>
      <c r="D10" s="23">
        <v>9</v>
      </c>
      <c r="E10" s="23">
        <v>9</v>
      </c>
      <c r="F10" s="24">
        <v>9</v>
      </c>
    </row>
    <row r="11" spans="1:10" ht="9.9" customHeight="1">
      <c r="A11" s="79" t="s">
        <v>261</v>
      </c>
      <c r="B11" s="23">
        <v>8</v>
      </c>
      <c r="C11" s="23">
        <v>8</v>
      </c>
      <c r="D11" s="23">
        <v>8</v>
      </c>
      <c r="E11" s="23">
        <v>8</v>
      </c>
      <c r="F11" s="24">
        <v>8</v>
      </c>
    </row>
    <row r="12" spans="1:10" ht="9.9" customHeight="1">
      <c r="A12" s="134" t="s">
        <v>0</v>
      </c>
      <c r="B12" s="32">
        <v>102</v>
      </c>
      <c r="C12" s="32">
        <v>117</v>
      </c>
      <c r="D12" s="32">
        <v>123</v>
      </c>
      <c r="E12" s="32">
        <v>124</v>
      </c>
      <c r="F12" s="42">
        <v>122</v>
      </c>
    </row>
    <row r="13" spans="1:10" ht="9" customHeight="1">
      <c r="A13" s="2"/>
      <c r="B13" s="2"/>
      <c r="C13" s="2"/>
      <c r="D13" s="2"/>
      <c r="E13" s="2"/>
      <c r="F13" s="2"/>
    </row>
    <row r="14" spans="1:10" ht="66" customHeight="1">
      <c r="A14" s="272" t="s">
        <v>545</v>
      </c>
      <c r="B14" s="272"/>
      <c r="C14" s="272"/>
      <c r="D14" s="272"/>
      <c r="E14" s="272"/>
      <c r="F14" s="272"/>
    </row>
    <row r="15" spans="1:10" ht="9" customHeight="1">
      <c r="A15" s="2"/>
      <c r="B15" s="2"/>
      <c r="C15" s="2"/>
      <c r="D15" s="2"/>
      <c r="E15" s="2"/>
      <c r="F15" s="2"/>
    </row>
    <row r="16" spans="1:10" ht="9" customHeight="1">
      <c r="A16" s="2"/>
      <c r="B16" s="2"/>
      <c r="C16" s="2"/>
      <c r="D16" s="2"/>
      <c r="E16" s="2"/>
      <c r="F16" s="2"/>
    </row>
    <row r="17" spans="1:6" ht="9" customHeight="1">
      <c r="A17" s="2"/>
      <c r="B17" s="2"/>
      <c r="C17" s="2"/>
      <c r="D17" s="2"/>
      <c r="E17" s="2"/>
      <c r="F17" s="2"/>
    </row>
    <row r="18" spans="1:6" ht="9" customHeight="1">
      <c r="A18" s="2"/>
      <c r="B18" s="2"/>
      <c r="C18" s="2"/>
      <c r="D18" s="2"/>
      <c r="E18" s="2"/>
      <c r="F18" s="2"/>
    </row>
    <row r="19" spans="1:6" ht="9" customHeight="1">
      <c r="A19" s="2"/>
      <c r="B19" s="2"/>
      <c r="C19" s="2"/>
      <c r="D19" s="2"/>
      <c r="E19" s="2"/>
      <c r="F19" s="2"/>
    </row>
    <row r="20" spans="1:6" ht="9" customHeight="1">
      <c r="A20" s="2"/>
      <c r="B20" s="2"/>
      <c r="C20" s="2"/>
      <c r="D20" s="2"/>
      <c r="E20" s="2"/>
      <c r="F20" s="2"/>
    </row>
    <row r="21" spans="1:6" ht="9" customHeight="1">
      <c r="A21" s="2"/>
      <c r="B21" s="2"/>
      <c r="C21" s="2"/>
      <c r="D21" s="2"/>
      <c r="E21" s="2"/>
      <c r="F21" s="2"/>
    </row>
    <row r="22" spans="1:6" ht="9" customHeight="1">
      <c r="A22" s="2"/>
      <c r="B22" s="2"/>
      <c r="C22" s="2"/>
      <c r="D22" s="2"/>
      <c r="E22" s="2"/>
      <c r="F22" s="2"/>
    </row>
    <row r="23" spans="1:6" ht="9" customHeight="1">
      <c r="A23" s="2"/>
      <c r="B23" s="2"/>
      <c r="C23" s="2"/>
      <c r="D23" s="2"/>
      <c r="E23" s="2"/>
      <c r="F23" s="2"/>
    </row>
    <row r="24" spans="1:6" ht="9" customHeight="1">
      <c r="A24" s="2"/>
      <c r="B24" s="2"/>
      <c r="C24" s="2"/>
      <c r="D24" s="2"/>
      <c r="E24" s="2"/>
      <c r="F24" s="2"/>
    </row>
    <row r="25" spans="1:6" ht="9" customHeight="1">
      <c r="A25" s="2"/>
      <c r="B25" s="2"/>
      <c r="C25" s="2"/>
      <c r="D25" s="2"/>
      <c r="E25" s="2"/>
      <c r="F25" s="2"/>
    </row>
  </sheetData>
  <mergeCells count="1">
    <mergeCell ref="A14:F14"/>
  </mergeCells>
  <pageMargins left="0.78740157480314965" right="0.78740157480314965" top="0.78740157480314965" bottom="0.78740157480314965" header="0" footer="0"/>
  <pageSetup paperSize="9" orientation="landscape" r:id="rId1"/>
  <drawing r:id="rId2"/>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8"/>
  <sheetViews>
    <sheetView showGridLines="0" zoomScale="120" zoomScaleNormal="120" workbookViewId="0"/>
  </sheetViews>
  <sheetFormatPr defaultColWidth="9.109375" defaultRowHeight="9" customHeight="1"/>
  <cols>
    <col min="1" max="1" width="43.6640625" style="2" customWidth="1"/>
    <col min="2" max="4" width="16.6640625" style="2" customWidth="1"/>
    <col min="5" max="16384" width="9.109375" style="2"/>
  </cols>
  <sheetData>
    <row r="1" spans="1:8" ht="15" customHeight="1">
      <c r="A1" s="197" t="s">
        <v>233</v>
      </c>
      <c r="B1" s="197"/>
      <c r="C1" s="197"/>
      <c r="D1" s="197"/>
      <c r="E1" s="197"/>
      <c r="F1" s="197"/>
      <c r="G1" s="197"/>
      <c r="H1" s="197"/>
    </row>
    <row r="2" spans="1:8" ht="8.4">
      <c r="A2" s="196" t="s">
        <v>177</v>
      </c>
      <c r="B2" s="196"/>
      <c r="C2" s="196"/>
      <c r="D2" s="196"/>
      <c r="E2" s="196"/>
      <c r="F2" s="196"/>
      <c r="G2" s="196"/>
      <c r="H2" s="196"/>
    </row>
    <row r="4" spans="1:8" ht="22.5" customHeight="1">
      <c r="A4" s="92" t="s">
        <v>563</v>
      </c>
      <c r="B4" s="122" t="s">
        <v>541</v>
      </c>
      <c r="C4" s="120" t="s">
        <v>538</v>
      </c>
      <c r="D4" s="121" t="s">
        <v>537</v>
      </c>
    </row>
    <row r="5" spans="1:8" ht="8.4">
      <c r="A5" s="145" t="s">
        <v>304</v>
      </c>
    </row>
    <row r="6" spans="1:8" ht="8.4">
      <c r="A6" s="2" t="s">
        <v>181</v>
      </c>
      <c r="B6" s="40" t="s">
        <v>570</v>
      </c>
      <c r="C6" s="40">
        <v>5</v>
      </c>
      <c r="D6" s="40">
        <v>8</v>
      </c>
    </row>
    <row r="7" spans="1:8" ht="8.4">
      <c r="A7" s="2" t="s">
        <v>114</v>
      </c>
    </row>
    <row r="8" spans="1:8" ht="8.4">
      <c r="A8" s="77" t="s">
        <v>111</v>
      </c>
      <c r="B8" s="40">
        <v>1</v>
      </c>
      <c r="C8" s="40">
        <v>59</v>
      </c>
      <c r="D8" s="40">
        <v>14</v>
      </c>
    </row>
    <row r="9" spans="1:8" ht="8.4">
      <c r="A9" s="77" t="s">
        <v>112</v>
      </c>
      <c r="B9" s="40" t="s">
        <v>570</v>
      </c>
      <c r="C9" s="40">
        <v>6</v>
      </c>
      <c r="D9" s="40">
        <v>1</v>
      </c>
    </row>
    <row r="10" spans="1:8" ht="8.4">
      <c r="A10" s="2" t="s">
        <v>352</v>
      </c>
    </row>
    <row r="11" spans="1:8" ht="8.4">
      <c r="A11" s="77" t="s">
        <v>111</v>
      </c>
      <c r="B11" s="40" t="s">
        <v>570</v>
      </c>
      <c r="C11" s="40">
        <v>14</v>
      </c>
      <c r="D11" s="40">
        <v>3</v>
      </c>
    </row>
    <row r="12" spans="1:8" ht="8.4">
      <c r="A12" s="77" t="s">
        <v>112</v>
      </c>
      <c r="B12" s="40" t="s">
        <v>570</v>
      </c>
      <c r="C12" s="40" t="s">
        <v>570</v>
      </c>
      <c r="D12" s="40" t="s">
        <v>570</v>
      </c>
    </row>
    <row r="13" spans="1:8" ht="8.4">
      <c r="A13" s="2" t="s">
        <v>353</v>
      </c>
    </row>
    <row r="14" spans="1:8" ht="8.4">
      <c r="A14" s="77" t="s">
        <v>111</v>
      </c>
      <c r="B14" s="40" t="s">
        <v>570</v>
      </c>
      <c r="C14" s="40">
        <v>8</v>
      </c>
      <c r="D14" s="40">
        <v>1</v>
      </c>
    </row>
    <row r="15" spans="1:8" ht="8.4">
      <c r="A15" s="77" t="s">
        <v>112</v>
      </c>
      <c r="B15" s="40">
        <v>1</v>
      </c>
      <c r="C15" s="40">
        <v>1</v>
      </c>
      <c r="D15" s="40" t="s">
        <v>570</v>
      </c>
    </row>
    <row r="16" spans="1:8" ht="8.4">
      <c r="A16" s="12" t="s">
        <v>0</v>
      </c>
      <c r="B16" s="43">
        <v>2</v>
      </c>
      <c r="C16" s="43">
        <v>93</v>
      </c>
      <c r="D16" s="43">
        <v>27</v>
      </c>
    </row>
    <row r="18" spans="1:6" ht="24.75" customHeight="1">
      <c r="A18" s="273" t="s">
        <v>605</v>
      </c>
      <c r="B18" s="273"/>
      <c r="C18" s="273"/>
      <c r="D18" s="273"/>
      <c r="E18" s="38"/>
      <c r="F18" s="38"/>
    </row>
  </sheetData>
  <mergeCells count="1">
    <mergeCell ref="A18:D18"/>
  </mergeCells>
  <pageMargins left="0.78740157480314965" right="0.78740157480314965" top="0.78740157480314965" bottom="0.78740157480314965" header="0" footer="0"/>
  <pageSetup paperSize="9" orientation="landscape"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1"/>
  <sheetViews>
    <sheetView showGridLines="0" zoomScale="120" zoomScaleNormal="120" workbookViewId="0"/>
  </sheetViews>
  <sheetFormatPr defaultColWidth="9.109375" defaultRowHeight="8.4"/>
  <cols>
    <col min="1" max="1" width="37.88671875" style="2" customWidth="1"/>
    <col min="2" max="6" width="9.6640625" style="2" customWidth="1"/>
    <col min="7" max="16384" width="9.109375" style="2"/>
  </cols>
  <sheetData>
    <row r="1" spans="1:11" ht="15" customHeight="1">
      <c r="A1" s="197" t="s">
        <v>419</v>
      </c>
      <c r="B1" s="197"/>
      <c r="C1" s="197"/>
      <c r="D1" s="197"/>
      <c r="E1" s="197"/>
      <c r="F1" s="197"/>
      <c r="G1" s="197"/>
      <c r="H1" s="197"/>
      <c r="I1" s="197"/>
      <c r="J1" s="197"/>
      <c r="K1" s="197"/>
    </row>
    <row r="2" spans="1:11" ht="9" customHeight="1">
      <c r="A2" s="196" t="s">
        <v>42</v>
      </c>
      <c r="B2" s="196"/>
      <c r="C2" s="196"/>
      <c r="D2" s="196"/>
      <c r="E2" s="196"/>
      <c r="F2" s="196"/>
      <c r="G2" s="196"/>
      <c r="H2" s="196"/>
      <c r="I2" s="196"/>
      <c r="J2" s="196"/>
      <c r="K2" s="196"/>
    </row>
    <row r="4" spans="1:11" ht="15" customHeight="1">
      <c r="A4" s="7" t="s">
        <v>421</v>
      </c>
      <c r="B4" s="9" t="s">
        <v>548</v>
      </c>
      <c r="C4" s="120" t="s">
        <v>549</v>
      </c>
      <c r="D4" s="120" t="s">
        <v>550</v>
      </c>
      <c r="E4" s="120" t="s">
        <v>551</v>
      </c>
      <c r="F4" s="8" t="s">
        <v>552</v>
      </c>
    </row>
    <row r="5" spans="1:11" ht="9.9" customHeight="1">
      <c r="A5" s="196" t="s">
        <v>536</v>
      </c>
      <c r="B5" s="152">
        <v>6757.2911399000004</v>
      </c>
      <c r="C5" s="152">
        <v>6906.7168935999998</v>
      </c>
      <c r="D5" s="152">
        <v>6942.3317180000004</v>
      </c>
      <c r="E5" s="152">
        <v>6962.0760053000004</v>
      </c>
      <c r="F5" s="154">
        <v>6894.3163021999999</v>
      </c>
    </row>
    <row r="6" spans="1:11" ht="9.9" customHeight="1">
      <c r="A6" s="48" t="s">
        <v>534</v>
      </c>
      <c r="B6" s="152">
        <v>3051.2277684000001</v>
      </c>
      <c r="C6" s="152">
        <v>3117.3841511000001</v>
      </c>
      <c r="D6" s="152">
        <v>3134.7631526</v>
      </c>
      <c r="E6" s="152">
        <v>3105.1260170999999</v>
      </c>
      <c r="F6" s="154">
        <v>3107.2041417</v>
      </c>
    </row>
    <row r="7" spans="1:11" ht="9.9" customHeight="1">
      <c r="A7" s="48" t="s">
        <v>535</v>
      </c>
      <c r="B7" s="152">
        <v>3699.4037460999998</v>
      </c>
      <c r="C7" s="152">
        <v>3782.7225696</v>
      </c>
      <c r="D7" s="152">
        <v>3800.7149193</v>
      </c>
      <c r="E7" s="152">
        <v>3848.7464562999999</v>
      </c>
      <c r="F7" s="154">
        <v>3779.7002634999999</v>
      </c>
    </row>
    <row r="8" spans="1:11" ht="9.9" customHeight="1">
      <c r="A8" s="125" t="s">
        <v>445</v>
      </c>
      <c r="B8" s="152">
        <v>6.6596254044999998</v>
      </c>
      <c r="C8" s="152">
        <v>6.6101729170999999</v>
      </c>
      <c r="D8" s="152">
        <v>6.8536461100999997</v>
      </c>
      <c r="E8" s="152">
        <v>8.2035318651000004</v>
      </c>
      <c r="F8" s="154">
        <v>7.4118970300999996</v>
      </c>
    </row>
    <row r="9" spans="1:11" ht="9.9" customHeight="1">
      <c r="A9" s="20" t="s">
        <v>422</v>
      </c>
      <c r="B9" s="152">
        <v>0.1100286078</v>
      </c>
      <c r="C9" s="152">
        <v>9.4360490199999994E-2</v>
      </c>
      <c r="D9" s="152">
        <v>8.3926897400000006E-2</v>
      </c>
      <c r="E9" s="152">
        <v>0.13431682880000001</v>
      </c>
      <c r="F9" s="154">
        <v>0.16768837489999999</v>
      </c>
    </row>
    <row r="10" spans="1:11" ht="9.9" customHeight="1">
      <c r="A10" s="20" t="s">
        <v>423</v>
      </c>
      <c r="B10" s="152">
        <v>357.58905177000003</v>
      </c>
      <c r="C10" s="152">
        <v>332.98238755</v>
      </c>
      <c r="D10" s="152">
        <v>340.91990907000002</v>
      </c>
      <c r="E10" s="152">
        <v>336.97104730000001</v>
      </c>
      <c r="F10" s="154">
        <v>319.33122931000003</v>
      </c>
    </row>
    <row r="11" spans="1:11" ht="9.9" customHeight="1">
      <c r="A11" s="48" t="s">
        <v>446</v>
      </c>
      <c r="B11" s="152">
        <v>149.89460976000001</v>
      </c>
      <c r="C11" s="152">
        <v>137.85018203999999</v>
      </c>
      <c r="D11" s="152">
        <v>137.13033157999999</v>
      </c>
      <c r="E11" s="152">
        <v>131.07416015999999</v>
      </c>
      <c r="F11" s="154">
        <v>128.04955179000001</v>
      </c>
    </row>
    <row r="12" spans="1:11" ht="9.9" customHeight="1">
      <c r="A12" s="48" t="s">
        <v>447</v>
      </c>
      <c r="B12" s="152">
        <v>207.69444202</v>
      </c>
      <c r="C12" s="152">
        <v>195.13220551000001</v>
      </c>
      <c r="D12" s="152">
        <v>203.78957749</v>
      </c>
      <c r="E12" s="152">
        <v>205.89688713000001</v>
      </c>
      <c r="F12" s="154">
        <v>191.28167751999999</v>
      </c>
    </row>
    <row r="13" spans="1:11" ht="9.9" customHeight="1">
      <c r="A13" s="20" t="s">
        <v>393</v>
      </c>
      <c r="B13" s="152">
        <v>792.91656491000003</v>
      </c>
      <c r="C13" s="152">
        <v>800.82088984999996</v>
      </c>
      <c r="D13" s="152">
        <v>814.84558386000003</v>
      </c>
      <c r="E13" s="152">
        <v>814.21221128000002</v>
      </c>
      <c r="F13" s="154">
        <v>818.17855566000003</v>
      </c>
    </row>
    <row r="14" spans="1:11" ht="9.9" customHeight="1">
      <c r="A14" s="48" t="s">
        <v>448</v>
      </c>
      <c r="B14" s="152">
        <v>65.572292606999994</v>
      </c>
      <c r="C14" s="152">
        <v>66.234142227000007</v>
      </c>
      <c r="D14" s="152">
        <v>67.769003928000004</v>
      </c>
      <c r="E14" s="152">
        <v>65.487789324000005</v>
      </c>
      <c r="F14" s="154">
        <v>65.666561607999995</v>
      </c>
    </row>
    <row r="15" spans="1:11" ht="9.9" customHeight="1">
      <c r="A15" s="48" t="s">
        <v>449</v>
      </c>
      <c r="B15" s="152">
        <v>321.39184024000002</v>
      </c>
      <c r="C15" s="152">
        <v>321.98014610000001</v>
      </c>
      <c r="D15" s="152">
        <v>325.48544078999998</v>
      </c>
      <c r="E15" s="152">
        <v>325.54639348000001</v>
      </c>
      <c r="F15" s="154">
        <v>324.43173677999999</v>
      </c>
    </row>
    <row r="16" spans="1:11" ht="9.9" customHeight="1">
      <c r="A16" s="48" t="s">
        <v>450</v>
      </c>
      <c r="B16" s="152">
        <v>405.95243211000002</v>
      </c>
      <c r="C16" s="152">
        <v>412.60660157000001</v>
      </c>
      <c r="D16" s="152">
        <v>421.59113918999998</v>
      </c>
      <c r="E16" s="152">
        <v>423.17802848000002</v>
      </c>
      <c r="F16" s="154">
        <v>428.08025727</v>
      </c>
    </row>
    <row r="17" spans="1:6" ht="9.9" customHeight="1">
      <c r="A17" s="20" t="s">
        <v>394</v>
      </c>
      <c r="B17" s="152">
        <v>108.17376788</v>
      </c>
      <c r="C17" s="152">
        <v>101.82561412</v>
      </c>
      <c r="D17" s="152">
        <v>104.70262458000001</v>
      </c>
      <c r="E17" s="152">
        <v>99.923211744</v>
      </c>
      <c r="F17" s="154">
        <v>94.373997949</v>
      </c>
    </row>
    <row r="18" spans="1:6" ht="9.9" customHeight="1">
      <c r="A18" s="196" t="s">
        <v>451</v>
      </c>
      <c r="B18" s="152">
        <v>30.533809638000001</v>
      </c>
      <c r="C18" s="152">
        <v>32.236037050999997</v>
      </c>
      <c r="D18" s="152">
        <v>29.990209673999999</v>
      </c>
      <c r="E18" s="152">
        <v>30.122537569999999</v>
      </c>
      <c r="F18" s="154">
        <v>27.960320481</v>
      </c>
    </row>
    <row r="19" spans="1:6" ht="9.9" customHeight="1">
      <c r="A19" s="12" t="s">
        <v>420</v>
      </c>
      <c r="B19" s="153">
        <v>8046.6143646999999</v>
      </c>
      <c r="C19" s="153">
        <v>8174.6761796000001</v>
      </c>
      <c r="D19" s="153">
        <v>8232.8739719000005</v>
      </c>
      <c r="E19" s="153">
        <v>8243.4393297999995</v>
      </c>
      <c r="F19" s="178">
        <v>8154.3280940000004</v>
      </c>
    </row>
    <row r="21" spans="1:6" ht="132" customHeight="1">
      <c r="A21" s="273" t="s">
        <v>614</v>
      </c>
      <c r="B21" s="273"/>
      <c r="C21" s="273"/>
      <c r="D21" s="273"/>
      <c r="E21" s="273"/>
      <c r="F21" s="273"/>
    </row>
  </sheetData>
  <mergeCells count="1">
    <mergeCell ref="A21:F21"/>
  </mergeCells>
  <pageMargins left="0.78740157480314965" right="0.78740157480314965" top="0.78740157480314965" bottom="0.78740157480314965" header="0" footer="0"/>
  <pageSetup paperSize="9" orientation="landscape"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1"/>
  <sheetViews>
    <sheetView showGridLines="0" zoomScale="120" zoomScaleNormal="120" workbookViewId="0"/>
  </sheetViews>
  <sheetFormatPr defaultColWidth="9.109375" defaultRowHeight="8.4"/>
  <cols>
    <col min="1" max="1" width="37.6640625" style="2" customWidth="1"/>
    <col min="2" max="11" width="8.6640625" style="2" customWidth="1"/>
    <col min="12" max="16384" width="9.109375" style="2"/>
  </cols>
  <sheetData>
    <row r="1" spans="1:11" ht="15" customHeight="1">
      <c r="A1" s="197" t="s">
        <v>424</v>
      </c>
      <c r="B1" s="197"/>
      <c r="C1" s="197"/>
      <c r="D1" s="197"/>
      <c r="E1" s="197"/>
      <c r="F1" s="197"/>
      <c r="G1" s="197"/>
      <c r="H1" s="197"/>
      <c r="I1" s="197"/>
      <c r="J1" s="197"/>
      <c r="K1" s="197"/>
    </row>
    <row r="2" spans="1:11">
      <c r="A2" s="196" t="s">
        <v>42</v>
      </c>
      <c r="B2" s="196"/>
      <c r="C2" s="196"/>
      <c r="D2" s="196"/>
      <c r="E2" s="196"/>
      <c r="F2" s="196"/>
      <c r="G2" s="196"/>
      <c r="H2" s="196"/>
      <c r="I2" s="196"/>
      <c r="J2" s="196"/>
      <c r="K2" s="196"/>
    </row>
    <row r="4" spans="1:11" ht="22.5" customHeight="1">
      <c r="A4" s="7" t="s">
        <v>564</v>
      </c>
      <c r="B4" s="21" t="s">
        <v>0</v>
      </c>
      <c r="C4" s="8" t="s">
        <v>1</v>
      </c>
      <c r="D4" s="8" t="s">
        <v>2</v>
      </c>
      <c r="E4" s="9" t="s">
        <v>3</v>
      </c>
      <c r="F4" s="6" t="s">
        <v>4</v>
      </c>
      <c r="G4" s="8" t="s">
        <v>5</v>
      </c>
      <c r="H4" s="8" t="s">
        <v>6</v>
      </c>
      <c r="I4" s="8" t="s">
        <v>7</v>
      </c>
      <c r="J4" s="8" t="s">
        <v>8</v>
      </c>
      <c r="K4" s="8" t="s">
        <v>9</v>
      </c>
    </row>
    <row r="5" spans="1:11" ht="9.9" customHeight="1">
      <c r="A5" s="196" t="s">
        <v>536</v>
      </c>
      <c r="B5" s="160">
        <v>6894.3163021588007</v>
      </c>
      <c r="C5" s="161">
        <v>165.44987989000001</v>
      </c>
      <c r="D5" s="161">
        <v>1025.4596045999999</v>
      </c>
      <c r="E5" s="161" t="s">
        <v>571</v>
      </c>
      <c r="F5" s="161">
        <v>128.43168587</v>
      </c>
      <c r="G5" s="161">
        <v>163.15402412</v>
      </c>
      <c r="H5" s="161">
        <v>1357.322721</v>
      </c>
      <c r="I5" s="161">
        <v>2040.0117823999999</v>
      </c>
      <c r="J5" s="161">
        <v>928.79792941000005</v>
      </c>
      <c r="K5" s="161">
        <v>28.720397999999999</v>
      </c>
    </row>
    <row r="6" spans="1:11" ht="9.9" customHeight="1">
      <c r="A6" s="125" t="s">
        <v>534</v>
      </c>
      <c r="B6" s="160">
        <v>3107.2041417088003</v>
      </c>
      <c r="C6" s="161">
        <v>37.131049165999997</v>
      </c>
      <c r="D6" s="161">
        <v>327.34754735000001</v>
      </c>
      <c r="E6" s="161" t="s">
        <v>571</v>
      </c>
      <c r="F6" s="161">
        <v>40.743500838000003</v>
      </c>
      <c r="G6" s="161">
        <v>134.12136355000001</v>
      </c>
      <c r="H6" s="161">
        <v>818.69224627000006</v>
      </c>
      <c r="I6" s="161">
        <v>828.97804635</v>
      </c>
      <c r="J6" s="161">
        <v>552.79578739999999</v>
      </c>
      <c r="K6" s="161">
        <v>28.720397999999999</v>
      </c>
    </row>
    <row r="7" spans="1:11" ht="9.9" customHeight="1">
      <c r="A7" s="125" t="s">
        <v>535</v>
      </c>
      <c r="B7" s="160">
        <v>3779.7002634639998</v>
      </c>
      <c r="C7" s="161">
        <v>127.96906573</v>
      </c>
      <c r="D7" s="161">
        <v>696.29691683999999</v>
      </c>
      <c r="E7" s="161" t="s">
        <v>571</v>
      </c>
      <c r="F7" s="161">
        <v>87.688185028999996</v>
      </c>
      <c r="G7" s="161">
        <v>29.032660570000001</v>
      </c>
      <c r="H7" s="161">
        <v>538.10843316</v>
      </c>
      <c r="I7" s="161">
        <v>1208.9840296</v>
      </c>
      <c r="J7" s="161" t="s">
        <v>571</v>
      </c>
      <c r="K7" s="161">
        <v>0</v>
      </c>
    </row>
    <row r="8" spans="1:11" ht="9.9" customHeight="1">
      <c r="A8" s="125" t="s">
        <v>445</v>
      </c>
      <c r="B8" s="160">
        <v>7.4118970302000005</v>
      </c>
      <c r="C8" s="161">
        <v>0.34976499589999999</v>
      </c>
      <c r="D8" s="161">
        <v>1.8151404549000001</v>
      </c>
      <c r="E8" s="161" t="s">
        <v>571</v>
      </c>
      <c r="F8" s="161">
        <v>0</v>
      </c>
      <c r="G8" s="161">
        <v>0</v>
      </c>
      <c r="H8" s="161">
        <v>0.52204160909999997</v>
      </c>
      <c r="I8" s="161">
        <v>2.0497064065999999</v>
      </c>
      <c r="J8" s="161" t="s">
        <v>571</v>
      </c>
      <c r="K8" s="161">
        <v>0</v>
      </c>
    </row>
    <row r="9" spans="1:11" ht="9.9" customHeight="1">
      <c r="A9" s="196" t="s">
        <v>422</v>
      </c>
      <c r="B9" s="160">
        <v>0.16768837490000002</v>
      </c>
      <c r="C9" s="161" t="s">
        <v>571</v>
      </c>
      <c r="D9" s="161" t="s">
        <v>571</v>
      </c>
      <c r="E9" s="161" t="s">
        <v>571</v>
      </c>
      <c r="F9" s="161" t="s">
        <v>571</v>
      </c>
      <c r="G9" s="161" t="s">
        <v>571</v>
      </c>
      <c r="H9" s="161" t="s">
        <v>571</v>
      </c>
      <c r="I9" s="161" t="s">
        <v>571</v>
      </c>
      <c r="J9" s="161" t="s">
        <v>571</v>
      </c>
      <c r="K9" s="161">
        <v>0</v>
      </c>
    </row>
    <row r="10" spans="1:11" ht="9.9" customHeight="1">
      <c r="A10" s="196" t="s">
        <v>423</v>
      </c>
      <c r="B10" s="160">
        <v>319.33122931180009</v>
      </c>
      <c r="C10" s="161">
        <v>6.4647790370999996</v>
      </c>
      <c r="D10" s="161">
        <v>101.54629334000001</v>
      </c>
      <c r="E10" s="161" t="s">
        <v>571</v>
      </c>
      <c r="F10" s="161">
        <v>0.84071798239999995</v>
      </c>
      <c r="G10" s="161">
        <v>6.0139530499999996</v>
      </c>
      <c r="H10" s="161">
        <v>54.435277333999998</v>
      </c>
      <c r="I10" s="161">
        <v>69.623941978000005</v>
      </c>
      <c r="J10" s="161">
        <v>45.538635480000003</v>
      </c>
      <c r="K10" s="161" t="s">
        <v>571</v>
      </c>
    </row>
    <row r="11" spans="1:11" ht="9.9" customHeight="1">
      <c r="A11" s="125" t="s">
        <v>446</v>
      </c>
      <c r="B11" s="160">
        <v>128.04955178630001</v>
      </c>
      <c r="C11" s="161">
        <v>2.0420846289000001</v>
      </c>
      <c r="D11" s="161">
        <v>41.686240126000001</v>
      </c>
      <c r="E11" s="161" t="s">
        <v>571</v>
      </c>
      <c r="F11" s="161">
        <v>0.84071798239999995</v>
      </c>
      <c r="G11" s="161">
        <v>1.82761141</v>
      </c>
      <c r="H11" s="161">
        <v>33.219614333999999</v>
      </c>
      <c r="I11" s="161">
        <v>18.028366727000002</v>
      </c>
      <c r="J11" s="161">
        <v>14.886503785</v>
      </c>
      <c r="K11" s="161" t="s">
        <v>571</v>
      </c>
    </row>
    <row r="12" spans="1:11" ht="9.9" customHeight="1">
      <c r="A12" s="125" t="s">
        <v>447</v>
      </c>
      <c r="B12" s="160">
        <v>191.28167752279998</v>
      </c>
      <c r="C12" s="161">
        <v>4.4226944092</v>
      </c>
      <c r="D12" s="161">
        <v>59.860053209999997</v>
      </c>
      <c r="E12" s="161" t="s">
        <v>571</v>
      </c>
      <c r="F12" s="161">
        <v>0</v>
      </c>
      <c r="G12" s="161">
        <v>4.1863416400000002</v>
      </c>
      <c r="H12" s="161">
        <v>21.215662999999999</v>
      </c>
      <c r="I12" s="161">
        <v>51.595575251</v>
      </c>
      <c r="J12" s="161">
        <v>30.652131695000001</v>
      </c>
      <c r="K12" s="161">
        <v>0</v>
      </c>
    </row>
    <row r="13" spans="1:11" ht="9.9" customHeight="1">
      <c r="A13" s="196" t="s">
        <v>393</v>
      </c>
      <c r="B13" s="160">
        <v>818.17855565640025</v>
      </c>
      <c r="C13" s="161">
        <v>16.925827123000001</v>
      </c>
      <c r="D13" s="161">
        <v>170.59181871000001</v>
      </c>
      <c r="E13" s="161" t="s">
        <v>571</v>
      </c>
      <c r="F13" s="161">
        <v>10.559221573</v>
      </c>
      <c r="G13" s="161">
        <v>12.58854251</v>
      </c>
      <c r="H13" s="161">
        <v>133.49467240000001</v>
      </c>
      <c r="I13" s="161">
        <v>228.71477902000001</v>
      </c>
      <c r="J13" s="161">
        <v>95.206237307999999</v>
      </c>
      <c r="K13" s="161">
        <v>3.7968760000000001</v>
      </c>
    </row>
    <row r="14" spans="1:11" ht="9.9" customHeight="1">
      <c r="A14" s="125" t="s">
        <v>448</v>
      </c>
      <c r="B14" s="160">
        <v>65.666561608100011</v>
      </c>
      <c r="C14" s="161">
        <v>1.5848249288</v>
      </c>
      <c r="D14" s="161">
        <v>6.2891858882999996</v>
      </c>
      <c r="E14" s="161" t="s">
        <v>571</v>
      </c>
      <c r="F14" s="161">
        <v>0</v>
      </c>
      <c r="G14" s="161" t="s">
        <v>571</v>
      </c>
      <c r="H14" s="161" t="s">
        <v>571</v>
      </c>
      <c r="I14" s="161">
        <v>10.900469503</v>
      </c>
      <c r="J14" s="161">
        <v>13.505257667</v>
      </c>
      <c r="K14" s="161">
        <v>1.247263</v>
      </c>
    </row>
    <row r="15" spans="1:11" ht="9.9" customHeight="1">
      <c r="A15" s="125" t="s">
        <v>449</v>
      </c>
      <c r="B15" s="160">
        <v>324.43173678500006</v>
      </c>
      <c r="C15" s="161">
        <v>15.341002194</v>
      </c>
      <c r="D15" s="161">
        <v>39.611979073999997</v>
      </c>
      <c r="E15" s="161" t="s">
        <v>571</v>
      </c>
      <c r="F15" s="161">
        <v>10.559221573</v>
      </c>
      <c r="G15" s="161">
        <v>12.510009009999999</v>
      </c>
      <c r="H15" s="161">
        <v>98.699403239999995</v>
      </c>
      <c r="I15" s="161">
        <v>75.293009897000005</v>
      </c>
      <c r="J15" s="161">
        <v>15.846784007</v>
      </c>
      <c r="K15" s="161">
        <v>2.5496129999999999</v>
      </c>
    </row>
    <row r="16" spans="1:11" ht="9.9" customHeight="1">
      <c r="A16" s="125" t="s">
        <v>450</v>
      </c>
      <c r="B16" s="160">
        <v>428.08025726</v>
      </c>
      <c r="C16" s="161">
        <v>0</v>
      </c>
      <c r="D16" s="161">
        <v>124.69065375</v>
      </c>
      <c r="E16" s="161" t="s">
        <v>571</v>
      </c>
      <c r="F16" s="161">
        <v>0</v>
      </c>
      <c r="G16" s="161" t="s">
        <v>571</v>
      </c>
      <c r="H16" s="161" t="s">
        <v>571</v>
      </c>
      <c r="I16" s="161">
        <v>142.52129962000001</v>
      </c>
      <c r="J16" s="161">
        <v>65.854195634000007</v>
      </c>
      <c r="K16" s="161">
        <v>0</v>
      </c>
    </row>
    <row r="17" spans="1:11" ht="9.9" customHeight="1">
      <c r="A17" s="196" t="s">
        <v>394</v>
      </c>
      <c r="B17" s="160">
        <v>94.373997949599996</v>
      </c>
      <c r="C17" s="161">
        <v>7.8271370820000001</v>
      </c>
      <c r="D17" s="161">
        <v>31.968513439999999</v>
      </c>
      <c r="E17" s="161" t="s">
        <v>571</v>
      </c>
      <c r="F17" s="161">
        <v>2.0226844045000001</v>
      </c>
      <c r="G17" s="161">
        <v>0.41763579000000001</v>
      </c>
      <c r="H17" s="161">
        <v>5.1097886578000002</v>
      </c>
      <c r="I17" s="161">
        <v>23.864374746999999</v>
      </c>
      <c r="J17" s="161">
        <v>7.7833409639999998</v>
      </c>
      <c r="K17" s="161">
        <v>9.3649999999999997E-2</v>
      </c>
    </row>
    <row r="18" spans="1:11" ht="9.9" customHeight="1">
      <c r="A18" s="196" t="s">
        <v>451</v>
      </c>
      <c r="B18" s="160">
        <v>27.960320481899998</v>
      </c>
      <c r="C18" s="161" t="s">
        <v>571</v>
      </c>
      <c r="D18" s="161" t="s">
        <v>571</v>
      </c>
      <c r="E18" s="161" t="s">
        <v>571</v>
      </c>
      <c r="F18" s="161" t="s">
        <v>571</v>
      </c>
      <c r="G18" s="161" t="s">
        <v>571</v>
      </c>
      <c r="H18" s="161" t="s">
        <v>571</v>
      </c>
      <c r="I18" s="161" t="s">
        <v>571</v>
      </c>
      <c r="J18" s="161" t="s">
        <v>571</v>
      </c>
      <c r="K18" s="161" t="s">
        <v>571</v>
      </c>
    </row>
    <row r="19" spans="1:11" ht="9.9" customHeight="1">
      <c r="A19" s="134" t="s">
        <v>420</v>
      </c>
      <c r="B19" s="180">
        <v>8154.3280939214992</v>
      </c>
      <c r="C19" s="180">
        <v>201.76909473000001</v>
      </c>
      <c r="D19" s="180">
        <v>1330.0388734000001</v>
      </c>
      <c r="E19" s="180" t="s">
        <v>571</v>
      </c>
      <c r="F19" s="180">
        <v>141.88578115000001</v>
      </c>
      <c r="G19" s="180">
        <v>182.17416746999999</v>
      </c>
      <c r="H19" s="180">
        <v>1556.5127364</v>
      </c>
      <c r="I19" s="180">
        <v>2377.2434204000001</v>
      </c>
      <c r="J19" s="180">
        <v>1077.5586803000001</v>
      </c>
      <c r="K19" s="180">
        <v>32.843857999999997</v>
      </c>
    </row>
    <row r="21" spans="1:11" ht="90.75" customHeight="1">
      <c r="A21" s="273" t="s">
        <v>615</v>
      </c>
      <c r="B21" s="273"/>
      <c r="C21" s="273"/>
      <c r="D21" s="273"/>
      <c r="E21" s="273"/>
      <c r="F21" s="273"/>
      <c r="G21" s="273"/>
      <c r="H21" s="273"/>
      <c r="I21" s="273"/>
      <c r="J21" s="273"/>
      <c r="K21" s="273"/>
    </row>
  </sheetData>
  <mergeCells count="1">
    <mergeCell ref="A21:K21"/>
  </mergeCells>
  <pageMargins left="0.78740157480314965" right="0.78740157480314965" top="0.78740157480314965" bottom="0.78740157480314965" header="0" footer="0"/>
  <pageSetup paperSize="9" orientation="landscape"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1"/>
  <sheetViews>
    <sheetView showGridLines="0" zoomScale="120" zoomScaleNormal="120" workbookViewId="0"/>
  </sheetViews>
  <sheetFormatPr defaultColWidth="9.109375" defaultRowHeight="8.4"/>
  <cols>
    <col min="1" max="1" width="37.6640625" style="2" customWidth="1"/>
    <col min="2" max="11" width="8.6640625" style="2" customWidth="1"/>
    <col min="12" max="16384" width="9.109375" style="2"/>
  </cols>
  <sheetData>
    <row r="1" spans="1:11" ht="15" customHeight="1">
      <c r="A1" s="197" t="s">
        <v>425</v>
      </c>
      <c r="B1" s="197"/>
      <c r="C1" s="197"/>
      <c r="D1" s="197"/>
      <c r="E1" s="197"/>
      <c r="F1" s="197"/>
      <c r="G1" s="197"/>
      <c r="H1" s="197"/>
      <c r="I1" s="197"/>
      <c r="J1" s="197"/>
      <c r="K1" s="197"/>
    </row>
    <row r="2" spans="1:11">
      <c r="A2" s="196" t="s">
        <v>42</v>
      </c>
      <c r="B2" s="196"/>
      <c r="C2" s="196"/>
      <c r="D2" s="196"/>
      <c r="E2" s="196"/>
      <c r="F2" s="196"/>
      <c r="G2" s="196"/>
      <c r="H2" s="196"/>
      <c r="I2" s="196"/>
      <c r="J2" s="196"/>
      <c r="K2" s="196"/>
    </row>
    <row r="4" spans="1:11" ht="22.5" customHeight="1">
      <c r="A4" s="7" t="s">
        <v>564</v>
      </c>
      <c r="B4" s="8" t="s">
        <v>10</v>
      </c>
      <c r="C4" s="8" t="s">
        <v>11</v>
      </c>
      <c r="D4" s="94" t="s">
        <v>12</v>
      </c>
      <c r="E4" s="94" t="s">
        <v>13</v>
      </c>
      <c r="F4" s="94" t="s">
        <v>14</v>
      </c>
      <c r="G4" s="95" t="s">
        <v>15</v>
      </c>
      <c r="H4" s="94" t="s">
        <v>16</v>
      </c>
      <c r="I4" s="94" t="s">
        <v>17</v>
      </c>
      <c r="J4" s="94" t="s">
        <v>452</v>
      </c>
      <c r="K4" s="95" t="s">
        <v>18</v>
      </c>
    </row>
    <row r="5" spans="1:11" ht="9.9" customHeight="1">
      <c r="A5" s="196" t="s">
        <v>536</v>
      </c>
      <c r="B5" s="161" t="s">
        <v>571</v>
      </c>
      <c r="C5" s="161">
        <v>7.691281</v>
      </c>
      <c r="D5" s="161">
        <v>28.690252921999999</v>
      </c>
      <c r="E5" s="161">
        <v>8.2679063637999999</v>
      </c>
      <c r="F5" s="161">
        <v>552.97684305999996</v>
      </c>
      <c r="G5" s="161">
        <v>214.55754055</v>
      </c>
      <c r="H5" s="161">
        <v>139.05121857</v>
      </c>
      <c r="I5" s="161">
        <v>10.307511</v>
      </c>
      <c r="J5" s="161" t="s">
        <v>570</v>
      </c>
      <c r="K5" s="161">
        <v>84.389717567999995</v>
      </c>
    </row>
    <row r="6" spans="1:11" ht="9.9" customHeight="1">
      <c r="A6" s="125" t="s">
        <v>534</v>
      </c>
      <c r="B6" s="161" t="s">
        <v>571</v>
      </c>
      <c r="C6" s="161">
        <v>3.011819</v>
      </c>
      <c r="D6" s="161" t="s">
        <v>571</v>
      </c>
      <c r="E6" s="161">
        <v>8.2679063637999999</v>
      </c>
      <c r="F6" s="161">
        <v>77.574332579</v>
      </c>
      <c r="G6" s="161">
        <v>111.4741178</v>
      </c>
      <c r="H6" s="161">
        <v>93.439970575000004</v>
      </c>
      <c r="I6" s="161">
        <v>10.307511</v>
      </c>
      <c r="J6" s="161" t="s">
        <v>570</v>
      </c>
      <c r="K6" s="161" t="s">
        <v>571</v>
      </c>
    </row>
    <row r="7" spans="1:11" ht="9.9" customHeight="1">
      <c r="A7" s="125" t="s">
        <v>535</v>
      </c>
      <c r="B7" s="161">
        <v>3.6517776620000002</v>
      </c>
      <c r="C7" s="161">
        <v>4.679462</v>
      </c>
      <c r="D7" s="161">
        <v>16.560156582000001</v>
      </c>
      <c r="E7" s="161">
        <v>0</v>
      </c>
      <c r="F7" s="161">
        <v>474.18755467</v>
      </c>
      <c r="G7" s="161" t="s">
        <v>571</v>
      </c>
      <c r="H7" s="161" t="s">
        <v>571</v>
      </c>
      <c r="I7" s="161">
        <v>0</v>
      </c>
      <c r="J7" s="161" t="s">
        <v>570</v>
      </c>
      <c r="K7" s="161">
        <v>64.477199628999998</v>
      </c>
    </row>
    <row r="8" spans="1:11" ht="9.9" customHeight="1">
      <c r="A8" s="125" t="s">
        <v>445</v>
      </c>
      <c r="B8" s="161">
        <v>0</v>
      </c>
      <c r="C8" s="161">
        <v>0</v>
      </c>
      <c r="D8" s="161" t="s">
        <v>571</v>
      </c>
      <c r="E8" s="161">
        <v>0</v>
      </c>
      <c r="F8" s="161">
        <v>1.2149558146999999</v>
      </c>
      <c r="G8" s="161" t="s">
        <v>571</v>
      </c>
      <c r="H8" s="161" t="s">
        <v>571</v>
      </c>
      <c r="I8" s="161">
        <v>0</v>
      </c>
      <c r="J8" s="161" t="s">
        <v>570</v>
      </c>
      <c r="K8" s="161" t="s">
        <v>571</v>
      </c>
    </row>
    <row r="9" spans="1:11" ht="9.9" customHeight="1">
      <c r="A9" s="196" t="s">
        <v>422</v>
      </c>
      <c r="B9" s="161">
        <v>0</v>
      </c>
      <c r="C9" s="161">
        <v>0</v>
      </c>
      <c r="D9" s="161" t="s">
        <v>571</v>
      </c>
      <c r="E9" s="161">
        <v>0</v>
      </c>
      <c r="F9" s="161">
        <v>0</v>
      </c>
      <c r="G9" s="161" t="s">
        <v>571</v>
      </c>
      <c r="H9" s="161">
        <v>0</v>
      </c>
      <c r="I9" s="161">
        <v>0</v>
      </c>
      <c r="J9" s="161" t="s">
        <v>570</v>
      </c>
      <c r="K9" s="161" t="s">
        <v>571</v>
      </c>
    </row>
    <row r="10" spans="1:11" ht="9.9" customHeight="1">
      <c r="A10" s="196" t="s">
        <v>423</v>
      </c>
      <c r="B10" s="161">
        <v>0.10384491780000001</v>
      </c>
      <c r="C10" s="161">
        <v>0.10860599999999999</v>
      </c>
      <c r="D10" s="161" t="s">
        <v>571</v>
      </c>
      <c r="E10" s="161" t="s">
        <v>571</v>
      </c>
      <c r="F10" s="161">
        <v>15.050633994</v>
      </c>
      <c r="G10" s="161">
        <v>6.1587766803999999</v>
      </c>
      <c r="H10" s="161">
        <v>6.0095498912999998</v>
      </c>
      <c r="I10" s="161">
        <v>0.15370200000000001</v>
      </c>
      <c r="J10" s="161" t="s">
        <v>570</v>
      </c>
      <c r="K10" s="161">
        <v>6.5122772506000004</v>
      </c>
    </row>
    <row r="11" spans="1:11" ht="9.9" customHeight="1">
      <c r="A11" s="125" t="s">
        <v>446</v>
      </c>
      <c r="B11" s="161">
        <v>0.10384491780000001</v>
      </c>
      <c r="C11" s="161">
        <v>0.10860599999999999</v>
      </c>
      <c r="D11" s="161" t="s">
        <v>571</v>
      </c>
      <c r="E11" s="161" t="s">
        <v>571</v>
      </c>
      <c r="F11" s="161">
        <v>2.0557361379999999</v>
      </c>
      <c r="G11" s="161">
        <v>4.0230163821999998</v>
      </c>
      <c r="H11" s="161" t="s">
        <v>571</v>
      </c>
      <c r="I11" s="161">
        <v>0.15370200000000001</v>
      </c>
      <c r="J11" s="161" t="s">
        <v>570</v>
      </c>
      <c r="K11" s="161" t="s">
        <v>571</v>
      </c>
    </row>
    <row r="12" spans="1:11" ht="9.9" customHeight="1">
      <c r="A12" s="125" t="s">
        <v>447</v>
      </c>
      <c r="B12" s="161">
        <v>0</v>
      </c>
      <c r="C12" s="161">
        <v>0</v>
      </c>
      <c r="D12" s="161">
        <v>0</v>
      </c>
      <c r="E12" s="161">
        <v>0</v>
      </c>
      <c r="F12" s="161">
        <v>12.994897856</v>
      </c>
      <c r="G12" s="161">
        <v>2.1357602983000001</v>
      </c>
      <c r="H12" s="161" t="s">
        <v>571</v>
      </c>
      <c r="I12" s="161">
        <v>0</v>
      </c>
      <c r="J12" s="161" t="s">
        <v>570</v>
      </c>
      <c r="K12" s="161" t="s">
        <v>571</v>
      </c>
    </row>
    <row r="13" spans="1:11" ht="9.9" customHeight="1">
      <c r="A13" s="196" t="s">
        <v>393</v>
      </c>
      <c r="B13" s="161">
        <v>0.76052194449999999</v>
      </c>
      <c r="C13" s="161" t="s">
        <v>571</v>
      </c>
      <c r="D13" s="161">
        <v>4.4091451681000002</v>
      </c>
      <c r="E13" s="161">
        <v>0.78844692930000004</v>
      </c>
      <c r="F13" s="161">
        <v>88.197118187000001</v>
      </c>
      <c r="G13" s="161">
        <v>31.257643344000002</v>
      </c>
      <c r="H13" s="161">
        <v>9.0391769651999994</v>
      </c>
      <c r="I13" s="161">
        <v>1.4484790000000001</v>
      </c>
      <c r="J13" s="161" t="s">
        <v>570</v>
      </c>
      <c r="K13" s="161">
        <v>9.1496660313000007</v>
      </c>
    </row>
    <row r="14" spans="1:11" ht="9.9" customHeight="1">
      <c r="A14" s="125" t="s">
        <v>448</v>
      </c>
      <c r="B14" s="161" t="s">
        <v>571</v>
      </c>
      <c r="C14" s="161">
        <v>0</v>
      </c>
      <c r="D14" s="161">
        <v>0.98600696710000002</v>
      </c>
      <c r="E14" s="161" t="s">
        <v>571</v>
      </c>
      <c r="F14" s="161" t="s">
        <v>571</v>
      </c>
      <c r="G14" s="161" t="s">
        <v>571</v>
      </c>
      <c r="H14" s="161" t="s">
        <v>571</v>
      </c>
      <c r="I14" s="161">
        <v>1.4484790000000001</v>
      </c>
      <c r="J14" s="161" t="s">
        <v>570</v>
      </c>
      <c r="K14" s="161" t="s">
        <v>571</v>
      </c>
    </row>
    <row r="15" spans="1:11" ht="9.9" customHeight="1">
      <c r="A15" s="125" t="s">
        <v>449</v>
      </c>
      <c r="B15" s="161" t="s">
        <v>571</v>
      </c>
      <c r="C15" s="161">
        <v>0.52804600000000002</v>
      </c>
      <c r="D15" s="161">
        <v>3.4231382002999999</v>
      </c>
      <c r="E15" s="161" t="s">
        <v>571</v>
      </c>
      <c r="F15" s="161" t="s">
        <v>571</v>
      </c>
      <c r="G15" s="161">
        <v>13.622499857999999</v>
      </c>
      <c r="H15" s="161">
        <v>7.0632856126999997</v>
      </c>
      <c r="I15" s="161">
        <v>0</v>
      </c>
      <c r="J15" s="161" t="s">
        <v>570</v>
      </c>
      <c r="K15" s="161">
        <v>8.8423018956000003</v>
      </c>
    </row>
    <row r="16" spans="1:11" ht="9.9" customHeight="1">
      <c r="A16" s="125" t="s">
        <v>450</v>
      </c>
      <c r="B16" s="161" t="s">
        <v>571</v>
      </c>
      <c r="C16" s="161" t="s">
        <v>571</v>
      </c>
      <c r="D16" s="161">
        <v>0</v>
      </c>
      <c r="E16" s="161">
        <v>0</v>
      </c>
      <c r="F16" s="161">
        <v>67.887066403999995</v>
      </c>
      <c r="G16" s="161" t="s">
        <v>571</v>
      </c>
      <c r="H16" s="161" t="s">
        <v>571</v>
      </c>
      <c r="I16" s="161">
        <v>0</v>
      </c>
      <c r="J16" s="161" t="s">
        <v>570</v>
      </c>
      <c r="K16" s="161" t="s">
        <v>571</v>
      </c>
    </row>
    <row r="17" spans="1:11" ht="9.9" customHeight="1">
      <c r="A17" s="196" t="s">
        <v>394</v>
      </c>
      <c r="B17" s="161">
        <v>6.3847700000000003E-4</v>
      </c>
      <c r="C17" s="161" t="s">
        <v>571</v>
      </c>
      <c r="D17" s="161">
        <v>0.2871073012</v>
      </c>
      <c r="E17" s="161" t="s">
        <v>571</v>
      </c>
      <c r="F17" s="161">
        <v>9.7230584922999999</v>
      </c>
      <c r="G17" s="161">
        <v>2.1788427041</v>
      </c>
      <c r="H17" s="161" t="s">
        <v>571</v>
      </c>
      <c r="I17" s="161">
        <v>1.1509999999999999E-3</v>
      </c>
      <c r="J17" s="161" t="s">
        <v>570</v>
      </c>
      <c r="K17" s="161">
        <v>1.9648473277</v>
      </c>
    </row>
    <row r="18" spans="1:11" ht="9.9" customHeight="1">
      <c r="A18" s="196" t="s">
        <v>451</v>
      </c>
      <c r="B18" s="161">
        <v>0</v>
      </c>
      <c r="C18" s="161">
        <v>0</v>
      </c>
      <c r="D18" s="161">
        <v>0</v>
      </c>
      <c r="E18" s="161">
        <v>0</v>
      </c>
      <c r="F18" s="161">
        <v>0</v>
      </c>
      <c r="G18" s="161" t="s">
        <v>571</v>
      </c>
      <c r="H18" s="161" t="s">
        <v>571</v>
      </c>
      <c r="I18" s="161">
        <v>0</v>
      </c>
      <c r="J18" s="161" t="s">
        <v>570</v>
      </c>
      <c r="K18" s="161" t="s">
        <v>571</v>
      </c>
    </row>
    <row r="19" spans="1:11" ht="9.9" customHeight="1">
      <c r="A19" s="134" t="s">
        <v>420</v>
      </c>
      <c r="B19" s="180" t="s">
        <v>571</v>
      </c>
      <c r="C19" s="180">
        <v>8.47912</v>
      </c>
      <c r="D19" s="180">
        <v>33.899364814000002</v>
      </c>
      <c r="E19" s="180">
        <v>9.0725711082</v>
      </c>
      <c r="F19" s="180">
        <v>665.94765373999996</v>
      </c>
      <c r="G19" s="180">
        <v>254.25857137</v>
      </c>
      <c r="H19" s="180">
        <v>155.92208792</v>
      </c>
      <c r="I19" s="180">
        <v>11.910843</v>
      </c>
      <c r="J19" s="180" t="s">
        <v>570</v>
      </c>
      <c r="K19" s="180">
        <v>102.31273097</v>
      </c>
    </row>
    <row r="21" spans="1:11" ht="99" customHeight="1">
      <c r="A21" s="273" t="s">
        <v>616</v>
      </c>
      <c r="B21" s="273"/>
      <c r="C21" s="273"/>
      <c r="D21" s="273"/>
      <c r="E21" s="273"/>
      <c r="F21" s="273"/>
      <c r="G21" s="273"/>
      <c r="H21" s="273"/>
      <c r="I21" s="273"/>
      <c r="J21" s="273"/>
      <c r="K21" s="273"/>
    </row>
  </sheetData>
  <mergeCells count="1">
    <mergeCell ref="A21:K21"/>
  </mergeCells>
  <pageMargins left="0.78740157480314965" right="0.78740157480314965" top="0.78740157480314965" bottom="0.78740157480314965" header="0" footer="0"/>
  <pageSetup paperSize="9" orientation="landscape"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2"/>
  <sheetViews>
    <sheetView showGridLines="0" zoomScale="120" zoomScaleNormal="120" workbookViewId="0"/>
  </sheetViews>
  <sheetFormatPr defaultColWidth="9.109375" defaultRowHeight="8.4"/>
  <cols>
    <col min="1" max="1" width="37.6640625" style="2" customWidth="1"/>
    <col min="2" max="2" width="8.6640625" style="2" customWidth="1"/>
    <col min="3" max="5" width="20.6640625" style="2" customWidth="1"/>
    <col min="6" max="16384" width="9.109375" style="2"/>
  </cols>
  <sheetData>
    <row r="1" spans="1:8" ht="15" customHeight="1">
      <c r="A1" s="197" t="s">
        <v>426</v>
      </c>
      <c r="B1" s="197"/>
      <c r="C1" s="197"/>
      <c r="D1" s="197"/>
      <c r="E1" s="197"/>
      <c r="F1" s="197"/>
      <c r="G1" s="197"/>
      <c r="H1" s="197"/>
    </row>
    <row r="2" spans="1:8">
      <c r="A2" s="196" t="s">
        <v>42</v>
      </c>
      <c r="B2" s="196"/>
      <c r="C2" s="196"/>
      <c r="D2" s="196"/>
      <c r="E2" s="196"/>
      <c r="F2" s="196"/>
      <c r="G2" s="196"/>
      <c r="H2" s="196"/>
    </row>
    <row r="4" spans="1:8" ht="11.25" customHeight="1">
      <c r="A4" s="275" t="s">
        <v>564</v>
      </c>
      <c r="B4" s="276" t="s">
        <v>0</v>
      </c>
      <c r="C4" s="277" t="s">
        <v>293</v>
      </c>
      <c r="D4" s="278" t="s">
        <v>294</v>
      </c>
      <c r="E4" s="279"/>
    </row>
    <row r="5" spans="1:8" ht="45" customHeight="1">
      <c r="A5" s="275"/>
      <c r="B5" s="276"/>
      <c r="C5" s="277"/>
      <c r="D5" s="63" t="s">
        <v>350</v>
      </c>
      <c r="E5" s="124" t="s">
        <v>176</v>
      </c>
    </row>
    <row r="6" spans="1:8" ht="9.9" customHeight="1">
      <c r="A6" s="196" t="s">
        <v>536</v>
      </c>
      <c r="B6" s="160">
        <v>6894.31630219</v>
      </c>
      <c r="C6" s="161">
        <v>2787.8758163000002</v>
      </c>
      <c r="D6" s="161">
        <v>4026.7948618999999</v>
      </c>
      <c r="E6" s="161">
        <v>79.645623990000004</v>
      </c>
    </row>
    <row r="7" spans="1:8" ht="9.9" customHeight="1">
      <c r="A7" s="125" t="s">
        <v>534</v>
      </c>
      <c r="B7" s="160">
        <v>3107.2041416829998</v>
      </c>
      <c r="C7" s="161">
        <v>1299.2698184999999</v>
      </c>
      <c r="D7" s="161">
        <v>1782.451679</v>
      </c>
      <c r="E7" s="161">
        <v>25.482644183000001</v>
      </c>
    </row>
    <row r="8" spans="1:8" ht="9.9" customHeight="1">
      <c r="A8" s="125" t="s">
        <v>535</v>
      </c>
      <c r="B8" s="160">
        <v>3779.7002634630003</v>
      </c>
      <c r="C8" s="161">
        <v>1486.3857086999999</v>
      </c>
      <c r="D8" s="161">
        <v>2239.1666909</v>
      </c>
      <c r="E8" s="161">
        <v>54.147863862999998</v>
      </c>
    </row>
    <row r="9" spans="1:8" ht="9.9" customHeight="1">
      <c r="A9" s="125" t="s">
        <v>445</v>
      </c>
      <c r="B9" s="160">
        <v>7.4118970301000004</v>
      </c>
      <c r="C9" s="161">
        <v>2.2202890449999999</v>
      </c>
      <c r="D9" s="161">
        <v>5.1764920415000004</v>
      </c>
      <c r="E9" s="161">
        <v>1.5115943600000001E-2</v>
      </c>
    </row>
    <row r="10" spans="1:8" ht="9.9" customHeight="1">
      <c r="A10" s="196" t="s">
        <v>422</v>
      </c>
      <c r="B10" s="160">
        <v>0.16768837484999999</v>
      </c>
      <c r="C10" s="161" t="s">
        <v>571</v>
      </c>
      <c r="D10" s="161">
        <v>0.1528296871</v>
      </c>
      <c r="E10" s="161" t="s">
        <v>571</v>
      </c>
    </row>
    <row r="11" spans="1:8" ht="9.9" customHeight="1">
      <c r="A11" s="196" t="s">
        <v>423</v>
      </c>
      <c r="B11" s="160">
        <v>319.33122931100002</v>
      </c>
      <c r="C11" s="161">
        <v>102.8373012</v>
      </c>
      <c r="D11" s="161">
        <v>204.99325110000001</v>
      </c>
      <c r="E11" s="161">
        <v>11.500677011000001</v>
      </c>
    </row>
    <row r="12" spans="1:8" ht="9.9" customHeight="1">
      <c r="A12" s="125" t="s">
        <v>446</v>
      </c>
      <c r="B12" s="160">
        <v>128.04955178699998</v>
      </c>
      <c r="C12" s="161" t="s">
        <v>571</v>
      </c>
      <c r="D12" s="161">
        <v>67.199320799999995</v>
      </c>
      <c r="E12" s="161" t="s">
        <v>571</v>
      </c>
    </row>
    <row r="13" spans="1:8" ht="9.9" customHeight="1">
      <c r="A13" s="125" t="s">
        <v>447</v>
      </c>
      <c r="B13" s="160">
        <v>191.28167752349998</v>
      </c>
      <c r="C13" s="161" t="s">
        <v>571</v>
      </c>
      <c r="D13" s="161">
        <v>137.7939303</v>
      </c>
      <c r="E13" s="161" t="s">
        <v>571</v>
      </c>
    </row>
    <row r="14" spans="1:8" ht="9.9" customHeight="1">
      <c r="A14" s="196" t="s">
        <v>393</v>
      </c>
      <c r="B14" s="160">
        <v>818.17855565090008</v>
      </c>
      <c r="C14" s="161">
        <v>302.58049123000001</v>
      </c>
      <c r="D14" s="161">
        <v>508.77064211999999</v>
      </c>
      <c r="E14" s="161">
        <v>6.8274223009000004</v>
      </c>
    </row>
    <row r="15" spans="1:8" ht="9.9" customHeight="1">
      <c r="A15" s="125" t="s">
        <v>448</v>
      </c>
      <c r="B15" s="160">
        <v>65.666561608500004</v>
      </c>
      <c r="C15" s="161">
        <v>28.505706117999999</v>
      </c>
      <c r="D15" s="161">
        <v>35.798025330000002</v>
      </c>
      <c r="E15" s="161">
        <v>1.3628301604999999</v>
      </c>
    </row>
    <row r="16" spans="1:8" ht="9.9" customHeight="1">
      <c r="A16" s="125" t="s">
        <v>449</v>
      </c>
      <c r="B16" s="160">
        <v>324.4317367804</v>
      </c>
      <c r="C16" s="161">
        <v>178.02993592999999</v>
      </c>
      <c r="D16" s="161">
        <v>140.93720870999999</v>
      </c>
      <c r="E16" s="161">
        <v>5.4645921403999997</v>
      </c>
    </row>
    <row r="17" spans="1:6" ht="9.9" customHeight="1">
      <c r="A17" s="125" t="s">
        <v>450</v>
      </c>
      <c r="B17" s="160">
        <v>428.08025726400001</v>
      </c>
      <c r="C17" s="161">
        <v>96.044849184</v>
      </c>
      <c r="D17" s="161">
        <v>332.03540808000002</v>
      </c>
      <c r="E17" s="161">
        <v>0</v>
      </c>
    </row>
    <row r="18" spans="1:6" ht="9.9" customHeight="1">
      <c r="A18" s="196" t="s">
        <v>394</v>
      </c>
      <c r="B18" s="160">
        <v>94.373997948799996</v>
      </c>
      <c r="C18" s="161">
        <v>32.901210792000001</v>
      </c>
      <c r="D18" s="161">
        <v>59.197784061</v>
      </c>
      <c r="E18" s="161">
        <v>2.2750030957999998</v>
      </c>
    </row>
    <row r="19" spans="1:6" ht="9.9" customHeight="1">
      <c r="A19" s="196" t="s">
        <v>451</v>
      </c>
      <c r="B19" s="160">
        <v>27.960320481300002</v>
      </c>
      <c r="C19" s="161" t="s">
        <v>571</v>
      </c>
      <c r="D19" s="161">
        <v>24.287427712</v>
      </c>
      <c r="E19" s="161" t="s">
        <v>571</v>
      </c>
    </row>
    <row r="20" spans="1:6" ht="9.9" customHeight="1">
      <c r="A20" s="134" t="s">
        <v>420</v>
      </c>
      <c r="B20" s="180">
        <v>8154.3280939400011</v>
      </c>
      <c r="C20" s="180">
        <v>3228.7818603000001</v>
      </c>
      <c r="D20" s="180">
        <v>4824.1967966000002</v>
      </c>
      <c r="E20" s="180">
        <v>101.34943704</v>
      </c>
    </row>
    <row r="22" spans="1:6" ht="90.75" customHeight="1">
      <c r="A22" s="273" t="s">
        <v>615</v>
      </c>
      <c r="B22" s="273"/>
      <c r="C22" s="273"/>
      <c r="D22" s="273"/>
      <c r="E22" s="273"/>
      <c r="F22" s="66"/>
    </row>
  </sheetData>
  <mergeCells count="5">
    <mergeCell ref="A22:E22"/>
    <mergeCell ref="A4:A5"/>
    <mergeCell ref="B4:B5"/>
    <mergeCell ref="C4:C5"/>
    <mergeCell ref="D4:E4"/>
  </mergeCells>
  <pageMargins left="0.78740157480314965" right="0.78740157480314965" top="0.78740157480314965" bottom="0.78740157480314965" header="0" footer="0"/>
  <pageSetup paperSize="9" orientation="landscape"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3"/>
  <sheetViews>
    <sheetView showGridLines="0" zoomScale="120" zoomScaleNormal="120" workbookViewId="0"/>
  </sheetViews>
  <sheetFormatPr defaultColWidth="9.109375" defaultRowHeight="8.4"/>
  <cols>
    <col min="1" max="1" width="37.6640625" style="2" customWidth="1"/>
    <col min="2" max="2" width="8.6640625" style="2" customWidth="1"/>
    <col min="3" max="10" width="9.6640625" style="2" customWidth="1"/>
    <col min="11" max="16384" width="9.109375" style="2"/>
  </cols>
  <sheetData>
    <row r="1" spans="1:10" ht="15" customHeight="1">
      <c r="A1" s="197" t="s">
        <v>427</v>
      </c>
      <c r="B1" s="197"/>
      <c r="C1" s="197"/>
      <c r="D1" s="197"/>
      <c r="E1" s="197"/>
      <c r="F1" s="197"/>
      <c r="G1" s="197"/>
      <c r="H1" s="197"/>
      <c r="I1" s="197"/>
      <c r="J1" s="197"/>
    </row>
    <row r="2" spans="1:10">
      <c r="A2" s="196" t="s">
        <v>42</v>
      </c>
      <c r="B2" s="196"/>
      <c r="C2" s="196"/>
      <c r="D2" s="196"/>
      <c r="E2" s="196"/>
      <c r="F2" s="196"/>
      <c r="G2" s="196"/>
      <c r="H2" s="196"/>
      <c r="I2" s="196"/>
      <c r="J2" s="196"/>
    </row>
    <row r="4" spans="1:10" ht="11.25" customHeight="1">
      <c r="A4" s="275" t="s">
        <v>564</v>
      </c>
      <c r="B4" s="280" t="s">
        <v>0</v>
      </c>
      <c r="C4" s="277" t="s">
        <v>453</v>
      </c>
      <c r="D4" s="278" t="s">
        <v>454</v>
      </c>
      <c r="E4" s="279"/>
      <c r="F4" s="279"/>
      <c r="G4" s="279"/>
      <c r="H4" s="279"/>
      <c r="I4" s="281"/>
      <c r="J4" s="287" t="s">
        <v>458</v>
      </c>
    </row>
    <row r="5" spans="1:10" ht="11.25" customHeight="1">
      <c r="A5" s="275"/>
      <c r="B5" s="280"/>
      <c r="C5" s="277"/>
      <c r="D5" s="282" t="s">
        <v>116</v>
      </c>
      <c r="E5" s="283"/>
      <c r="F5" s="284" t="s">
        <v>456</v>
      </c>
      <c r="G5" s="285"/>
      <c r="H5" s="285"/>
      <c r="I5" s="286"/>
      <c r="J5" s="287"/>
    </row>
    <row r="6" spans="1:10" ht="33.75" customHeight="1">
      <c r="A6" s="275"/>
      <c r="B6" s="280"/>
      <c r="C6" s="277"/>
      <c r="D6" s="64" t="s">
        <v>98</v>
      </c>
      <c r="E6" s="63" t="s">
        <v>455</v>
      </c>
      <c r="F6" s="65" t="s">
        <v>457</v>
      </c>
      <c r="G6" s="35" t="s">
        <v>106</v>
      </c>
      <c r="H6" s="63" t="s">
        <v>107</v>
      </c>
      <c r="I6" s="120" t="s">
        <v>108</v>
      </c>
      <c r="J6" s="287"/>
    </row>
    <row r="7" spans="1:10" ht="9.9" customHeight="1">
      <c r="A7" s="196" t="s">
        <v>536</v>
      </c>
      <c r="B7" s="160">
        <v>6894.3163022859999</v>
      </c>
      <c r="C7" s="161">
        <v>876.90041908000001</v>
      </c>
      <c r="D7" s="161">
        <v>65.230056136000002</v>
      </c>
      <c r="E7" s="161">
        <v>188.59095223</v>
      </c>
      <c r="F7" s="161">
        <v>312.58460603999998</v>
      </c>
      <c r="G7" s="161">
        <v>379.85775539999997</v>
      </c>
      <c r="H7" s="161">
        <v>1574.0783140000001</v>
      </c>
      <c r="I7" s="161">
        <v>3497.0741994</v>
      </c>
      <c r="J7" s="161" t="s">
        <v>570</v>
      </c>
    </row>
    <row r="8" spans="1:10" ht="9.9" customHeight="1">
      <c r="A8" s="125" t="s">
        <v>534</v>
      </c>
      <c r="B8" s="160">
        <v>3107.2041417399996</v>
      </c>
      <c r="C8" s="161">
        <v>587.98269675999995</v>
      </c>
      <c r="D8" s="161">
        <v>12.41645868</v>
      </c>
      <c r="E8" s="161">
        <v>126.92627451</v>
      </c>
      <c r="F8" s="161">
        <v>133.91257049999999</v>
      </c>
      <c r="G8" s="161">
        <v>197.64598964999999</v>
      </c>
      <c r="H8" s="161">
        <v>712.47700734</v>
      </c>
      <c r="I8" s="161">
        <v>1335.8431442999999</v>
      </c>
      <c r="J8" s="161" t="s">
        <v>570</v>
      </c>
    </row>
    <row r="9" spans="1:10" ht="9.9" customHeight="1">
      <c r="A9" s="125" t="s">
        <v>535</v>
      </c>
      <c r="B9" s="160">
        <v>3779.700263444</v>
      </c>
      <c r="C9" s="161">
        <v>288.81166471</v>
      </c>
      <c r="D9" s="161">
        <v>52.811108928000003</v>
      </c>
      <c r="E9" s="161">
        <v>61.663727915999999</v>
      </c>
      <c r="F9" s="161" t="s">
        <v>571</v>
      </c>
      <c r="G9" s="161" t="s">
        <v>571</v>
      </c>
      <c r="H9" s="161">
        <v>860.57683818999999</v>
      </c>
      <c r="I9" s="161">
        <v>2155.0933172</v>
      </c>
      <c r="J9" s="161" t="s">
        <v>570</v>
      </c>
    </row>
    <row r="10" spans="1:10" ht="9.9" customHeight="1">
      <c r="A10" s="125" t="s">
        <v>445</v>
      </c>
      <c r="B10" s="160">
        <v>7.4118970301000004</v>
      </c>
      <c r="C10" s="161">
        <v>0.1060576073</v>
      </c>
      <c r="D10" s="161">
        <v>2.4885269999999999E-3</v>
      </c>
      <c r="E10" s="161">
        <v>9.4980309999999997E-4</v>
      </c>
      <c r="F10" s="161" t="s">
        <v>571</v>
      </c>
      <c r="G10" s="161" t="s">
        <v>571</v>
      </c>
      <c r="H10" s="161">
        <v>1.0244684409</v>
      </c>
      <c r="I10" s="161">
        <v>6.1377378649000001</v>
      </c>
      <c r="J10" s="161" t="s">
        <v>570</v>
      </c>
    </row>
    <row r="11" spans="1:10" ht="9.9" customHeight="1">
      <c r="A11" s="196" t="s">
        <v>422</v>
      </c>
      <c r="B11" s="160">
        <v>0.16768837489999999</v>
      </c>
      <c r="C11" s="161" t="s">
        <v>571</v>
      </c>
      <c r="D11" s="161" t="s">
        <v>571</v>
      </c>
      <c r="E11" s="161">
        <v>0</v>
      </c>
      <c r="F11" s="161" t="s">
        <v>571</v>
      </c>
      <c r="G11" s="161" t="s">
        <v>571</v>
      </c>
      <c r="H11" s="161" t="s">
        <v>571</v>
      </c>
      <c r="I11" s="161">
        <v>6.8747282300000004E-2</v>
      </c>
      <c r="J11" s="161" t="s">
        <v>570</v>
      </c>
    </row>
    <row r="12" spans="1:10" ht="9.9" customHeight="1">
      <c r="A12" s="196" t="s">
        <v>423</v>
      </c>
      <c r="B12" s="160">
        <v>319.33122930780002</v>
      </c>
      <c r="C12" s="161">
        <v>14.896017308999999</v>
      </c>
      <c r="D12" s="161">
        <v>1.7134391006</v>
      </c>
      <c r="E12" s="161">
        <v>3.1924769541</v>
      </c>
      <c r="F12" s="161">
        <v>5.2811512710999997</v>
      </c>
      <c r="G12" s="161">
        <v>13.446563887</v>
      </c>
      <c r="H12" s="161">
        <v>51.837942966</v>
      </c>
      <c r="I12" s="161">
        <v>228.96363782</v>
      </c>
      <c r="J12" s="161" t="s">
        <v>570</v>
      </c>
    </row>
    <row r="13" spans="1:10" ht="9.9" customHeight="1">
      <c r="A13" s="125" t="s">
        <v>446</v>
      </c>
      <c r="B13" s="160">
        <v>128.0495517873</v>
      </c>
      <c r="C13" s="161">
        <v>10.829367821</v>
      </c>
      <c r="D13" s="161">
        <v>1.7134391006</v>
      </c>
      <c r="E13" s="161">
        <v>1.6325841153</v>
      </c>
      <c r="F13" s="161">
        <v>5.2811512710999997</v>
      </c>
      <c r="G13" s="161">
        <v>4.1613203532999998</v>
      </c>
      <c r="H13" s="161">
        <v>25.730622146000002</v>
      </c>
      <c r="I13" s="161">
        <v>78.701066979999993</v>
      </c>
      <c r="J13" s="161" t="s">
        <v>570</v>
      </c>
    </row>
    <row r="14" spans="1:10" ht="9.9" customHeight="1">
      <c r="A14" s="125" t="s">
        <v>447</v>
      </c>
      <c r="B14" s="160">
        <v>191.28167752109999</v>
      </c>
      <c r="C14" s="161">
        <v>4.0666494880000004</v>
      </c>
      <c r="D14" s="161">
        <v>0</v>
      </c>
      <c r="E14" s="161">
        <v>1.5598928388</v>
      </c>
      <c r="F14" s="161">
        <v>0</v>
      </c>
      <c r="G14" s="161">
        <v>9.2852435342999993</v>
      </c>
      <c r="H14" s="161">
        <v>26.107320820000002</v>
      </c>
      <c r="I14" s="161">
        <v>150.26257084</v>
      </c>
      <c r="J14" s="161" t="s">
        <v>570</v>
      </c>
    </row>
    <row r="15" spans="1:10" ht="9.9" customHeight="1">
      <c r="A15" s="196" t="s">
        <v>393</v>
      </c>
      <c r="B15" s="160">
        <v>818.17855565709999</v>
      </c>
      <c r="C15" s="161">
        <v>81.993352799999997</v>
      </c>
      <c r="D15" s="161">
        <v>7.2026386170999999</v>
      </c>
      <c r="E15" s="161">
        <v>15.177525795999999</v>
      </c>
      <c r="F15" s="161">
        <v>27.862782519</v>
      </c>
      <c r="G15" s="161">
        <v>39.858166705000002</v>
      </c>
      <c r="H15" s="161">
        <v>159.48173063999999</v>
      </c>
      <c r="I15" s="161">
        <v>486.60235857999999</v>
      </c>
      <c r="J15" s="161" t="s">
        <v>570</v>
      </c>
    </row>
    <row r="16" spans="1:10" ht="9.9" customHeight="1">
      <c r="A16" s="125" t="s">
        <v>448</v>
      </c>
      <c r="B16" s="160">
        <v>65.666561608600006</v>
      </c>
      <c r="C16" s="161">
        <v>23.893357504000001</v>
      </c>
      <c r="D16" s="161">
        <v>0.98379361249999997</v>
      </c>
      <c r="E16" s="161">
        <v>4.7923613802</v>
      </c>
      <c r="F16" s="161" t="s">
        <v>571</v>
      </c>
      <c r="G16" s="161" t="s">
        <v>571</v>
      </c>
      <c r="H16" s="161">
        <v>14.950670497999999</v>
      </c>
      <c r="I16" s="161">
        <v>11.666673246</v>
      </c>
      <c r="J16" s="161" t="s">
        <v>570</v>
      </c>
    </row>
    <row r="17" spans="1:10" ht="9.9" customHeight="1">
      <c r="A17" s="125" t="s">
        <v>449</v>
      </c>
      <c r="B17" s="160">
        <v>324.43173678829999</v>
      </c>
      <c r="C17" s="161">
        <v>43.484219179999997</v>
      </c>
      <c r="D17" s="161">
        <v>6.2188450046000003</v>
      </c>
      <c r="E17" s="161">
        <v>9.9800067782999999</v>
      </c>
      <c r="F17" s="161">
        <v>9.9944558293999997</v>
      </c>
      <c r="G17" s="161">
        <v>21.054792713000001</v>
      </c>
      <c r="H17" s="161">
        <v>63.315151683000003</v>
      </c>
      <c r="I17" s="161">
        <v>170.38426559999999</v>
      </c>
      <c r="J17" s="161" t="s">
        <v>570</v>
      </c>
    </row>
    <row r="18" spans="1:10" ht="9.9" customHeight="1">
      <c r="A18" s="125" t="s">
        <v>450</v>
      </c>
      <c r="B18" s="160">
        <v>428.08025726799997</v>
      </c>
      <c r="C18" s="161">
        <v>14.615776115999999</v>
      </c>
      <c r="D18" s="161">
        <v>0</v>
      </c>
      <c r="E18" s="161">
        <v>0.40515763799999999</v>
      </c>
      <c r="F18" s="161" t="s">
        <v>571</v>
      </c>
      <c r="G18" s="161" t="s">
        <v>571</v>
      </c>
      <c r="H18" s="161">
        <v>81.215908459999994</v>
      </c>
      <c r="I18" s="161">
        <v>304.55141973999997</v>
      </c>
      <c r="J18" s="161" t="s">
        <v>570</v>
      </c>
    </row>
    <row r="19" spans="1:10" ht="9.9" customHeight="1">
      <c r="A19" s="196" t="s">
        <v>394</v>
      </c>
      <c r="B19" s="160">
        <v>94.373997949400007</v>
      </c>
      <c r="C19" s="161">
        <v>5.4961142054999996</v>
      </c>
      <c r="D19" s="161">
        <v>1.0252263675</v>
      </c>
      <c r="E19" s="161">
        <v>3.0948336737000002</v>
      </c>
      <c r="F19" s="161">
        <v>1.7927202244</v>
      </c>
      <c r="G19" s="161">
        <v>8.3899191582999997</v>
      </c>
      <c r="H19" s="161">
        <v>18.416489537</v>
      </c>
      <c r="I19" s="161">
        <v>56.158694783000001</v>
      </c>
      <c r="J19" s="161" t="s">
        <v>570</v>
      </c>
    </row>
    <row r="20" spans="1:10" ht="9.9" customHeight="1">
      <c r="A20" s="196" t="s">
        <v>451</v>
      </c>
      <c r="B20" s="160">
        <v>27.960320481300002</v>
      </c>
      <c r="C20" s="161" t="s">
        <v>571</v>
      </c>
      <c r="D20" s="161" t="s">
        <v>571</v>
      </c>
      <c r="E20" s="161">
        <v>0</v>
      </c>
      <c r="F20" s="161" t="s">
        <v>571</v>
      </c>
      <c r="G20" s="161" t="s">
        <v>571</v>
      </c>
      <c r="H20" s="161" t="s">
        <v>571</v>
      </c>
      <c r="I20" s="161">
        <v>7.2615733396</v>
      </c>
      <c r="J20" s="161" t="s">
        <v>570</v>
      </c>
    </row>
    <row r="21" spans="1:10" ht="9.9" customHeight="1">
      <c r="A21" s="134" t="s">
        <v>420</v>
      </c>
      <c r="B21" s="180">
        <v>8154.3280939489996</v>
      </c>
      <c r="C21" s="180">
        <v>985.43658232999996</v>
      </c>
      <c r="D21" s="180">
        <v>76.564676589000001</v>
      </c>
      <c r="E21" s="180">
        <v>210.05578865999999</v>
      </c>
      <c r="F21" s="180">
        <v>359.35708822999999</v>
      </c>
      <c r="G21" s="180">
        <v>442.18171044000002</v>
      </c>
      <c r="H21" s="180">
        <v>1804.6030356000001</v>
      </c>
      <c r="I21" s="180">
        <v>4276.1292120999997</v>
      </c>
      <c r="J21" s="180" t="s">
        <v>570</v>
      </c>
    </row>
    <row r="23" spans="1:10" ht="148.5" customHeight="1">
      <c r="A23" s="272" t="s">
        <v>617</v>
      </c>
      <c r="B23" s="272"/>
      <c r="C23" s="272"/>
      <c r="D23" s="272"/>
      <c r="E23" s="272"/>
      <c r="F23" s="272"/>
      <c r="G23" s="272"/>
      <c r="H23" s="272"/>
      <c r="I23" s="272"/>
      <c r="J23" s="272"/>
    </row>
  </sheetData>
  <mergeCells count="8">
    <mergeCell ref="A23:J23"/>
    <mergeCell ref="A4:A6"/>
    <mergeCell ref="B4:B6"/>
    <mergeCell ref="C4:C6"/>
    <mergeCell ref="D4:I4"/>
    <mergeCell ref="D5:E5"/>
    <mergeCell ref="F5:I5"/>
    <mergeCell ref="J4:J6"/>
  </mergeCells>
  <pageMargins left="0.78740157480314965" right="0.78740157480314965" top="0.78740157480314965" bottom="0.78740157480314965" header="0" footer="0"/>
  <pageSetup paperSize="9" orientation="landscape"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2"/>
  <sheetViews>
    <sheetView showGridLines="0" zoomScale="120" zoomScaleNormal="120" workbookViewId="0"/>
  </sheetViews>
  <sheetFormatPr defaultColWidth="9.109375" defaultRowHeight="8.4"/>
  <cols>
    <col min="1" max="1" width="37.6640625" style="2" customWidth="1"/>
    <col min="2" max="2" width="8.6640625" style="2" customWidth="1"/>
    <col min="3" max="12" width="7.88671875" style="2" customWidth="1"/>
    <col min="13" max="16384" width="9.109375" style="2"/>
  </cols>
  <sheetData>
    <row r="1" spans="1:13" ht="15" customHeight="1">
      <c r="A1" s="197" t="s">
        <v>428</v>
      </c>
      <c r="B1" s="197"/>
      <c r="C1" s="197"/>
      <c r="D1" s="197"/>
      <c r="E1" s="197"/>
      <c r="F1" s="197"/>
      <c r="G1" s="197"/>
      <c r="H1" s="197"/>
      <c r="I1" s="197"/>
      <c r="J1" s="197"/>
      <c r="K1" s="197"/>
      <c r="L1" s="197"/>
      <c r="M1" s="197"/>
    </row>
    <row r="2" spans="1:13">
      <c r="A2" s="196" t="s">
        <v>42</v>
      </c>
      <c r="B2" s="196"/>
      <c r="C2" s="196"/>
      <c r="D2" s="196"/>
      <c r="E2" s="196"/>
      <c r="F2" s="196"/>
      <c r="G2" s="196"/>
      <c r="H2" s="196"/>
      <c r="I2" s="196"/>
      <c r="J2" s="196"/>
      <c r="K2" s="196"/>
      <c r="L2" s="196"/>
      <c r="M2" s="196"/>
    </row>
    <row r="4" spans="1:13" ht="11.25" customHeight="1">
      <c r="A4" s="275" t="s">
        <v>564</v>
      </c>
      <c r="B4" s="280" t="s">
        <v>0</v>
      </c>
      <c r="C4" s="277" t="s">
        <v>459</v>
      </c>
      <c r="D4" s="278" t="s">
        <v>299</v>
      </c>
      <c r="E4" s="279"/>
      <c r="F4" s="279"/>
      <c r="G4" s="279"/>
      <c r="H4" s="279"/>
      <c r="I4" s="279"/>
      <c r="J4" s="279"/>
      <c r="K4" s="279"/>
      <c r="L4" s="279"/>
    </row>
    <row r="5" spans="1:13" ht="45" customHeight="1">
      <c r="A5" s="275"/>
      <c r="B5" s="280"/>
      <c r="C5" s="290"/>
      <c r="D5" s="6" t="s">
        <v>460</v>
      </c>
      <c r="E5" s="35" t="s">
        <v>461</v>
      </c>
      <c r="F5" s="63" t="s">
        <v>462</v>
      </c>
      <c r="G5" s="6" t="s">
        <v>463</v>
      </c>
      <c r="H5" s="35" t="s">
        <v>464</v>
      </c>
      <c r="I5" s="64" t="s">
        <v>109</v>
      </c>
      <c r="J5" s="35" t="s">
        <v>110</v>
      </c>
      <c r="K5" s="63" t="s">
        <v>239</v>
      </c>
      <c r="L5" s="6" t="s">
        <v>238</v>
      </c>
    </row>
    <row r="6" spans="1:13" ht="9.9" customHeight="1">
      <c r="A6" s="196" t="s">
        <v>536</v>
      </c>
      <c r="B6" s="160">
        <v>6894.3163021690007</v>
      </c>
      <c r="C6" s="161">
        <v>876.90041908000001</v>
      </c>
      <c r="D6" s="161" t="s">
        <v>570</v>
      </c>
      <c r="E6" s="161">
        <v>2396.6830444000002</v>
      </c>
      <c r="F6" s="161">
        <v>613.25837260000003</v>
      </c>
      <c r="G6" s="161">
        <v>1816.0674091000001</v>
      </c>
      <c r="H6" s="161">
        <v>41.595584144999997</v>
      </c>
      <c r="I6" s="161" t="s">
        <v>571</v>
      </c>
      <c r="J6" s="161" t="s">
        <v>571</v>
      </c>
      <c r="K6" s="161">
        <v>744.18951188999995</v>
      </c>
      <c r="L6" s="161" t="s">
        <v>571</v>
      </c>
    </row>
    <row r="7" spans="1:13" ht="9.9" customHeight="1">
      <c r="A7" s="125" t="s">
        <v>534</v>
      </c>
      <c r="B7" s="160">
        <v>3107.2041417099995</v>
      </c>
      <c r="C7" s="161">
        <v>587.98269675999995</v>
      </c>
      <c r="D7" s="161" t="s">
        <v>570</v>
      </c>
      <c r="E7" s="161">
        <v>956.47677501999999</v>
      </c>
      <c r="F7" s="161" t="s">
        <v>571</v>
      </c>
      <c r="G7" s="161">
        <v>823.36606122000001</v>
      </c>
      <c r="H7" s="161">
        <v>37.103336372999998</v>
      </c>
      <c r="I7" s="161" t="s">
        <v>571</v>
      </c>
      <c r="J7" s="161" t="s">
        <v>571</v>
      </c>
      <c r="K7" s="161">
        <v>182.65629138</v>
      </c>
      <c r="L7" s="161" t="s">
        <v>571</v>
      </c>
    </row>
    <row r="8" spans="1:13" ht="9.9" customHeight="1">
      <c r="A8" s="125" t="s">
        <v>535</v>
      </c>
      <c r="B8" s="160">
        <v>3779.7002635039007</v>
      </c>
      <c r="C8" s="161">
        <v>288.81166471</v>
      </c>
      <c r="D8" s="161" t="s">
        <v>570</v>
      </c>
      <c r="E8" s="161">
        <v>1436.4496280999999</v>
      </c>
      <c r="F8" s="161">
        <v>387.41669538000002</v>
      </c>
      <c r="G8" s="161">
        <v>990.86781780000001</v>
      </c>
      <c r="H8" s="161" t="s">
        <v>571</v>
      </c>
      <c r="I8" s="161" t="s">
        <v>571</v>
      </c>
      <c r="J8" s="161" t="s">
        <v>571</v>
      </c>
      <c r="K8" s="161">
        <v>560.45923143000005</v>
      </c>
      <c r="L8" s="161" t="s">
        <v>571</v>
      </c>
    </row>
    <row r="9" spans="1:13" ht="9.9" customHeight="1">
      <c r="A9" s="125" t="s">
        <v>445</v>
      </c>
      <c r="B9" s="160">
        <v>7.4118970301000004</v>
      </c>
      <c r="C9" s="161">
        <v>0.1060576073</v>
      </c>
      <c r="D9" s="161" t="s">
        <v>570</v>
      </c>
      <c r="E9" s="161">
        <v>3.7566413076999998</v>
      </c>
      <c r="F9" s="161" t="s">
        <v>571</v>
      </c>
      <c r="G9" s="161">
        <v>1.8335301197</v>
      </c>
      <c r="H9" s="161" t="s">
        <v>571</v>
      </c>
      <c r="I9" s="161" t="s">
        <v>571</v>
      </c>
      <c r="J9" s="161" t="s">
        <v>571</v>
      </c>
      <c r="K9" s="161">
        <v>1.0739890865999999</v>
      </c>
      <c r="L9" s="161" t="s">
        <v>571</v>
      </c>
    </row>
    <row r="10" spans="1:13" ht="9.9" customHeight="1">
      <c r="A10" s="196" t="s">
        <v>422</v>
      </c>
      <c r="B10" s="160">
        <v>0.16768837489999999</v>
      </c>
      <c r="C10" s="161" t="s">
        <v>571</v>
      </c>
      <c r="D10" s="161" t="s">
        <v>570</v>
      </c>
      <c r="E10" s="161">
        <v>4.2259842300000003E-2</v>
      </c>
      <c r="F10" s="161" t="s">
        <v>571</v>
      </c>
      <c r="G10" s="161">
        <v>1.7254850799999999E-2</v>
      </c>
      <c r="H10" s="161">
        <v>0</v>
      </c>
      <c r="I10" s="161" t="s">
        <v>571</v>
      </c>
      <c r="J10" s="161" t="s">
        <v>571</v>
      </c>
      <c r="K10" s="161" t="s">
        <v>571</v>
      </c>
      <c r="L10" s="161" t="s">
        <v>571</v>
      </c>
    </row>
    <row r="11" spans="1:13" ht="9.9" customHeight="1">
      <c r="A11" s="196" t="s">
        <v>423</v>
      </c>
      <c r="B11" s="160">
        <v>319.33122930369996</v>
      </c>
      <c r="C11" s="161">
        <v>14.896017308999999</v>
      </c>
      <c r="D11" s="161" t="s">
        <v>570</v>
      </c>
      <c r="E11" s="161">
        <v>106.09196178000001</v>
      </c>
      <c r="F11" s="161">
        <v>12.998859252999999</v>
      </c>
      <c r="G11" s="161">
        <v>109.73970745</v>
      </c>
      <c r="H11" s="161">
        <v>1.1362092185999999</v>
      </c>
      <c r="I11" s="161" t="s">
        <v>571</v>
      </c>
      <c r="J11" s="161" t="s">
        <v>571</v>
      </c>
      <c r="K11" s="161">
        <v>55.841005185</v>
      </c>
      <c r="L11" s="161" t="s">
        <v>571</v>
      </c>
    </row>
    <row r="12" spans="1:13" ht="9.9" customHeight="1">
      <c r="A12" s="125" t="s">
        <v>446</v>
      </c>
      <c r="B12" s="160">
        <v>128.04955178660001</v>
      </c>
      <c r="C12" s="161">
        <v>10.829367821</v>
      </c>
      <c r="D12" s="161" t="s">
        <v>570</v>
      </c>
      <c r="E12" s="161">
        <v>33.545293487000002</v>
      </c>
      <c r="F12" s="161" t="s">
        <v>571</v>
      </c>
      <c r="G12" s="161">
        <v>53.870296541999998</v>
      </c>
      <c r="H12" s="161">
        <v>1.1362092185999999</v>
      </c>
      <c r="I12" s="161" t="s">
        <v>571</v>
      </c>
      <c r="J12" s="161" t="s">
        <v>571</v>
      </c>
      <c r="K12" s="161">
        <v>13.710044140000001</v>
      </c>
      <c r="L12" s="161" t="s">
        <v>571</v>
      </c>
    </row>
    <row r="13" spans="1:13" ht="9.9" customHeight="1">
      <c r="A13" s="125" t="s">
        <v>447</v>
      </c>
      <c r="B13" s="160">
        <v>191.28167752300001</v>
      </c>
      <c r="C13" s="161">
        <v>4.0666494880000004</v>
      </c>
      <c r="D13" s="161" t="s">
        <v>570</v>
      </c>
      <c r="E13" s="161">
        <v>72.546668295000003</v>
      </c>
      <c r="F13" s="161" t="s">
        <v>571</v>
      </c>
      <c r="G13" s="161">
        <v>55.869410913000003</v>
      </c>
      <c r="H13" s="161">
        <v>0</v>
      </c>
      <c r="I13" s="161" t="s">
        <v>571</v>
      </c>
      <c r="J13" s="161" t="s">
        <v>571</v>
      </c>
      <c r="K13" s="161">
        <v>42.130961044000003</v>
      </c>
      <c r="L13" s="161" t="s">
        <v>571</v>
      </c>
    </row>
    <row r="14" spans="1:13" ht="9.9" customHeight="1">
      <c r="A14" s="196" t="s">
        <v>393</v>
      </c>
      <c r="B14" s="160">
        <v>818.17855566510013</v>
      </c>
      <c r="C14" s="161">
        <v>81.993352799999997</v>
      </c>
      <c r="D14" s="161" t="s">
        <v>570</v>
      </c>
      <c r="E14" s="161">
        <v>263.81588634000002</v>
      </c>
      <c r="F14" s="161" t="s">
        <v>571</v>
      </c>
      <c r="G14" s="161">
        <v>218.89993118999999</v>
      </c>
      <c r="H14" s="161">
        <v>4.4671224412999999</v>
      </c>
      <c r="I14" s="161" t="s">
        <v>571</v>
      </c>
      <c r="J14" s="161" t="s">
        <v>571</v>
      </c>
      <c r="K14" s="161">
        <v>160.42179822</v>
      </c>
      <c r="L14" s="161" t="s">
        <v>571</v>
      </c>
    </row>
    <row r="15" spans="1:13" ht="9.9" customHeight="1">
      <c r="A15" s="125" t="s">
        <v>448</v>
      </c>
      <c r="B15" s="160">
        <v>65.666561608400002</v>
      </c>
      <c r="C15" s="161">
        <v>23.893357504000001</v>
      </c>
      <c r="D15" s="161" t="s">
        <v>570</v>
      </c>
      <c r="E15" s="161">
        <v>23.071934842000001</v>
      </c>
      <c r="F15" s="161">
        <v>0</v>
      </c>
      <c r="G15" s="161">
        <v>4.6196566082999997</v>
      </c>
      <c r="H15" s="161">
        <v>3.9678344413</v>
      </c>
      <c r="I15" s="161" t="s">
        <v>571</v>
      </c>
      <c r="J15" s="161" t="s">
        <v>571</v>
      </c>
      <c r="K15" s="161" t="s">
        <v>571</v>
      </c>
      <c r="L15" s="161" t="s">
        <v>571</v>
      </c>
    </row>
    <row r="16" spans="1:13" ht="9.9" customHeight="1">
      <c r="A16" s="125" t="s">
        <v>449</v>
      </c>
      <c r="B16" s="160">
        <v>324.43173678099993</v>
      </c>
      <c r="C16" s="161">
        <v>43.484219179999997</v>
      </c>
      <c r="D16" s="161" t="s">
        <v>570</v>
      </c>
      <c r="E16" s="161">
        <v>84.873145336999997</v>
      </c>
      <c r="F16" s="161">
        <v>13.393918555999999</v>
      </c>
      <c r="G16" s="161">
        <v>134.03441376999999</v>
      </c>
      <c r="H16" s="161" t="s">
        <v>571</v>
      </c>
      <c r="I16" s="161" t="s">
        <v>571</v>
      </c>
      <c r="J16" s="161" t="s">
        <v>571</v>
      </c>
      <c r="K16" s="161" t="s">
        <v>571</v>
      </c>
      <c r="L16" s="161" t="s">
        <v>571</v>
      </c>
    </row>
    <row r="17" spans="1:12" ht="9.9" customHeight="1">
      <c r="A17" s="125" t="s">
        <v>450</v>
      </c>
      <c r="B17" s="160">
        <v>428.08025726600005</v>
      </c>
      <c r="C17" s="161">
        <v>14.615776115999999</v>
      </c>
      <c r="D17" s="161" t="s">
        <v>570</v>
      </c>
      <c r="E17" s="161">
        <v>155.87080616</v>
      </c>
      <c r="F17" s="161" t="s">
        <v>571</v>
      </c>
      <c r="G17" s="161">
        <v>80.245860804000003</v>
      </c>
      <c r="H17" s="161" t="s">
        <v>571</v>
      </c>
      <c r="I17" s="161" t="s">
        <v>571</v>
      </c>
      <c r="J17" s="161" t="s">
        <v>571</v>
      </c>
      <c r="K17" s="161">
        <v>122.77692128</v>
      </c>
      <c r="L17" s="161" t="s">
        <v>571</v>
      </c>
    </row>
    <row r="18" spans="1:12" ht="9.9" customHeight="1">
      <c r="A18" s="196" t="s">
        <v>394</v>
      </c>
      <c r="B18" s="160">
        <v>94.373997949199989</v>
      </c>
      <c r="C18" s="161">
        <v>5.4961142054999996</v>
      </c>
      <c r="D18" s="161" t="s">
        <v>570</v>
      </c>
      <c r="E18" s="161">
        <v>30.876111597000001</v>
      </c>
      <c r="F18" s="161">
        <v>10.139276037</v>
      </c>
      <c r="G18" s="161">
        <v>25.525978625</v>
      </c>
      <c r="H18" s="161">
        <v>0.49733059860000001</v>
      </c>
      <c r="I18" s="161" t="s">
        <v>571</v>
      </c>
      <c r="J18" s="161" t="s">
        <v>571</v>
      </c>
      <c r="K18" s="161">
        <v>18.047583620000001</v>
      </c>
      <c r="L18" s="161" t="s">
        <v>571</v>
      </c>
    </row>
    <row r="19" spans="1:12" ht="9.9" customHeight="1">
      <c r="A19" s="196" t="s">
        <v>451</v>
      </c>
      <c r="B19" s="160">
        <v>27.960320481</v>
      </c>
      <c r="C19" s="161" t="s">
        <v>571</v>
      </c>
      <c r="D19" s="161" t="s">
        <v>570</v>
      </c>
      <c r="E19" s="161">
        <v>17.559194672</v>
      </c>
      <c r="F19" s="161">
        <v>1.6816545843999999</v>
      </c>
      <c r="G19" s="161">
        <v>2.1325931996</v>
      </c>
      <c r="H19" s="161">
        <v>0</v>
      </c>
      <c r="I19" s="161" t="s">
        <v>571</v>
      </c>
      <c r="J19" s="161" t="s">
        <v>571</v>
      </c>
      <c r="K19" s="161" t="s">
        <v>571</v>
      </c>
      <c r="L19" s="161" t="s">
        <v>571</v>
      </c>
    </row>
    <row r="20" spans="1:12" ht="9.9" customHeight="1">
      <c r="A20" s="134" t="s">
        <v>420</v>
      </c>
      <c r="B20" s="180">
        <v>8154.3280940310005</v>
      </c>
      <c r="C20" s="180">
        <v>985.43658232999996</v>
      </c>
      <c r="D20" s="180" t="s">
        <v>570</v>
      </c>
      <c r="E20" s="180">
        <v>2815.0684586000002</v>
      </c>
      <c r="F20" s="180">
        <v>691.28841333000003</v>
      </c>
      <c r="G20" s="180">
        <v>2172.3828755</v>
      </c>
      <c r="H20" s="180">
        <v>47.696246410000001</v>
      </c>
      <c r="I20" s="180" t="s">
        <v>571</v>
      </c>
      <c r="J20" s="180" t="s">
        <v>571</v>
      </c>
      <c r="K20" s="180">
        <v>979.03859332000002</v>
      </c>
      <c r="L20" s="180" t="s">
        <v>571</v>
      </c>
    </row>
    <row r="22" spans="1:12" ht="123.75" customHeight="1">
      <c r="A22" s="272" t="s">
        <v>618</v>
      </c>
      <c r="B22" s="272"/>
      <c r="C22" s="272"/>
      <c r="D22" s="272"/>
      <c r="E22" s="272"/>
      <c r="F22" s="272"/>
      <c r="G22" s="272"/>
      <c r="H22" s="272"/>
      <c r="I22" s="272"/>
      <c r="J22" s="272"/>
      <c r="K22" s="272"/>
      <c r="L22" s="272"/>
    </row>
  </sheetData>
  <mergeCells count="5">
    <mergeCell ref="A22:L22"/>
    <mergeCell ref="A4:A5"/>
    <mergeCell ref="B4:B5"/>
    <mergeCell ref="C4:C5"/>
    <mergeCell ref="D4:L4"/>
  </mergeCells>
  <pageMargins left="0.78740157480314965" right="0.78740157480314965" top="0.78740157480314965" bottom="0.78740157480314965" header="0" footer="0"/>
  <pageSetup paperSize="9" orientation="landscape"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2"/>
  <sheetViews>
    <sheetView showGridLines="0" zoomScale="120" zoomScaleNormal="120" workbookViewId="0"/>
  </sheetViews>
  <sheetFormatPr defaultColWidth="9.109375" defaultRowHeight="8.4"/>
  <cols>
    <col min="1" max="1" width="37.6640625" style="2" customWidth="1"/>
    <col min="2" max="2" width="8.6640625" style="2" customWidth="1"/>
    <col min="3" max="8" width="10.6640625" style="2" customWidth="1"/>
    <col min="9" max="16384" width="9.109375" style="2"/>
  </cols>
  <sheetData>
    <row r="1" spans="1:11" ht="15" customHeight="1">
      <c r="A1" s="197" t="s">
        <v>429</v>
      </c>
      <c r="B1" s="197"/>
      <c r="C1" s="197"/>
      <c r="D1" s="197"/>
      <c r="E1" s="197"/>
      <c r="F1" s="197"/>
      <c r="G1" s="197"/>
      <c r="H1" s="197"/>
      <c r="I1" s="197"/>
      <c r="J1" s="197"/>
      <c r="K1" s="25"/>
    </row>
    <row r="2" spans="1:11">
      <c r="A2" s="196" t="s">
        <v>42</v>
      </c>
      <c r="B2" s="196"/>
      <c r="C2" s="196"/>
      <c r="D2" s="196"/>
      <c r="E2" s="196"/>
      <c r="F2" s="196"/>
      <c r="G2" s="196"/>
      <c r="H2" s="196"/>
      <c r="I2" s="196"/>
      <c r="J2" s="196"/>
      <c r="K2" s="27"/>
    </row>
    <row r="4" spans="1:11" ht="11.25" customHeight="1">
      <c r="A4" s="275" t="s">
        <v>564</v>
      </c>
      <c r="B4" s="289" t="s">
        <v>0</v>
      </c>
      <c r="C4" s="278" t="s">
        <v>41</v>
      </c>
      <c r="D4" s="279"/>
      <c r="E4" s="279"/>
      <c r="F4" s="279"/>
      <c r="G4" s="281"/>
      <c r="H4" s="287" t="s">
        <v>465</v>
      </c>
    </row>
    <row r="5" spans="1:11" ht="45" customHeight="1">
      <c r="A5" s="275"/>
      <c r="B5" s="289"/>
      <c r="C5" s="35" t="s">
        <v>343</v>
      </c>
      <c r="D5" s="35" t="s">
        <v>346</v>
      </c>
      <c r="E5" s="35" t="s">
        <v>345</v>
      </c>
      <c r="F5" s="63" t="s">
        <v>347</v>
      </c>
      <c r="G5" s="63" t="s">
        <v>344</v>
      </c>
      <c r="H5" s="287"/>
    </row>
    <row r="6" spans="1:11" ht="9.9" customHeight="1">
      <c r="A6" s="196" t="s">
        <v>536</v>
      </c>
      <c r="B6" s="160">
        <v>6894.3163022700001</v>
      </c>
      <c r="C6" s="161">
        <v>184.39737366</v>
      </c>
      <c r="D6" s="161">
        <v>1090.3308225000001</v>
      </c>
      <c r="E6" s="161">
        <v>677.31160956999997</v>
      </c>
      <c r="F6" s="161">
        <v>507.57050293999998</v>
      </c>
      <c r="G6" s="161">
        <v>1489.8472621000001</v>
      </c>
      <c r="H6" s="161">
        <v>2944.8587315</v>
      </c>
    </row>
    <row r="7" spans="1:11" ht="9.9" customHeight="1">
      <c r="A7" s="125" t="s">
        <v>534</v>
      </c>
      <c r="B7" s="160">
        <v>3107.2041416800002</v>
      </c>
      <c r="C7" s="161">
        <v>149.74736967999999</v>
      </c>
      <c r="D7" s="161">
        <v>803.28286429000002</v>
      </c>
      <c r="E7" s="161">
        <v>329.61026644999998</v>
      </c>
      <c r="F7" s="161">
        <v>157.39151021999999</v>
      </c>
      <c r="G7" s="161">
        <v>534.41334763999998</v>
      </c>
      <c r="H7" s="161">
        <v>1132.7587834000001</v>
      </c>
    </row>
    <row r="8" spans="1:11" ht="9.9" customHeight="1">
      <c r="A8" s="125" t="s">
        <v>535</v>
      </c>
      <c r="B8" s="160">
        <v>3779.7002635099998</v>
      </c>
      <c r="C8" s="161" t="s">
        <v>571</v>
      </c>
      <c r="D8" s="161" t="s">
        <v>571</v>
      </c>
      <c r="E8" s="161">
        <v>347.39193225999998</v>
      </c>
      <c r="F8" s="161">
        <v>349.57635169999998</v>
      </c>
      <c r="G8" s="161">
        <v>952.64772519999997</v>
      </c>
      <c r="H8" s="161">
        <v>1808.6876881999999</v>
      </c>
    </row>
    <row r="9" spans="1:11" ht="9.9" customHeight="1">
      <c r="A9" s="125" t="s">
        <v>445</v>
      </c>
      <c r="B9" s="160">
        <v>7.4118970302000005</v>
      </c>
      <c r="C9" s="161" t="s">
        <v>571</v>
      </c>
      <c r="D9" s="161" t="s">
        <v>571</v>
      </c>
      <c r="E9" s="161">
        <v>0.30941085699999998</v>
      </c>
      <c r="F9" s="161">
        <v>0.602641015</v>
      </c>
      <c r="G9" s="161">
        <v>2.7861892435</v>
      </c>
      <c r="H9" s="161">
        <v>3.4122598928999999</v>
      </c>
    </row>
    <row r="10" spans="1:11" ht="9.9" customHeight="1">
      <c r="A10" s="196" t="s">
        <v>422</v>
      </c>
      <c r="B10" s="160">
        <v>0.16768837479999998</v>
      </c>
      <c r="C10" s="161" t="s">
        <v>571</v>
      </c>
      <c r="D10" s="161" t="s">
        <v>571</v>
      </c>
      <c r="E10" s="161">
        <v>8.6993312000000003E-3</v>
      </c>
      <c r="F10" s="161" t="s">
        <v>571</v>
      </c>
      <c r="G10" s="161">
        <v>6.9383667999999999E-3</v>
      </c>
      <c r="H10" s="161">
        <v>0.1275003361</v>
      </c>
    </row>
    <row r="11" spans="1:11" ht="9.9" customHeight="1">
      <c r="A11" s="196" t="s">
        <v>423</v>
      </c>
      <c r="B11" s="160">
        <v>319.33122930549996</v>
      </c>
      <c r="C11" s="161">
        <v>2.3061978015000002</v>
      </c>
      <c r="D11" s="161">
        <v>37.283518704999999</v>
      </c>
      <c r="E11" s="161">
        <v>28.709005894000001</v>
      </c>
      <c r="F11" s="161">
        <v>22.430760049</v>
      </c>
      <c r="G11" s="161">
        <v>76.979421365999997</v>
      </c>
      <c r="H11" s="161">
        <v>151.62232549000001</v>
      </c>
    </row>
    <row r="12" spans="1:11" ht="9.9" customHeight="1">
      <c r="A12" s="125" t="s">
        <v>446</v>
      </c>
      <c r="B12" s="160">
        <v>128.04955178649999</v>
      </c>
      <c r="C12" s="161" t="s">
        <v>571</v>
      </c>
      <c r="D12" s="161">
        <v>32.052640414999999</v>
      </c>
      <c r="E12" s="161">
        <v>17.936549088</v>
      </c>
      <c r="F12" s="161" t="s">
        <v>571</v>
      </c>
      <c r="G12" s="161">
        <v>21.4958803</v>
      </c>
      <c r="H12" s="161">
        <v>43.331385259999998</v>
      </c>
    </row>
    <row r="13" spans="1:11" ht="9.9" customHeight="1">
      <c r="A13" s="125" t="s">
        <v>447</v>
      </c>
      <c r="B13" s="160">
        <v>191.2816775208</v>
      </c>
      <c r="C13" s="161" t="s">
        <v>571</v>
      </c>
      <c r="D13" s="161">
        <v>5.2308782907999998</v>
      </c>
      <c r="E13" s="161">
        <v>10.772456806999999</v>
      </c>
      <c r="F13" s="161" t="s">
        <v>571</v>
      </c>
      <c r="G13" s="161">
        <v>55.483541066000001</v>
      </c>
      <c r="H13" s="161">
        <v>108.29094023</v>
      </c>
    </row>
    <row r="14" spans="1:11" ht="9.9" customHeight="1">
      <c r="A14" s="196" t="s">
        <v>393</v>
      </c>
      <c r="B14" s="160">
        <v>818.17855565900004</v>
      </c>
      <c r="C14" s="161">
        <v>19.608821355</v>
      </c>
      <c r="D14" s="161">
        <v>87.489044688999996</v>
      </c>
      <c r="E14" s="161">
        <v>63.339599479</v>
      </c>
      <c r="F14" s="161">
        <v>58.772770426000001</v>
      </c>
      <c r="G14" s="161">
        <v>165.78546469</v>
      </c>
      <c r="H14" s="161">
        <v>423.18285501999998</v>
      </c>
    </row>
    <row r="15" spans="1:11" ht="9.9" customHeight="1">
      <c r="A15" s="125" t="s">
        <v>448</v>
      </c>
      <c r="B15" s="160">
        <v>65.666561608599991</v>
      </c>
      <c r="C15" s="161" t="s">
        <v>571</v>
      </c>
      <c r="D15" s="161">
        <v>25.064879190999999</v>
      </c>
      <c r="E15" s="161">
        <v>1.7646277530000001</v>
      </c>
      <c r="F15" s="161" t="s">
        <v>571</v>
      </c>
      <c r="G15" s="161">
        <v>10.015469693</v>
      </c>
      <c r="H15" s="161">
        <v>8.0146557440000006</v>
      </c>
    </row>
    <row r="16" spans="1:11" ht="9.9" customHeight="1">
      <c r="A16" s="125" t="s">
        <v>449</v>
      </c>
      <c r="B16" s="160">
        <v>324.43173678170001</v>
      </c>
      <c r="C16" s="161">
        <v>8.8810833837000001</v>
      </c>
      <c r="D16" s="161">
        <v>58.056689675000001</v>
      </c>
      <c r="E16" s="161">
        <v>46.959195608999998</v>
      </c>
      <c r="F16" s="161">
        <v>35.971150317999999</v>
      </c>
      <c r="G16" s="161">
        <v>57.895619936000003</v>
      </c>
      <c r="H16" s="161">
        <v>116.66799786</v>
      </c>
    </row>
    <row r="17" spans="1:8" ht="9.9" customHeight="1">
      <c r="A17" s="125" t="s">
        <v>450</v>
      </c>
      <c r="B17" s="160">
        <v>428.08025726369999</v>
      </c>
      <c r="C17" s="161" t="s">
        <v>571</v>
      </c>
      <c r="D17" s="161">
        <v>4.3674758217000003</v>
      </c>
      <c r="E17" s="161">
        <v>14.615776115999999</v>
      </c>
      <c r="F17" s="161" t="s">
        <v>571</v>
      </c>
      <c r="G17" s="161">
        <v>97.874375064000006</v>
      </c>
      <c r="H17" s="161">
        <v>298.50020140999999</v>
      </c>
    </row>
    <row r="18" spans="1:8" ht="9.9" customHeight="1">
      <c r="A18" s="196" t="s">
        <v>394</v>
      </c>
      <c r="B18" s="160">
        <v>94.373997949499994</v>
      </c>
      <c r="C18" s="161">
        <v>1.4884103366999999</v>
      </c>
      <c r="D18" s="161">
        <v>13.802953022000001</v>
      </c>
      <c r="E18" s="161">
        <v>12.673004064000001</v>
      </c>
      <c r="F18" s="161">
        <v>9.5569362788000003</v>
      </c>
      <c r="G18" s="161">
        <v>18.031014251999999</v>
      </c>
      <c r="H18" s="161">
        <v>38.821679996</v>
      </c>
    </row>
    <row r="19" spans="1:8" ht="9.9" customHeight="1">
      <c r="A19" s="196" t="s">
        <v>451</v>
      </c>
      <c r="B19" s="160">
        <v>27.960320481399997</v>
      </c>
      <c r="C19" s="161" t="s">
        <v>571</v>
      </c>
      <c r="D19" s="161" t="s">
        <v>571</v>
      </c>
      <c r="E19" s="161">
        <v>1.7468612907000001</v>
      </c>
      <c r="F19" s="161" t="s">
        <v>571</v>
      </c>
      <c r="G19" s="161">
        <v>18.417247196999998</v>
      </c>
      <c r="H19" s="161">
        <v>2.9490341643</v>
      </c>
    </row>
    <row r="20" spans="1:8" ht="9.9" customHeight="1">
      <c r="A20" s="134" t="s">
        <v>420</v>
      </c>
      <c r="B20" s="180">
        <v>8154.3280939699998</v>
      </c>
      <c r="C20" s="180">
        <v>208.61194173000001</v>
      </c>
      <c r="D20" s="180">
        <v>1230.3410137000001</v>
      </c>
      <c r="E20" s="180">
        <v>783.78878064000003</v>
      </c>
      <c r="F20" s="180">
        <v>600.9568835</v>
      </c>
      <c r="G20" s="180">
        <v>1769.0673479</v>
      </c>
      <c r="H20" s="180">
        <v>3561.5621265</v>
      </c>
    </row>
    <row r="22" spans="1:8" ht="99" customHeight="1">
      <c r="A22" s="272" t="s">
        <v>619</v>
      </c>
      <c r="B22" s="272"/>
      <c r="C22" s="272"/>
      <c r="D22" s="272"/>
      <c r="E22" s="272"/>
      <c r="F22" s="272"/>
      <c r="G22" s="272"/>
      <c r="H22" s="272"/>
    </row>
  </sheetData>
  <mergeCells count="5">
    <mergeCell ref="A22:H22"/>
    <mergeCell ref="A4:A5"/>
    <mergeCell ref="B4:B5"/>
    <mergeCell ref="C4:G4"/>
    <mergeCell ref="H4:H5"/>
  </mergeCells>
  <pageMargins left="0.78740157480314965" right="0.78740157480314965" top="0.78740157480314965" bottom="0.78740157480314965" header="0" footer="0"/>
  <pageSetup paperSize="9" orientation="landscape"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1"/>
  <sheetViews>
    <sheetView showGridLines="0" zoomScale="120" zoomScaleNormal="120" workbookViewId="0"/>
  </sheetViews>
  <sheetFormatPr defaultColWidth="9.109375" defaultRowHeight="8.4"/>
  <cols>
    <col min="1" max="1" width="37.6640625" style="2" customWidth="1"/>
    <col min="2" max="2" width="8.6640625" style="2" customWidth="1"/>
    <col min="3" max="4" width="14.6640625" style="2" customWidth="1"/>
    <col min="5" max="16384" width="9.109375" style="2"/>
  </cols>
  <sheetData>
    <row r="1" spans="1:10" ht="15" customHeight="1">
      <c r="A1" s="197" t="s">
        <v>430</v>
      </c>
      <c r="B1" s="197"/>
      <c r="C1" s="197"/>
      <c r="D1" s="197"/>
      <c r="E1" s="197"/>
      <c r="F1" s="197"/>
      <c r="G1" s="197"/>
      <c r="H1" s="197"/>
      <c r="I1" s="197"/>
      <c r="J1" s="197"/>
    </row>
    <row r="2" spans="1:10">
      <c r="A2" s="196" t="s">
        <v>42</v>
      </c>
      <c r="B2" s="196"/>
      <c r="C2" s="196"/>
      <c r="D2" s="196"/>
      <c r="E2" s="196"/>
      <c r="F2" s="196"/>
      <c r="G2" s="196"/>
      <c r="H2" s="196"/>
      <c r="I2" s="196"/>
      <c r="J2" s="196"/>
    </row>
    <row r="4" spans="1:10" ht="56.25" customHeight="1">
      <c r="A4" s="7" t="s">
        <v>564</v>
      </c>
      <c r="B4" s="21" t="s">
        <v>0</v>
      </c>
      <c r="C4" s="150" t="s">
        <v>305</v>
      </c>
      <c r="D4" s="148" t="s">
        <v>306</v>
      </c>
    </row>
    <row r="5" spans="1:10" ht="9.9" customHeight="1">
      <c r="A5" s="196" t="s">
        <v>536</v>
      </c>
      <c r="B5" s="160">
        <v>6894.3163021999999</v>
      </c>
      <c r="C5" s="161">
        <v>4453.4892381999998</v>
      </c>
      <c r="D5" s="161">
        <v>2440.8270640000001</v>
      </c>
    </row>
    <row r="6" spans="1:10" ht="9.9" customHeight="1">
      <c r="A6" s="125" t="s">
        <v>534</v>
      </c>
      <c r="B6" s="160">
        <v>3107.2041417</v>
      </c>
      <c r="C6" s="161">
        <v>1944.5181648</v>
      </c>
      <c r="D6" s="161">
        <v>1162.6859769</v>
      </c>
    </row>
    <row r="7" spans="1:10" ht="9.9" customHeight="1">
      <c r="A7" s="125" t="s">
        <v>535</v>
      </c>
      <c r="B7" s="160">
        <v>3779.7002634999999</v>
      </c>
      <c r="C7" s="161">
        <v>2502.9133052000002</v>
      </c>
      <c r="D7" s="161">
        <v>1276.7869582999999</v>
      </c>
    </row>
    <row r="8" spans="1:10" ht="9.9" customHeight="1">
      <c r="A8" s="125" t="s">
        <v>466</v>
      </c>
      <c r="B8" s="160">
        <v>7.4118970301000004</v>
      </c>
      <c r="C8" s="161">
        <v>6.0577682251000002</v>
      </c>
      <c r="D8" s="161">
        <v>1.354128805</v>
      </c>
    </row>
    <row r="9" spans="1:10" ht="9.9" customHeight="1">
      <c r="A9" s="196" t="s">
        <v>422</v>
      </c>
      <c r="B9" s="160">
        <v>0.16768837489999999</v>
      </c>
      <c r="C9" s="161">
        <v>0.1063719435</v>
      </c>
      <c r="D9" s="161">
        <v>6.1316431400000003E-2</v>
      </c>
    </row>
    <row r="10" spans="1:10" ht="9.9" customHeight="1">
      <c r="A10" s="196" t="s">
        <v>423</v>
      </c>
      <c r="B10" s="160">
        <v>319.33122930000002</v>
      </c>
      <c r="C10" s="161">
        <v>194.78191398000001</v>
      </c>
      <c r="D10" s="161">
        <v>124.54931532000001</v>
      </c>
    </row>
    <row r="11" spans="1:10" ht="9.9" customHeight="1">
      <c r="A11" s="125" t="s">
        <v>467</v>
      </c>
      <c r="B11" s="160">
        <v>128.04955178700001</v>
      </c>
      <c r="C11" s="161">
        <v>83.540850230000004</v>
      </c>
      <c r="D11" s="161">
        <v>44.508701557000002</v>
      </c>
    </row>
    <row r="12" spans="1:10" ht="9.9" customHeight="1">
      <c r="A12" s="125" t="s">
        <v>468</v>
      </c>
      <c r="B12" s="160">
        <v>191.28167752799999</v>
      </c>
      <c r="C12" s="161">
        <v>111.24106376</v>
      </c>
      <c r="D12" s="161">
        <v>80.040613768</v>
      </c>
    </row>
    <row r="13" spans="1:10" ht="9.9" customHeight="1">
      <c r="A13" s="196" t="s">
        <v>393</v>
      </c>
      <c r="B13" s="160">
        <v>818.17855566000003</v>
      </c>
      <c r="C13" s="161">
        <v>499.23592617000003</v>
      </c>
      <c r="D13" s="161">
        <v>318.94262949</v>
      </c>
    </row>
    <row r="14" spans="1:10" ht="9.9" customHeight="1">
      <c r="A14" s="125" t="s">
        <v>469</v>
      </c>
      <c r="B14" s="160">
        <v>65.666561608999999</v>
      </c>
      <c r="C14" s="161">
        <v>30.314371692000002</v>
      </c>
      <c r="D14" s="161">
        <v>35.352189916999997</v>
      </c>
    </row>
    <row r="15" spans="1:10" ht="9.9" customHeight="1">
      <c r="A15" s="125" t="s">
        <v>470</v>
      </c>
      <c r="B15" s="160">
        <v>324.43173679</v>
      </c>
      <c r="C15" s="161">
        <v>220.96594178999999</v>
      </c>
      <c r="D15" s="161">
        <v>103.465795</v>
      </c>
    </row>
    <row r="16" spans="1:10" ht="9.9" customHeight="1">
      <c r="A16" s="125" t="s">
        <v>471</v>
      </c>
      <c r="B16" s="160">
        <v>428.08025726</v>
      </c>
      <c r="C16" s="161">
        <v>247.95561269000001</v>
      </c>
      <c r="D16" s="161">
        <v>180.12464456999999</v>
      </c>
    </row>
    <row r="17" spans="1:4" ht="9.9" customHeight="1">
      <c r="A17" s="196" t="s">
        <v>394</v>
      </c>
      <c r="B17" s="160">
        <v>94.373997949</v>
      </c>
      <c r="C17" s="161">
        <v>51.719667692000002</v>
      </c>
      <c r="D17" s="161">
        <v>42.654330256999998</v>
      </c>
    </row>
    <row r="18" spans="1:4" ht="9.9" customHeight="1">
      <c r="A18" s="196" t="s">
        <v>472</v>
      </c>
      <c r="B18" s="160">
        <v>27.960320481299998</v>
      </c>
      <c r="C18" s="161">
        <v>17.977703605999999</v>
      </c>
      <c r="D18" s="161">
        <v>9.9826168752999997</v>
      </c>
    </row>
    <row r="19" spans="1:4" ht="9.9" customHeight="1">
      <c r="A19" s="134" t="s">
        <v>420</v>
      </c>
      <c r="B19" s="180">
        <v>8154.3280940000004</v>
      </c>
      <c r="C19" s="180">
        <v>5217.3108216000001</v>
      </c>
      <c r="D19" s="180">
        <v>2937.0172723999999</v>
      </c>
    </row>
    <row r="21" spans="1:4" ht="123.75" customHeight="1">
      <c r="A21" s="272" t="s">
        <v>620</v>
      </c>
      <c r="B21" s="272"/>
      <c r="C21" s="272"/>
      <c r="D21" s="272"/>
    </row>
  </sheetData>
  <mergeCells count="1">
    <mergeCell ref="A21:D21"/>
  </mergeCells>
  <pageMargins left="0.78740157480314965" right="0.78740157480314965" top="0.78740157480314965" bottom="0.78740157480314965" header="0" footer="0"/>
  <pageSetup paperSize="9" orientation="landscape"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3"/>
  <sheetViews>
    <sheetView showGridLines="0" zoomScale="120" zoomScaleNormal="120" workbookViewId="0"/>
  </sheetViews>
  <sheetFormatPr defaultColWidth="9.109375" defaultRowHeight="9" customHeight="1"/>
  <cols>
    <col min="1" max="1" width="37.6640625" style="73" customWidth="1"/>
    <col min="2" max="2" width="8.6640625" style="73" customWidth="1"/>
    <col min="3" max="9" width="10.6640625" style="73" customWidth="1"/>
    <col min="10" max="16384" width="9.109375" style="73"/>
  </cols>
  <sheetData>
    <row r="1" spans="1:10" ht="15" customHeight="1">
      <c r="A1" s="200" t="s">
        <v>431</v>
      </c>
      <c r="B1" s="200"/>
      <c r="C1" s="200"/>
      <c r="D1" s="200"/>
      <c r="E1" s="200"/>
      <c r="F1" s="200"/>
      <c r="G1" s="200"/>
      <c r="H1" s="200"/>
      <c r="I1" s="200"/>
      <c r="J1" s="200"/>
    </row>
    <row r="2" spans="1:10" ht="8.4">
      <c r="A2" s="201" t="s">
        <v>42</v>
      </c>
      <c r="B2" s="201"/>
      <c r="C2" s="201"/>
      <c r="D2" s="201"/>
      <c r="E2" s="201"/>
      <c r="F2" s="201"/>
      <c r="G2" s="201"/>
      <c r="H2" s="201"/>
      <c r="I2" s="201"/>
      <c r="J2" s="201"/>
    </row>
    <row r="4" spans="1:10" ht="11.25" customHeight="1">
      <c r="A4" s="302" t="s">
        <v>564</v>
      </c>
      <c r="B4" s="289" t="s">
        <v>0</v>
      </c>
      <c r="C4" s="278" t="s">
        <v>304</v>
      </c>
      <c r="D4" s="279"/>
      <c r="E4" s="279"/>
      <c r="F4" s="279"/>
      <c r="G4" s="279"/>
      <c r="H4" s="279"/>
      <c r="I4" s="279"/>
    </row>
    <row r="5" spans="1:10" ht="11.25" customHeight="1">
      <c r="A5" s="302"/>
      <c r="B5" s="289"/>
      <c r="C5" s="290" t="s">
        <v>181</v>
      </c>
      <c r="D5" s="278" t="s">
        <v>114</v>
      </c>
      <c r="E5" s="281"/>
      <c r="F5" s="279" t="s">
        <v>352</v>
      </c>
      <c r="G5" s="281"/>
      <c r="H5" s="279" t="s">
        <v>353</v>
      </c>
      <c r="I5" s="279"/>
    </row>
    <row r="6" spans="1:10" ht="33.75" customHeight="1">
      <c r="A6" s="302"/>
      <c r="B6" s="289"/>
      <c r="C6" s="290"/>
      <c r="D6" s="124" t="s">
        <v>182</v>
      </c>
      <c r="E6" s="63" t="s">
        <v>112</v>
      </c>
      <c r="F6" s="124" t="s">
        <v>182</v>
      </c>
      <c r="G6" s="63" t="s">
        <v>112</v>
      </c>
      <c r="H6" s="124" t="s">
        <v>182</v>
      </c>
      <c r="I6" s="35" t="s">
        <v>112</v>
      </c>
    </row>
    <row r="7" spans="1:10" ht="9.9" customHeight="1">
      <c r="A7" s="196" t="s">
        <v>536</v>
      </c>
      <c r="B7" s="168">
        <v>6894.3163021439996</v>
      </c>
      <c r="C7" s="169">
        <v>197.30155611999999</v>
      </c>
      <c r="D7" s="169">
        <v>3785.9517885</v>
      </c>
      <c r="E7" s="169" t="s">
        <v>571</v>
      </c>
      <c r="F7" s="169">
        <v>907.52027222000004</v>
      </c>
      <c r="G7" s="169" t="s">
        <v>570</v>
      </c>
      <c r="H7" s="169">
        <v>1739.9766106</v>
      </c>
      <c r="I7" s="169" t="s">
        <v>571</v>
      </c>
    </row>
    <row r="8" spans="1:10" ht="9.9" customHeight="1">
      <c r="A8" s="125" t="s">
        <v>534</v>
      </c>
      <c r="B8" s="168">
        <v>3107.2041417160003</v>
      </c>
      <c r="C8" s="169">
        <v>156.24278611</v>
      </c>
      <c r="D8" s="169">
        <v>1705.2843568000001</v>
      </c>
      <c r="E8" s="169" t="s">
        <v>571</v>
      </c>
      <c r="F8" s="169">
        <v>322.43851318999998</v>
      </c>
      <c r="G8" s="169" t="s">
        <v>570</v>
      </c>
      <c r="H8" s="169">
        <v>712.24530648999996</v>
      </c>
      <c r="I8" s="169" t="s">
        <v>571</v>
      </c>
    </row>
    <row r="9" spans="1:10" ht="9.9" customHeight="1">
      <c r="A9" s="125" t="s">
        <v>535</v>
      </c>
      <c r="B9" s="168">
        <v>3779.700263488</v>
      </c>
      <c r="C9" s="169" t="s">
        <v>571</v>
      </c>
      <c r="D9" s="169">
        <v>2076.8098968999998</v>
      </c>
      <c r="E9" s="169">
        <v>52.571622892000001</v>
      </c>
      <c r="F9" s="169">
        <v>583.76355304000003</v>
      </c>
      <c r="G9" s="169" t="s">
        <v>570</v>
      </c>
      <c r="H9" s="169">
        <v>1025.4975691</v>
      </c>
      <c r="I9" s="169" t="s">
        <v>571</v>
      </c>
    </row>
    <row r="10" spans="1:10" ht="9.9" customHeight="1">
      <c r="A10" s="125" t="s">
        <v>445</v>
      </c>
      <c r="B10" s="168">
        <v>7.4118970301000004</v>
      </c>
      <c r="C10" s="169" t="s">
        <v>571</v>
      </c>
      <c r="D10" s="169">
        <v>3.8575348726000001</v>
      </c>
      <c r="E10" s="169">
        <v>0</v>
      </c>
      <c r="F10" s="169">
        <v>1.3182059988999999</v>
      </c>
      <c r="G10" s="169" t="s">
        <v>570</v>
      </c>
      <c r="H10" s="169">
        <v>2.2337350153000002</v>
      </c>
      <c r="I10" s="169" t="s">
        <v>571</v>
      </c>
    </row>
    <row r="11" spans="1:10" ht="9.9" customHeight="1">
      <c r="A11" s="196" t="s">
        <v>422</v>
      </c>
      <c r="B11" s="168">
        <v>0.16768837479999998</v>
      </c>
      <c r="C11" s="169">
        <v>0</v>
      </c>
      <c r="D11" s="169">
        <v>0.10871444199999999</v>
      </c>
      <c r="E11" s="169" t="s">
        <v>571</v>
      </c>
      <c r="F11" s="169">
        <v>3.5870440000000003E-2</v>
      </c>
      <c r="G11" s="169" t="s">
        <v>570</v>
      </c>
      <c r="H11" s="169">
        <v>2.31034928E-2</v>
      </c>
      <c r="I11" s="169" t="s">
        <v>571</v>
      </c>
    </row>
    <row r="12" spans="1:10" ht="9.9" customHeight="1">
      <c r="A12" s="196" t="s">
        <v>423</v>
      </c>
      <c r="B12" s="168">
        <v>319.3312293107</v>
      </c>
      <c r="C12" s="169" t="s">
        <v>571</v>
      </c>
      <c r="D12" s="169">
        <v>145.02267895</v>
      </c>
      <c r="E12" s="169">
        <v>9.3986295168999998</v>
      </c>
      <c r="F12" s="169">
        <v>34.387183038000003</v>
      </c>
      <c r="G12" s="169" t="s">
        <v>570</v>
      </c>
      <c r="H12" s="169">
        <v>121.01239065999999</v>
      </c>
      <c r="I12" s="169" t="s">
        <v>571</v>
      </c>
    </row>
    <row r="13" spans="1:10" ht="9.9" customHeight="1">
      <c r="A13" s="125" t="s">
        <v>446</v>
      </c>
      <c r="B13" s="168">
        <v>128.0495517864</v>
      </c>
      <c r="C13" s="169" t="s">
        <v>571</v>
      </c>
      <c r="D13" s="169">
        <v>69.778146286999998</v>
      </c>
      <c r="E13" s="169">
        <v>4.5795734260999996</v>
      </c>
      <c r="F13" s="169">
        <v>7.6384181204999999</v>
      </c>
      <c r="G13" s="169" t="s">
        <v>570</v>
      </c>
      <c r="H13" s="169">
        <v>36.961571565</v>
      </c>
      <c r="I13" s="169" t="s">
        <v>571</v>
      </c>
    </row>
    <row r="14" spans="1:10" ht="9.9" customHeight="1">
      <c r="A14" s="125" t="s">
        <v>447</v>
      </c>
      <c r="B14" s="168">
        <v>191.28167752280001</v>
      </c>
      <c r="C14" s="169" t="s">
        <v>571</v>
      </c>
      <c r="D14" s="169">
        <v>75.244532664000005</v>
      </c>
      <c r="E14" s="169">
        <v>4.8190560908000002</v>
      </c>
      <c r="F14" s="169">
        <v>26.748764917999999</v>
      </c>
      <c r="G14" s="169" t="s">
        <v>570</v>
      </c>
      <c r="H14" s="169">
        <v>84.050819091999998</v>
      </c>
      <c r="I14" s="169" t="s">
        <v>571</v>
      </c>
    </row>
    <row r="15" spans="1:10" ht="9.9" customHeight="1">
      <c r="A15" s="196" t="s">
        <v>393</v>
      </c>
      <c r="B15" s="168">
        <v>818.17855566080004</v>
      </c>
      <c r="C15" s="169">
        <v>17.309898888999999</v>
      </c>
      <c r="D15" s="169">
        <v>374.26195214000001</v>
      </c>
      <c r="E15" s="169" t="s">
        <v>571</v>
      </c>
      <c r="F15" s="169">
        <v>117.99894602000001</v>
      </c>
      <c r="G15" s="169" t="s">
        <v>570</v>
      </c>
      <c r="H15" s="169">
        <v>288.92443810999998</v>
      </c>
      <c r="I15" s="169" t="s">
        <v>571</v>
      </c>
    </row>
    <row r="16" spans="1:10" ht="9.9" customHeight="1">
      <c r="A16" s="125" t="s">
        <v>448</v>
      </c>
      <c r="B16" s="168">
        <v>65.6665616083</v>
      </c>
      <c r="C16" s="169" t="s">
        <v>571</v>
      </c>
      <c r="D16" s="169">
        <v>45.765910640000001</v>
      </c>
      <c r="E16" s="169">
        <v>1.3257965</v>
      </c>
      <c r="F16" s="169">
        <v>4.5616980354000001</v>
      </c>
      <c r="G16" s="169" t="s">
        <v>570</v>
      </c>
      <c r="H16" s="169">
        <v>9.0169945689999995</v>
      </c>
      <c r="I16" s="169" t="s">
        <v>571</v>
      </c>
    </row>
    <row r="17" spans="1:9" ht="9.9" customHeight="1">
      <c r="A17" s="125" t="s">
        <v>449</v>
      </c>
      <c r="B17" s="168">
        <v>324.43173678400001</v>
      </c>
      <c r="C17" s="169">
        <v>15.575426004000001</v>
      </c>
      <c r="D17" s="169">
        <v>171.18450432</v>
      </c>
      <c r="E17" s="169" t="s">
        <v>571</v>
      </c>
      <c r="F17" s="169">
        <v>38.615527825999997</v>
      </c>
      <c r="G17" s="169" t="s">
        <v>570</v>
      </c>
      <c r="H17" s="169">
        <v>84.077970981000007</v>
      </c>
      <c r="I17" s="169" t="s">
        <v>571</v>
      </c>
    </row>
    <row r="18" spans="1:9" ht="9.9" customHeight="1">
      <c r="A18" s="125" t="s">
        <v>450</v>
      </c>
      <c r="B18" s="168">
        <v>428.08025727299997</v>
      </c>
      <c r="C18" s="169" t="s">
        <v>571</v>
      </c>
      <c r="D18" s="169">
        <v>157.31153717999999</v>
      </c>
      <c r="E18" s="169">
        <v>0</v>
      </c>
      <c r="F18" s="169">
        <v>74.821720162999995</v>
      </c>
      <c r="G18" s="169" t="s">
        <v>570</v>
      </c>
      <c r="H18" s="169">
        <v>195.82947256</v>
      </c>
      <c r="I18" s="169" t="s">
        <v>571</v>
      </c>
    </row>
    <row r="19" spans="1:9" ht="9.9" customHeight="1">
      <c r="A19" s="196" t="s">
        <v>394</v>
      </c>
      <c r="B19" s="168">
        <v>94.373997949</v>
      </c>
      <c r="C19" s="169">
        <v>0.92609605559999997</v>
      </c>
      <c r="D19" s="169">
        <v>51.952940591000001</v>
      </c>
      <c r="E19" s="169" t="s">
        <v>571</v>
      </c>
      <c r="F19" s="169">
        <v>15.837298349999999</v>
      </c>
      <c r="G19" s="169" t="s">
        <v>570</v>
      </c>
      <c r="H19" s="169">
        <v>23.777300264000001</v>
      </c>
      <c r="I19" s="169" t="s">
        <v>571</v>
      </c>
    </row>
    <row r="20" spans="1:9" ht="9.9" customHeight="1">
      <c r="A20" s="196" t="s">
        <v>451</v>
      </c>
      <c r="B20" s="168">
        <v>27.9603204816</v>
      </c>
      <c r="C20" s="169" t="s">
        <v>571</v>
      </c>
      <c r="D20" s="169">
        <v>21.670636268999999</v>
      </c>
      <c r="E20" s="169" t="s">
        <v>571</v>
      </c>
      <c r="F20" s="169">
        <v>2.3650194280000001</v>
      </c>
      <c r="G20" s="169" t="s">
        <v>570</v>
      </c>
      <c r="H20" s="169">
        <v>3.1900256111999998</v>
      </c>
      <c r="I20" s="169" t="s">
        <v>571</v>
      </c>
    </row>
    <row r="21" spans="1:9" ht="9.9" customHeight="1">
      <c r="A21" s="134" t="s">
        <v>420</v>
      </c>
      <c r="B21" s="188">
        <v>8154.328093995</v>
      </c>
      <c r="C21" s="188">
        <v>222.96405976</v>
      </c>
      <c r="D21" s="188">
        <v>4378.9687099000002</v>
      </c>
      <c r="E21" s="188" t="s">
        <v>571</v>
      </c>
      <c r="F21" s="188">
        <v>1078.1445894999999</v>
      </c>
      <c r="G21" s="188" t="s">
        <v>570</v>
      </c>
      <c r="H21" s="188">
        <v>2176.9038688000001</v>
      </c>
      <c r="I21" s="188" t="s">
        <v>571</v>
      </c>
    </row>
    <row r="23" spans="1:9" ht="90.75" customHeight="1">
      <c r="A23" s="301" t="s">
        <v>615</v>
      </c>
      <c r="B23" s="301"/>
      <c r="C23" s="301"/>
      <c r="D23" s="301"/>
      <c r="E23" s="301"/>
      <c r="F23" s="301"/>
      <c r="G23" s="301"/>
      <c r="H23" s="301"/>
      <c r="I23" s="301"/>
    </row>
  </sheetData>
  <mergeCells count="8">
    <mergeCell ref="A23:I23"/>
    <mergeCell ref="A4:A6"/>
    <mergeCell ref="B4:B6"/>
    <mergeCell ref="C4:I4"/>
    <mergeCell ref="C5:C6"/>
    <mergeCell ref="D5:E5"/>
    <mergeCell ref="F5:G5"/>
    <mergeCell ref="H5:I5"/>
  </mergeCells>
  <pageMargins left="0.78740157480314965" right="0.78740157480314965" top="0.78740157480314965" bottom="0.78740157480314965" header="0" footer="0"/>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0"/>
  <sheetViews>
    <sheetView showGridLines="0" zoomScale="120" zoomScaleNormal="120" workbookViewId="0"/>
  </sheetViews>
  <sheetFormatPr defaultColWidth="9.109375" defaultRowHeight="9" customHeight="1"/>
  <cols>
    <col min="1" max="1" width="43.6640625" style="1" customWidth="1"/>
    <col min="2" max="6" width="9.6640625" style="1" customWidth="1"/>
    <col min="7" max="9" width="9.109375" style="1"/>
    <col min="10" max="10" width="9.109375" style="1" customWidth="1"/>
    <col min="11" max="16384" width="9.109375" style="1"/>
  </cols>
  <sheetData>
    <row r="1" spans="1:10" ht="15" customHeight="1">
      <c r="A1" s="194" t="s">
        <v>303</v>
      </c>
      <c r="B1" s="194"/>
      <c r="C1" s="194"/>
      <c r="D1" s="194"/>
      <c r="E1" s="194"/>
      <c r="F1" s="194"/>
      <c r="G1" s="194"/>
      <c r="H1" s="194"/>
      <c r="I1" s="194"/>
      <c r="J1" s="194"/>
    </row>
    <row r="2" spans="1:10" ht="9" customHeight="1">
      <c r="A2" s="193" t="s">
        <v>177</v>
      </c>
      <c r="B2" s="193"/>
      <c r="C2" s="193"/>
      <c r="D2" s="193"/>
      <c r="E2" s="193"/>
      <c r="F2" s="193"/>
      <c r="G2" s="193"/>
      <c r="H2" s="193"/>
      <c r="I2" s="193"/>
      <c r="J2" s="193"/>
    </row>
    <row r="4" spans="1:10" ht="15" customHeight="1">
      <c r="A4" s="204" t="s">
        <v>140</v>
      </c>
      <c r="B4" s="206" t="s">
        <v>548</v>
      </c>
      <c r="C4" s="113" t="s">
        <v>549</v>
      </c>
      <c r="D4" s="113" t="s">
        <v>550</v>
      </c>
      <c r="E4" s="205" t="s">
        <v>551</v>
      </c>
      <c r="F4" s="206" t="s">
        <v>552</v>
      </c>
    </row>
    <row r="5" spans="1:10" ht="9" customHeight="1">
      <c r="A5" s="116" t="s">
        <v>301</v>
      </c>
      <c r="B5" s="23">
        <v>41</v>
      </c>
      <c r="C5" s="23">
        <v>50</v>
      </c>
      <c r="D5" s="23">
        <v>60</v>
      </c>
      <c r="E5" s="22">
        <v>61</v>
      </c>
      <c r="F5" s="136">
        <v>60</v>
      </c>
    </row>
    <row r="6" spans="1:10" ht="9" customHeight="1">
      <c r="A6" s="2" t="s">
        <v>302</v>
      </c>
      <c r="B6" s="23">
        <v>61</v>
      </c>
      <c r="C6" s="23">
        <v>67</v>
      </c>
      <c r="D6" s="23">
        <v>63</v>
      </c>
      <c r="E6" s="22">
        <v>63</v>
      </c>
      <c r="F6" s="136">
        <v>62</v>
      </c>
    </row>
    <row r="7" spans="1:10" ht="9" customHeight="1">
      <c r="A7" s="3" t="s">
        <v>0</v>
      </c>
      <c r="B7" s="32">
        <v>102</v>
      </c>
      <c r="C7" s="32">
        <v>117</v>
      </c>
      <c r="D7" s="32">
        <v>123</v>
      </c>
      <c r="E7" s="32">
        <v>124</v>
      </c>
      <c r="F7" s="42">
        <v>122</v>
      </c>
    </row>
    <row r="8" spans="1:10" ht="9" customHeight="1">
      <c r="A8" s="2"/>
      <c r="B8" s="2"/>
      <c r="C8" s="2"/>
      <c r="D8" s="2"/>
      <c r="E8" s="2"/>
      <c r="F8" s="2"/>
    </row>
    <row r="9" spans="1:10" ht="82.5" customHeight="1">
      <c r="A9" s="272" t="s">
        <v>569</v>
      </c>
      <c r="B9" s="272"/>
      <c r="C9" s="272"/>
      <c r="D9" s="272"/>
      <c r="E9" s="272"/>
      <c r="F9" s="272"/>
    </row>
    <row r="10" spans="1:10" ht="9" customHeight="1">
      <c r="A10" s="2"/>
      <c r="B10" s="2"/>
      <c r="C10" s="2"/>
      <c r="D10" s="2"/>
      <c r="E10" s="2"/>
      <c r="F10" s="2"/>
    </row>
    <row r="11" spans="1:10" ht="9" customHeight="1">
      <c r="A11" s="2"/>
      <c r="B11" s="2"/>
      <c r="C11" s="2"/>
      <c r="D11" s="2"/>
      <c r="E11" s="2"/>
      <c r="F11" s="2"/>
    </row>
    <row r="12" spans="1:10" ht="9" customHeight="1">
      <c r="A12" s="2"/>
      <c r="B12" s="2"/>
      <c r="C12" s="2"/>
      <c r="D12" s="2"/>
      <c r="E12" s="2"/>
      <c r="F12" s="2"/>
    </row>
    <row r="13" spans="1:10" ht="9" customHeight="1">
      <c r="A13" s="2"/>
      <c r="B13" s="2"/>
      <c r="C13" s="2"/>
      <c r="D13" s="2"/>
      <c r="E13" s="2"/>
      <c r="F13" s="2"/>
    </row>
    <row r="14" spans="1:10" ht="9" customHeight="1">
      <c r="A14" s="2"/>
      <c r="B14" s="2"/>
      <c r="C14" s="2"/>
      <c r="D14" s="2"/>
      <c r="E14" s="2"/>
      <c r="F14" s="2"/>
    </row>
    <row r="15" spans="1:10" ht="9" customHeight="1">
      <c r="A15" s="2"/>
      <c r="B15" s="2"/>
      <c r="C15" s="2"/>
      <c r="D15" s="2"/>
      <c r="E15" s="2"/>
      <c r="F15" s="2"/>
    </row>
    <row r="16" spans="1:10" ht="9" customHeight="1">
      <c r="A16" s="2"/>
      <c r="B16" s="2"/>
      <c r="C16" s="2"/>
      <c r="D16" s="2"/>
      <c r="E16" s="2"/>
      <c r="F16" s="2"/>
    </row>
    <row r="17" spans="1:6" ht="9" customHeight="1">
      <c r="A17" s="2"/>
      <c r="B17" s="2"/>
      <c r="C17" s="2"/>
      <c r="D17" s="2"/>
      <c r="E17" s="2"/>
      <c r="F17" s="2"/>
    </row>
    <row r="18" spans="1:6" ht="9" customHeight="1">
      <c r="A18" s="2"/>
      <c r="B18" s="2"/>
      <c r="C18" s="2"/>
      <c r="D18" s="2"/>
      <c r="E18" s="2"/>
      <c r="F18" s="2"/>
    </row>
    <row r="19" spans="1:6" ht="9" customHeight="1">
      <c r="A19" s="2"/>
      <c r="B19" s="2"/>
      <c r="C19" s="2"/>
      <c r="D19" s="2"/>
      <c r="E19" s="2"/>
      <c r="F19" s="2"/>
    </row>
    <row r="20" spans="1:6" ht="9" customHeight="1">
      <c r="A20" s="2"/>
      <c r="B20" s="2"/>
      <c r="C20" s="2"/>
      <c r="D20" s="2"/>
      <c r="E20" s="2"/>
      <c r="F20" s="2"/>
    </row>
  </sheetData>
  <mergeCells count="1">
    <mergeCell ref="A9:F9"/>
  </mergeCells>
  <pageMargins left="0.78740157480314965" right="0.78740157480314965" top="0.78740157480314965" bottom="0.78740157480314965" header="0" footer="0"/>
  <pageSetup paperSize="9" orientation="landscape" r:id="rId1"/>
  <drawing r:id="rId2"/>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4"/>
  <sheetViews>
    <sheetView showGridLines="0" zoomScale="120" zoomScaleNormal="120" workbookViewId="0"/>
  </sheetViews>
  <sheetFormatPr defaultColWidth="9.109375" defaultRowHeight="8.4"/>
  <cols>
    <col min="1" max="1" width="31.6640625" style="2" customWidth="1"/>
    <col min="2" max="11" width="9.6640625" style="2" customWidth="1"/>
    <col min="12" max="16384" width="9.109375" style="2"/>
  </cols>
  <sheetData>
    <row r="1" spans="1:11" s="49" customFormat="1" ht="15" customHeight="1">
      <c r="A1" s="197" t="s">
        <v>502</v>
      </c>
      <c r="B1" s="197"/>
      <c r="C1" s="197"/>
      <c r="D1" s="197"/>
      <c r="E1" s="197"/>
      <c r="F1" s="197"/>
      <c r="G1" s="197"/>
      <c r="H1" s="197"/>
      <c r="I1" s="197"/>
      <c r="J1" s="197"/>
      <c r="K1" s="197"/>
    </row>
    <row r="2" spans="1:11" ht="9" customHeight="1">
      <c r="A2" s="196" t="s">
        <v>189</v>
      </c>
      <c r="B2" s="196"/>
      <c r="C2" s="196"/>
      <c r="D2" s="196"/>
      <c r="E2" s="196"/>
      <c r="F2" s="196"/>
      <c r="G2" s="196"/>
      <c r="H2" s="196"/>
      <c r="I2" s="196"/>
      <c r="J2" s="196"/>
      <c r="K2" s="196"/>
    </row>
    <row r="3" spans="1:11" ht="9" customHeight="1"/>
    <row r="4" spans="1:11" ht="11.25" customHeight="1">
      <c r="A4" s="275" t="s">
        <v>435</v>
      </c>
      <c r="B4" s="303" t="s">
        <v>61</v>
      </c>
      <c r="C4" s="303"/>
      <c r="D4" s="303"/>
      <c r="E4" s="303"/>
      <c r="F4" s="303"/>
      <c r="G4" s="303"/>
      <c r="H4" s="303"/>
      <c r="I4" s="303"/>
      <c r="J4" s="303"/>
      <c r="K4" s="303"/>
    </row>
    <row r="5" spans="1:11" ht="11.25" customHeight="1">
      <c r="A5" s="275"/>
      <c r="B5" s="293" t="s">
        <v>548</v>
      </c>
      <c r="C5" s="304"/>
      <c r="D5" s="293" t="s">
        <v>549</v>
      </c>
      <c r="E5" s="304"/>
      <c r="F5" s="293" t="s">
        <v>550</v>
      </c>
      <c r="G5" s="304"/>
      <c r="H5" s="293" t="s">
        <v>551</v>
      </c>
      <c r="I5" s="304"/>
      <c r="J5" s="300" t="s">
        <v>552</v>
      </c>
      <c r="K5" s="300"/>
    </row>
    <row r="6" spans="1:11" ht="11.25" customHeight="1">
      <c r="A6" s="275"/>
      <c r="B6" s="44" t="s">
        <v>57</v>
      </c>
      <c r="C6" s="56" t="s">
        <v>62</v>
      </c>
      <c r="D6" s="45" t="s">
        <v>57</v>
      </c>
      <c r="E6" s="56" t="s">
        <v>62</v>
      </c>
      <c r="F6" s="45" t="s">
        <v>57</v>
      </c>
      <c r="G6" s="56" t="s">
        <v>62</v>
      </c>
      <c r="H6" s="45" t="s">
        <v>57</v>
      </c>
      <c r="I6" s="57" t="s">
        <v>62</v>
      </c>
      <c r="J6" s="46" t="s">
        <v>57</v>
      </c>
      <c r="K6" s="58" t="s">
        <v>62</v>
      </c>
    </row>
    <row r="7" spans="1:11" ht="9.9" customHeight="1">
      <c r="A7" s="27" t="s">
        <v>517</v>
      </c>
      <c r="B7" s="161">
        <v>12363.464830000001</v>
      </c>
      <c r="C7" s="51">
        <v>4.6963327087007206E-3</v>
      </c>
      <c r="D7" s="161">
        <v>12668.995902000001</v>
      </c>
      <c r="E7" s="51">
        <v>4.7841787556685243E-3</v>
      </c>
      <c r="F7" s="161">
        <v>12927.046501999999</v>
      </c>
      <c r="G7" s="51">
        <v>4.6490218904760615E-3</v>
      </c>
      <c r="H7" s="161">
        <v>13227.175895</v>
      </c>
      <c r="I7" s="51">
        <v>4.4783917914323615E-3</v>
      </c>
      <c r="J7" s="191">
        <v>13262.798095</v>
      </c>
      <c r="K7" s="52">
        <v>4.3572169198433383E-3</v>
      </c>
    </row>
    <row r="8" spans="1:11" ht="9.9" customHeight="1">
      <c r="A8" s="125" t="s">
        <v>44</v>
      </c>
      <c r="B8" s="161">
        <v>568.53040739000005</v>
      </c>
      <c r="C8" s="51">
        <v>1.8916103800623489E-5</v>
      </c>
      <c r="D8" s="161">
        <v>548.23283065999999</v>
      </c>
      <c r="E8" s="51">
        <v>1.6386787506294945E-5</v>
      </c>
      <c r="F8" s="161">
        <v>557.30016688000001</v>
      </c>
      <c r="G8" s="51">
        <v>6.0159675866774254E-5</v>
      </c>
      <c r="H8" s="161">
        <v>693.15802567000003</v>
      </c>
      <c r="I8" s="51">
        <v>2.5459145023881635E-5</v>
      </c>
      <c r="J8" s="191">
        <v>793.53716081000005</v>
      </c>
      <c r="K8" s="52">
        <v>2.7675130774698872E-5</v>
      </c>
    </row>
    <row r="9" spans="1:11" ht="9.9" customHeight="1">
      <c r="A9" s="125" t="s">
        <v>33</v>
      </c>
      <c r="B9" s="161">
        <v>863.37480253000001</v>
      </c>
      <c r="C9" s="51">
        <v>5.5476998413253663E-4</v>
      </c>
      <c r="D9" s="161">
        <v>982.74308585000006</v>
      </c>
      <c r="E9" s="51">
        <v>4.0802574169542807E-4</v>
      </c>
      <c r="F9" s="161">
        <v>1032.6435423999999</v>
      </c>
      <c r="G9" s="51">
        <v>4.9686791059334672E-4</v>
      </c>
      <c r="H9" s="161">
        <v>1051.0838421000001</v>
      </c>
      <c r="I9" s="51">
        <v>7.0461153890475161E-4</v>
      </c>
      <c r="J9" s="191">
        <v>1029.7379578</v>
      </c>
      <c r="K9" s="52">
        <v>6.888822245763776E-4</v>
      </c>
    </row>
    <row r="10" spans="1:11" ht="9.9" customHeight="1">
      <c r="A10" s="125" t="s">
        <v>34</v>
      </c>
      <c r="B10" s="161">
        <v>1296.0031409999999</v>
      </c>
      <c r="C10" s="51">
        <v>2.8094510806436388E-4</v>
      </c>
      <c r="D10" s="161">
        <v>1280.7151659000001</v>
      </c>
      <c r="E10" s="51">
        <v>3.8500955624546805E-4</v>
      </c>
      <c r="F10" s="161">
        <v>1365.7541871000001</v>
      </c>
      <c r="G10" s="51">
        <v>3.9379214647842099E-4</v>
      </c>
      <c r="H10" s="161">
        <v>1397.9488173</v>
      </c>
      <c r="I10" s="51">
        <v>3.7164494420006115E-4</v>
      </c>
      <c r="J10" s="191">
        <v>1355.7672210999999</v>
      </c>
      <c r="K10" s="52">
        <v>4.2013263680903436E-4</v>
      </c>
    </row>
    <row r="11" spans="1:11" ht="9.9" customHeight="1">
      <c r="A11" s="125" t="s">
        <v>35</v>
      </c>
      <c r="B11" s="161">
        <v>857.81586090999997</v>
      </c>
      <c r="C11" s="51">
        <v>1.465579170763202E-3</v>
      </c>
      <c r="D11" s="161">
        <v>851.94270386999995</v>
      </c>
      <c r="E11" s="51">
        <v>1.4730171329590872E-3</v>
      </c>
      <c r="F11" s="161">
        <v>905.79475606999995</v>
      </c>
      <c r="G11" s="51">
        <v>1.3991112857602613E-3</v>
      </c>
      <c r="H11" s="161">
        <v>898.35793572</v>
      </c>
      <c r="I11" s="51">
        <v>1.2583043110695304E-3</v>
      </c>
      <c r="J11" s="191">
        <v>897.41143570999998</v>
      </c>
      <c r="K11" s="52">
        <v>1.2806251610675723E-3</v>
      </c>
    </row>
    <row r="12" spans="1:11" ht="9.9" customHeight="1">
      <c r="A12" s="125" t="s">
        <v>36</v>
      </c>
      <c r="B12" s="161">
        <v>3967.8897892</v>
      </c>
      <c r="C12" s="51">
        <v>8.1696666397419616E-3</v>
      </c>
      <c r="D12" s="161">
        <v>4121.5451985</v>
      </c>
      <c r="E12" s="51">
        <v>8.1022993020077646E-3</v>
      </c>
      <c r="F12" s="161">
        <v>4167.2698958000001</v>
      </c>
      <c r="G12" s="51">
        <v>7.7911477650446448E-3</v>
      </c>
      <c r="H12" s="161">
        <v>4243.7453533999997</v>
      </c>
      <c r="I12" s="51">
        <v>7.3981559058076546E-3</v>
      </c>
      <c r="J12" s="191">
        <v>4227.3380272000004</v>
      </c>
      <c r="K12" s="52">
        <v>7.2532424936713842E-3</v>
      </c>
    </row>
    <row r="13" spans="1:11" ht="9.9" customHeight="1">
      <c r="A13" s="125" t="s">
        <v>43</v>
      </c>
      <c r="B13" s="161">
        <v>4809.8508298999996</v>
      </c>
      <c r="C13" s="51">
        <v>4.8932028581205132E-3</v>
      </c>
      <c r="D13" s="161">
        <v>4883.8169169000003</v>
      </c>
      <c r="E13" s="51">
        <v>5.130980063623277E-3</v>
      </c>
      <c r="F13" s="161">
        <v>4898.2839506</v>
      </c>
      <c r="G13" s="51">
        <v>5.1606974015672531E-3</v>
      </c>
      <c r="H13" s="161">
        <v>4942.8819198000001</v>
      </c>
      <c r="I13" s="51">
        <v>5.1452537868897849E-3</v>
      </c>
      <c r="J13" s="191">
        <v>4959.0062920999999</v>
      </c>
      <c r="K13" s="52">
        <v>4.9761582975427262E-3</v>
      </c>
    </row>
    <row r="14" spans="1:11" ht="9.9" customHeight="1">
      <c r="A14" s="173" t="s">
        <v>262</v>
      </c>
      <c r="B14" s="161">
        <v>597.19217007999998</v>
      </c>
      <c r="C14" s="51">
        <v>1.9280455032519204E-3</v>
      </c>
      <c r="D14" s="161">
        <v>748.57301670000004</v>
      </c>
      <c r="E14" s="51">
        <v>1.2916477372674178E-3</v>
      </c>
      <c r="F14" s="161">
        <v>769.40087781</v>
      </c>
      <c r="G14" s="51">
        <v>1.248413605055957E-3</v>
      </c>
      <c r="H14" s="161">
        <v>778.44755369999996</v>
      </c>
      <c r="I14" s="51">
        <v>1.2534702600864504E-3</v>
      </c>
      <c r="J14" s="191">
        <v>758.63855973</v>
      </c>
      <c r="K14" s="52">
        <v>1.9338896289718655E-3</v>
      </c>
    </row>
    <row r="15" spans="1:11" ht="9.9" customHeight="1">
      <c r="A15" s="190" t="s">
        <v>518</v>
      </c>
      <c r="B15" s="161">
        <v>1910.1794649000001</v>
      </c>
      <c r="C15" s="51">
        <v>7.2539435951508326E-4</v>
      </c>
      <c r="D15" s="161">
        <v>1873.0453775000001</v>
      </c>
      <c r="E15" s="51">
        <v>4.9101037622885889E-4</v>
      </c>
      <c r="F15" s="161">
        <v>1900.7811733999999</v>
      </c>
      <c r="G15" s="51">
        <v>7.0457037819059458E-4</v>
      </c>
      <c r="H15" s="161">
        <v>1927.9941601</v>
      </c>
      <c r="I15" s="51">
        <v>3.7162231506076643E-4</v>
      </c>
      <c r="J15" s="191">
        <v>1846.0606068</v>
      </c>
      <c r="K15" s="52">
        <v>1.7745576455794614E-4</v>
      </c>
    </row>
    <row r="16" spans="1:11" ht="9.9" customHeight="1">
      <c r="A16" s="173" t="s">
        <v>60</v>
      </c>
      <c r="B16" s="161">
        <v>5167.1285547999996</v>
      </c>
      <c r="C16" s="51">
        <v>8.8402409083797318E-4</v>
      </c>
      <c r="D16" s="161">
        <v>5073.1094051999999</v>
      </c>
      <c r="E16" s="51">
        <v>9.0779203515293431E-4</v>
      </c>
      <c r="F16" s="161">
        <v>5095.7807236999997</v>
      </c>
      <c r="G16" s="51">
        <v>8.5920855507709689E-4</v>
      </c>
      <c r="H16" s="161">
        <v>5332.7717439999997</v>
      </c>
      <c r="I16" s="51">
        <v>9.094530965359091E-4</v>
      </c>
      <c r="J16" s="191">
        <v>5208.6357006999997</v>
      </c>
      <c r="K16" s="52">
        <v>9.4712811664617112E-4</v>
      </c>
    </row>
    <row r="17" spans="1:11" ht="9.9" customHeight="1">
      <c r="A17" s="31" t="s">
        <v>0</v>
      </c>
      <c r="B17" s="179">
        <v>20037.96502</v>
      </c>
      <c r="C17" s="170">
        <v>3.2522193336476835E-3</v>
      </c>
      <c r="D17" s="179">
        <v>20363.723703</v>
      </c>
      <c r="E17" s="170">
        <v>3.2952051254807775E-3</v>
      </c>
      <c r="F17" s="179">
        <v>20693.009276000001</v>
      </c>
      <c r="G17" s="170">
        <v>3.2269944067752324E-3</v>
      </c>
      <c r="H17" s="179">
        <v>21266.389351000002</v>
      </c>
      <c r="I17" s="170">
        <v>3.0930792788718933E-3</v>
      </c>
      <c r="J17" s="182">
        <v>21076.132963</v>
      </c>
      <c r="K17" s="171">
        <v>3.0611332116884022E-3</v>
      </c>
    </row>
    <row r="18" spans="1:11" ht="9" customHeight="1"/>
    <row r="19" spans="1:11" ht="11.25" customHeight="1">
      <c r="A19" s="275" t="s">
        <v>435</v>
      </c>
      <c r="B19" s="303" t="s">
        <v>63</v>
      </c>
      <c r="C19" s="303"/>
      <c r="D19" s="303"/>
      <c r="E19" s="303"/>
      <c r="F19" s="303"/>
      <c r="G19" s="303"/>
      <c r="H19" s="303"/>
      <c r="I19" s="303"/>
      <c r="J19" s="303"/>
      <c r="K19" s="303"/>
    </row>
    <row r="20" spans="1:11" ht="11.25" customHeight="1">
      <c r="A20" s="275"/>
      <c r="B20" s="293" t="s">
        <v>548</v>
      </c>
      <c r="C20" s="304"/>
      <c r="D20" s="293" t="s">
        <v>549</v>
      </c>
      <c r="E20" s="304"/>
      <c r="F20" s="293" t="s">
        <v>550</v>
      </c>
      <c r="G20" s="304"/>
      <c r="H20" s="293" t="s">
        <v>551</v>
      </c>
      <c r="I20" s="304"/>
      <c r="J20" s="300" t="s">
        <v>552</v>
      </c>
      <c r="K20" s="300"/>
    </row>
    <row r="21" spans="1:11" ht="11.25" customHeight="1">
      <c r="A21" s="275"/>
      <c r="B21" s="45" t="s">
        <v>57</v>
      </c>
      <c r="C21" s="58" t="s">
        <v>62</v>
      </c>
      <c r="D21" s="45" t="s">
        <v>57</v>
      </c>
      <c r="E21" s="57" t="s">
        <v>62</v>
      </c>
      <c r="F21" s="44" t="s">
        <v>57</v>
      </c>
      <c r="G21" s="56" t="s">
        <v>62</v>
      </c>
      <c r="H21" s="45" t="s">
        <v>57</v>
      </c>
      <c r="I21" s="58" t="s">
        <v>62</v>
      </c>
      <c r="J21" s="45" t="s">
        <v>57</v>
      </c>
      <c r="K21" s="58" t="s">
        <v>62</v>
      </c>
    </row>
    <row r="22" spans="1:11" ht="9.9" customHeight="1">
      <c r="A22" s="27" t="s">
        <v>517</v>
      </c>
      <c r="B22" s="161">
        <v>975.00675647000003</v>
      </c>
      <c r="C22" s="51">
        <v>0.45069875166913365</v>
      </c>
      <c r="D22" s="161">
        <v>958.63309778999997</v>
      </c>
      <c r="E22" s="51">
        <v>0.45352334976988234</v>
      </c>
      <c r="F22" s="161">
        <v>950.82732959999998</v>
      </c>
      <c r="G22" s="51">
        <v>0.45347159686858035</v>
      </c>
      <c r="H22" s="161">
        <v>936.58479076000003</v>
      </c>
      <c r="I22" s="51">
        <v>0.45411651381277657</v>
      </c>
      <c r="J22" s="191">
        <v>920.99351480999997</v>
      </c>
      <c r="K22" s="52">
        <v>0.45754639654214485</v>
      </c>
    </row>
    <row r="23" spans="1:11" ht="9.9" customHeight="1">
      <c r="A23" s="125" t="s">
        <v>44</v>
      </c>
      <c r="B23" s="161">
        <v>3.3931955E-2</v>
      </c>
      <c r="C23" s="51">
        <v>0.99590555569226702</v>
      </c>
      <c r="D23" s="161">
        <v>0.21732310120000001</v>
      </c>
      <c r="E23" s="51">
        <v>0.93275892567651242</v>
      </c>
      <c r="F23" s="161">
        <v>0.21949964729999999</v>
      </c>
      <c r="G23" s="51">
        <v>0.93368015903868851</v>
      </c>
      <c r="H23" s="161">
        <v>0.22057155649999999</v>
      </c>
      <c r="I23" s="51">
        <v>0.93213312297589923</v>
      </c>
      <c r="J23" s="191">
        <v>0.2214648779</v>
      </c>
      <c r="K23" s="52">
        <v>0.92842645095554455</v>
      </c>
    </row>
    <row r="24" spans="1:11" ht="9.9" customHeight="1">
      <c r="A24" s="125" t="s">
        <v>33</v>
      </c>
      <c r="B24" s="161">
        <v>6.9674154845</v>
      </c>
      <c r="C24" s="51">
        <v>0.13670728852312067</v>
      </c>
      <c r="D24" s="161">
        <v>6.0207247647999997</v>
      </c>
      <c r="E24" s="51">
        <v>0.1444021531897548</v>
      </c>
      <c r="F24" s="161">
        <v>8.0457971812999993</v>
      </c>
      <c r="G24" s="51">
        <v>0.12545533650115054</v>
      </c>
      <c r="H24" s="161">
        <v>8.1282263026999999</v>
      </c>
      <c r="I24" s="51">
        <v>0.11349609495906389</v>
      </c>
      <c r="J24" s="191">
        <v>8.2449062589000004</v>
      </c>
      <c r="K24" s="52">
        <v>0.1148929655540295</v>
      </c>
    </row>
    <row r="25" spans="1:11" ht="9.9" customHeight="1">
      <c r="A25" s="125" t="s">
        <v>34</v>
      </c>
      <c r="B25" s="161">
        <v>3.4998271474</v>
      </c>
      <c r="C25" s="51">
        <v>0.66473972356844058</v>
      </c>
      <c r="D25" s="161">
        <v>3.4633157499</v>
      </c>
      <c r="E25" s="51">
        <v>0.52054487017305728</v>
      </c>
      <c r="F25" s="161">
        <v>3.5836807103999999</v>
      </c>
      <c r="G25" s="51">
        <v>0.46151953091138864</v>
      </c>
      <c r="H25" s="161">
        <v>3.5575296753000001</v>
      </c>
      <c r="I25" s="51">
        <v>0.44771327934620414</v>
      </c>
      <c r="J25" s="191">
        <v>3.0367756026000001</v>
      </c>
      <c r="K25" s="52">
        <v>0.49662624785603904</v>
      </c>
    </row>
    <row r="26" spans="1:11" ht="9.9" customHeight="1">
      <c r="A26" s="125" t="s">
        <v>35</v>
      </c>
      <c r="B26" s="161">
        <v>32.469929098000001</v>
      </c>
      <c r="C26" s="51">
        <v>0.49659667359708504</v>
      </c>
      <c r="D26" s="161">
        <v>34.225176884</v>
      </c>
      <c r="E26" s="51">
        <v>0.4613266776243084</v>
      </c>
      <c r="F26" s="161">
        <v>33.024797137</v>
      </c>
      <c r="G26" s="51">
        <v>0.46944276849563499</v>
      </c>
      <c r="H26" s="161">
        <v>33.318643532000003</v>
      </c>
      <c r="I26" s="51">
        <v>0.46667956362227808</v>
      </c>
      <c r="J26" s="191">
        <v>31.2012958</v>
      </c>
      <c r="K26" s="52">
        <v>0.49056816351838822</v>
      </c>
    </row>
    <row r="27" spans="1:11" ht="9.9" customHeight="1">
      <c r="A27" s="125" t="s">
        <v>36</v>
      </c>
      <c r="B27" s="161">
        <v>613.36233313000002</v>
      </c>
      <c r="C27" s="51">
        <v>0.47002264582963399</v>
      </c>
      <c r="D27" s="161">
        <v>599.96953832999998</v>
      </c>
      <c r="E27" s="51">
        <v>0.47682258830388913</v>
      </c>
      <c r="F27" s="161">
        <v>592.63871425000002</v>
      </c>
      <c r="G27" s="51">
        <v>0.47843283538913689</v>
      </c>
      <c r="H27" s="161">
        <v>583.33467607</v>
      </c>
      <c r="I27" s="51">
        <v>0.48028172456248819</v>
      </c>
      <c r="J27" s="191">
        <v>573.07408846999999</v>
      </c>
      <c r="K27" s="52">
        <v>0.48246170347391976</v>
      </c>
    </row>
    <row r="28" spans="1:11" ht="9.9" customHeight="1">
      <c r="A28" s="125" t="s">
        <v>43</v>
      </c>
      <c r="B28" s="161">
        <v>318.67331666000001</v>
      </c>
      <c r="C28" s="51">
        <v>0.41328504783636127</v>
      </c>
      <c r="D28" s="161">
        <v>314.73701696000001</v>
      </c>
      <c r="E28" s="51">
        <v>0.41310536534863396</v>
      </c>
      <c r="F28" s="161">
        <v>313.31484067000002</v>
      </c>
      <c r="G28" s="51">
        <v>0.41256853749276307</v>
      </c>
      <c r="H28" s="161">
        <v>308.02514262</v>
      </c>
      <c r="I28" s="51">
        <v>0.41192620011715064</v>
      </c>
      <c r="J28" s="191">
        <v>305.21498279999997</v>
      </c>
      <c r="K28" s="52">
        <v>0.41591524244792089</v>
      </c>
    </row>
    <row r="29" spans="1:11" ht="9.9" customHeight="1">
      <c r="A29" s="196" t="s">
        <v>262</v>
      </c>
      <c r="B29" s="161">
        <v>4.9427272266999998</v>
      </c>
      <c r="C29" s="51">
        <v>0.44430824388547474</v>
      </c>
      <c r="D29" s="161">
        <v>5.5872405859000001</v>
      </c>
      <c r="E29" s="51">
        <v>0.40466160506954518</v>
      </c>
      <c r="F29" s="161">
        <v>5.3397447082999996</v>
      </c>
      <c r="G29" s="51">
        <v>0.40995778539699673</v>
      </c>
      <c r="H29" s="161">
        <v>5.4272213123000004</v>
      </c>
      <c r="I29" s="51">
        <v>0.4010097221699031</v>
      </c>
      <c r="J29" s="191">
        <v>5.7585444421999998</v>
      </c>
      <c r="K29" s="52">
        <v>0.36138661824843876</v>
      </c>
    </row>
    <row r="30" spans="1:11" ht="9.9" customHeight="1">
      <c r="A30" s="190" t="s">
        <v>518</v>
      </c>
      <c r="B30" s="161">
        <v>2.9048659383</v>
      </c>
      <c r="C30" s="51">
        <v>0.44998417164992238</v>
      </c>
      <c r="D30" s="161">
        <v>3.1572558809000002</v>
      </c>
      <c r="E30" s="51">
        <v>0.5407043430111107</v>
      </c>
      <c r="F30" s="161">
        <v>3.0012588876000001</v>
      </c>
      <c r="G30" s="51">
        <v>0.53147990031461489</v>
      </c>
      <c r="H30" s="161">
        <v>3.5576857230000001</v>
      </c>
      <c r="I30" s="51">
        <v>0.48484420066915507</v>
      </c>
      <c r="J30" s="191">
        <v>3.3660630360999999</v>
      </c>
      <c r="K30" s="52">
        <v>0.49166514787479865</v>
      </c>
    </row>
    <row r="31" spans="1:11" ht="9.9" customHeight="1">
      <c r="A31" s="196" t="s">
        <v>60</v>
      </c>
      <c r="B31" s="161">
        <v>41.807317511000001</v>
      </c>
      <c r="C31" s="51">
        <v>0.13443440289421155</v>
      </c>
      <c r="D31" s="161">
        <v>42.957687698000001</v>
      </c>
      <c r="E31" s="51">
        <v>0.1333338208556944</v>
      </c>
      <c r="F31" s="161">
        <v>41.329205584999997</v>
      </c>
      <c r="G31" s="51">
        <v>0.14242117596947756</v>
      </c>
      <c r="H31" s="161">
        <v>44.743988152</v>
      </c>
      <c r="I31" s="51">
        <v>0.12478777393584717</v>
      </c>
      <c r="J31" s="191">
        <v>42.375386915</v>
      </c>
      <c r="K31" s="52">
        <v>0.13620807073638491</v>
      </c>
    </row>
    <row r="32" spans="1:11" ht="9.9" customHeight="1">
      <c r="A32" s="31" t="s">
        <v>0</v>
      </c>
      <c r="B32" s="179">
        <v>1024.6616670999999</v>
      </c>
      <c r="C32" s="170">
        <v>0.43776196823045965</v>
      </c>
      <c r="D32" s="179">
        <v>1010.335282</v>
      </c>
      <c r="E32" s="170">
        <v>0.4399116791310867</v>
      </c>
      <c r="F32" s="179">
        <v>1000.4975388</v>
      </c>
      <c r="G32" s="170">
        <v>0.44062429256822472</v>
      </c>
      <c r="H32" s="179">
        <v>990.31368550000002</v>
      </c>
      <c r="I32" s="170">
        <v>0.43905625148507554</v>
      </c>
      <c r="J32" s="182">
        <v>972.49350919999995</v>
      </c>
      <c r="K32" s="171">
        <v>0.44309310688816267</v>
      </c>
    </row>
    <row r="34" spans="1:11" ht="57" customHeight="1">
      <c r="A34" s="273" t="s">
        <v>621</v>
      </c>
      <c r="B34" s="273"/>
      <c r="C34" s="273"/>
      <c r="D34" s="273"/>
      <c r="E34" s="273"/>
      <c r="F34" s="273"/>
      <c r="G34" s="273"/>
      <c r="H34" s="273"/>
      <c r="I34" s="273"/>
      <c r="J34" s="273"/>
      <c r="K34" s="273"/>
    </row>
  </sheetData>
  <mergeCells count="15">
    <mergeCell ref="A4:A6"/>
    <mergeCell ref="B4:K4"/>
    <mergeCell ref="B5:C5"/>
    <mergeCell ref="D5:E5"/>
    <mergeCell ref="F5:G5"/>
    <mergeCell ref="H5:I5"/>
    <mergeCell ref="J5:K5"/>
    <mergeCell ref="A34:K34"/>
    <mergeCell ref="A19:A21"/>
    <mergeCell ref="B19:K19"/>
    <mergeCell ref="B20:C20"/>
    <mergeCell ref="D20:E20"/>
    <mergeCell ref="F20:G20"/>
    <mergeCell ref="H20:I20"/>
    <mergeCell ref="J20:K20"/>
  </mergeCells>
  <pageMargins left="0.78740157480314965" right="0.78740157480314965" top="0.78740157480314965" bottom="0.78740157480314965" header="0" footer="0"/>
  <pageSetup paperSize="9" orientation="landscape"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9"/>
  <sheetViews>
    <sheetView showGridLines="0" zoomScale="120" zoomScaleNormal="120" workbookViewId="0"/>
  </sheetViews>
  <sheetFormatPr defaultColWidth="9.109375" defaultRowHeight="8.4"/>
  <cols>
    <col min="1" max="1" width="23.6640625" style="1" customWidth="1"/>
    <col min="2" max="6" width="9.6640625" style="1" customWidth="1"/>
    <col min="7" max="16384" width="9.109375" style="1"/>
  </cols>
  <sheetData>
    <row r="1" spans="1:12" ht="15" customHeight="1">
      <c r="A1" s="197" t="s">
        <v>503</v>
      </c>
      <c r="B1" s="197"/>
      <c r="C1" s="197"/>
      <c r="D1" s="197"/>
      <c r="E1" s="197"/>
      <c r="F1" s="197"/>
      <c r="G1" s="197"/>
      <c r="H1" s="197"/>
      <c r="I1" s="197"/>
      <c r="J1" s="197"/>
      <c r="K1" s="197"/>
      <c r="L1" s="197"/>
    </row>
    <row r="2" spans="1:12">
      <c r="A2" s="196" t="s">
        <v>189</v>
      </c>
      <c r="B2" s="196"/>
      <c r="C2" s="196"/>
      <c r="D2" s="196"/>
      <c r="E2" s="196"/>
      <c r="F2" s="196"/>
      <c r="G2" s="196"/>
      <c r="H2" s="196"/>
      <c r="I2" s="196"/>
      <c r="J2" s="196"/>
      <c r="K2" s="196"/>
      <c r="L2" s="196"/>
    </row>
    <row r="4" spans="1:12" ht="15" customHeight="1">
      <c r="A4" s="3" t="s">
        <v>235</v>
      </c>
      <c r="B4" s="148" t="s">
        <v>548</v>
      </c>
      <c r="C4" s="148" t="s">
        <v>549</v>
      </c>
      <c r="D4" s="148" t="s">
        <v>550</v>
      </c>
      <c r="E4" s="148" t="s">
        <v>551</v>
      </c>
      <c r="F4" s="149" t="s">
        <v>552</v>
      </c>
    </row>
    <row r="5" spans="1:12" ht="9.9" customHeight="1">
      <c r="A5" s="116" t="s">
        <v>519</v>
      </c>
      <c r="B5" s="152">
        <v>13338.471584999999</v>
      </c>
      <c r="C5" s="152">
        <v>13627.628999</v>
      </c>
      <c r="D5" s="152">
        <v>13877.873834</v>
      </c>
      <c r="E5" s="152">
        <v>14163.760686</v>
      </c>
      <c r="F5" s="154">
        <v>14183.79161</v>
      </c>
    </row>
    <row r="6" spans="1:12" ht="9.9" customHeight="1">
      <c r="A6" s="116" t="s">
        <v>170</v>
      </c>
      <c r="B6" s="152">
        <v>975.00675647000003</v>
      </c>
      <c r="C6" s="152">
        <v>958.63309778999997</v>
      </c>
      <c r="D6" s="152">
        <v>950.82732959999998</v>
      </c>
      <c r="E6" s="152">
        <v>936.58479076000003</v>
      </c>
      <c r="F6" s="154">
        <v>920.99351480999997</v>
      </c>
    </row>
    <row r="7" spans="1:12" ht="9.9" customHeight="1">
      <c r="A7" s="116" t="s">
        <v>102</v>
      </c>
      <c r="B7" s="11">
        <v>7.3097335022632284E-2</v>
      </c>
      <c r="C7" s="11">
        <v>7.0344819175294546E-2</v>
      </c>
      <c r="D7" s="11">
        <v>6.851390418993572E-2</v>
      </c>
      <c r="E7" s="11">
        <v>6.6125430297715421E-2</v>
      </c>
      <c r="F7" s="147">
        <v>6.4932813087713079E-2</v>
      </c>
    </row>
    <row r="9" spans="1:12" ht="82.5" customHeight="1">
      <c r="A9" s="274" t="s">
        <v>622</v>
      </c>
      <c r="B9" s="305"/>
      <c r="C9" s="305"/>
      <c r="D9" s="305"/>
      <c r="E9" s="305"/>
      <c r="F9" s="305"/>
    </row>
  </sheetData>
  <mergeCells count="1">
    <mergeCell ref="A9:F9"/>
  </mergeCells>
  <pageMargins left="0.78740157480314965" right="0.78740157480314965" top="0.78740157480314965" bottom="0.78740157480314965" header="0" footer="0"/>
  <pageSetup paperSize="9" orientation="landscape"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6"/>
  <sheetViews>
    <sheetView showGridLines="0" zoomScale="120" zoomScaleNormal="120" workbookViewId="0"/>
  </sheetViews>
  <sheetFormatPr defaultColWidth="9.109375" defaultRowHeight="8.4"/>
  <cols>
    <col min="1" max="1" width="9.6640625" style="2" customWidth="1"/>
    <col min="2" max="4" width="22.6640625" style="2" customWidth="1"/>
    <col min="5" max="16384" width="9.109375" style="2"/>
  </cols>
  <sheetData>
    <row r="1" spans="1:12" ht="15" customHeight="1">
      <c r="A1" s="197" t="s">
        <v>504</v>
      </c>
      <c r="B1" s="197"/>
      <c r="C1" s="197"/>
      <c r="D1" s="197"/>
      <c r="E1" s="197"/>
      <c r="F1" s="197"/>
      <c r="G1" s="197"/>
      <c r="H1" s="197"/>
      <c r="I1" s="197"/>
      <c r="J1" s="197"/>
      <c r="K1" s="197"/>
      <c r="L1" s="197"/>
    </row>
    <row r="2" spans="1:12">
      <c r="A2" s="196" t="s">
        <v>189</v>
      </c>
      <c r="B2" s="196"/>
      <c r="C2" s="196"/>
      <c r="D2" s="196"/>
      <c r="E2" s="196"/>
      <c r="F2" s="196"/>
      <c r="G2" s="196"/>
      <c r="H2" s="196"/>
      <c r="I2" s="196"/>
      <c r="J2" s="196"/>
      <c r="K2" s="196"/>
      <c r="L2" s="196"/>
    </row>
    <row r="4" spans="1:12" ht="22.5" customHeight="1">
      <c r="A4" s="7" t="s">
        <v>553</v>
      </c>
      <c r="B4" s="120" t="s">
        <v>520</v>
      </c>
      <c r="C4" s="120" t="s">
        <v>170</v>
      </c>
      <c r="D4" s="121" t="s">
        <v>102</v>
      </c>
    </row>
    <row r="5" spans="1:12" ht="9.9" customHeight="1">
      <c r="A5" s="15" t="s">
        <v>1</v>
      </c>
      <c r="B5" s="152">
        <v>428.50613013999998</v>
      </c>
      <c r="C5" s="152">
        <v>15.50075402</v>
      </c>
      <c r="D5" s="51">
        <v>3.6173937616733737E-2</v>
      </c>
    </row>
    <row r="6" spans="1:12" ht="9.9" customHeight="1">
      <c r="A6" s="15" t="s">
        <v>2</v>
      </c>
      <c r="B6" s="152">
        <v>2717.9155458</v>
      </c>
      <c r="C6" s="152">
        <v>66.430369857000002</v>
      </c>
      <c r="D6" s="51">
        <v>2.4441661213161336E-2</v>
      </c>
    </row>
    <row r="7" spans="1:12" ht="9.9" customHeight="1">
      <c r="A7" s="15" t="s">
        <v>3</v>
      </c>
      <c r="B7" s="152" t="s">
        <v>571</v>
      </c>
      <c r="C7" s="152" t="s">
        <v>571</v>
      </c>
      <c r="D7" s="11" t="s">
        <v>571</v>
      </c>
    </row>
    <row r="8" spans="1:12" ht="9.9" customHeight="1">
      <c r="A8" s="15" t="s">
        <v>4</v>
      </c>
      <c r="B8" s="152">
        <v>212.94088794000001</v>
      </c>
      <c r="C8" s="152">
        <v>37.802840187000001</v>
      </c>
      <c r="D8" s="51">
        <v>0.17752739059680589</v>
      </c>
    </row>
    <row r="9" spans="1:12" ht="9.9" customHeight="1">
      <c r="A9" s="15" t="s">
        <v>5</v>
      </c>
      <c r="B9" s="152">
        <v>242.40169609</v>
      </c>
      <c r="C9" s="152">
        <v>114.06035658</v>
      </c>
      <c r="D9" s="51">
        <v>0.47054273307415784</v>
      </c>
    </row>
    <row r="10" spans="1:12" ht="9.9" customHeight="1">
      <c r="A10" s="15" t="s">
        <v>6</v>
      </c>
      <c r="B10" s="152">
        <v>2324.1591877999999</v>
      </c>
      <c r="C10" s="152">
        <v>136.09856502</v>
      </c>
      <c r="D10" s="51">
        <v>5.8558193872003263E-2</v>
      </c>
    </row>
    <row r="11" spans="1:12" ht="9.9" customHeight="1">
      <c r="A11" s="15" t="s">
        <v>7</v>
      </c>
      <c r="B11" s="152">
        <v>3820.7364114000002</v>
      </c>
      <c r="C11" s="152">
        <v>149.86141925999999</v>
      </c>
      <c r="D11" s="51">
        <v>3.9223176782884055E-2</v>
      </c>
    </row>
    <row r="12" spans="1:12" ht="9.9" customHeight="1">
      <c r="A12" s="15" t="s">
        <v>8</v>
      </c>
      <c r="B12" s="152">
        <v>1664.4255714000001</v>
      </c>
      <c r="C12" s="152">
        <v>270.34407971000002</v>
      </c>
      <c r="D12" s="51">
        <v>0.16242485077554683</v>
      </c>
    </row>
    <row r="13" spans="1:12" ht="9.9" customHeight="1">
      <c r="A13" s="15" t="s">
        <v>9</v>
      </c>
      <c r="B13" s="152">
        <v>51.718297999999997</v>
      </c>
      <c r="C13" s="152">
        <v>20.833228999999999</v>
      </c>
      <c r="D13" s="51">
        <v>0.40282124133319314</v>
      </c>
    </row>
    <row r="14" spans="1:12" ht="9.9" customHeight="1">
      <c r="A14" s="15" t="s">
        <v>10</v>
      </c>
      <c r="B14" s="152" t="s">
        <v>571</v>
      </c>
      <c r="C14" s="152" t="s">
        <v>571</v>
      </c>
      <c r="D14" s="51">
        <v>3.6328321687877203E-2</v>
      </c>
    </row>
    <row r="15" spans="1:12" ht="9.9" customHeight="1">
      <c r="A15" s="15" t="s">
        <v>11</v>
      </c>
      <c r="B15" s="152">
        <v>17.010193000000001</v>
      </c>
      <c r="C15" s="152">
        <v>0.69264599999999998</v>
      </c>
      <c r="D15" s="51">
        <v>4.071946743931712E-2</v>
      </c>
    </row>
    <row r="16" spans="1:12" ht="9.9" customHeight="1">
      <c r="A16" s="15" t="s">
        <v>12</v>
      </c>
      <c r="B16" s="152">
        <v>73.927442931000002</v>
      </c>
      <c r="C16" s="152">
        <v>1.1300891307000001</v>
      </c>
      <c r="D16" s="51">
        <v>1.528646313054228E-2</v>
      </c>
    </row>
    <row r="17" spans="1:4" ht="9.9" customHeight="1">
      <c r="A17" s="15" t="s">
        <v>13</v>
      </c>
      <c r="B17" s="152">
        <v>12.430108382</v>
      </c>
      <c r="C17" s="152">
        <v>0.57619347200000004</v>
      </c>
      <c r="D17" s="51">
        <v>4.6354661943606539E-2</v>
      </c>
    </row>
    <row r="18" spans="1:4" ht="9.9" customHeight="1">
      <c r="A18" s="15" t="s">
        <v>14</v>
      </c>
      <c r="B18" s="152">
        <v>1785.1736438999999</v>
      </c>
      <c r="C18" s="152">
        <v>43.575570511000002</v>
      </c>
      <c r="D18" s="51">
        <v>2.4409710355900401E-2</v>
      </c>
    </row>
    <row r="19" spans="1:4" ht="9.9" customHeight="1">
      <c r="A19" s="15" t="s">
        <v>15</v>
      </c>
      <c r="B19" s="152">
        <v>341.10441304</v>
      </c>
      <c r="C19" s="152">
        <v>20.790480427999999</v>
      </c>
      <c r="D19" s="51">
        <v>6.0950487983346409E-2</v>
      </c>
    </row>
    <row r="20" spans="1:4" ht="9.9" customHeight="1">
      <c r="A20" s="15" t="s">
        <v>16</v>
      </c>
      <c r="B20" s="152">
        <v>182.52893904000001</v>
      </c>
      <c r="C20" s="152">
        <v>36.181131290000003</v>
      </c>
      <c r="D20" s="51">
        <v>0.19822134222051119</v>
      </c>
    </row>
    <row r="21" spans="1:4" ht="9.9" customHeight="1">
      <c r="A21" s="15" t="s">
        <v>17</v>
      </c>
      <c r="B21" s="152">
        <v>15.038005</v>
      </c>
      <c r="C21" s="152">
        <v>2.5268989999999998</v>
      </c>
      <c r="D21" s="51">
        <v>0.16803419070548253</v>
      </c>
    </row>
    <row r="22" spans="1:4" ht="9.9" customHeight="1">
      <c r="A22" s="15" t="s">
        <v>521</v>
      </c>
      <c r="B22" s="152" t="s">
        <v>570</v>
      </c>
      <c r="C22" s="152" t="s">
        <v>570</v>
      </c>
      <c r="D22" s="51" t="s">
        <v>570</v>
      </c>
    </row>
    <row r="23" spans="1:4" ht="9.9" customHeight="1">
      <c r="A23" s="15" t="s">
        <v>18</v>
      </c>
      <c r="B23" s="152">
        <v>269.13607621</v>
      </c>
      <c r="C23" s="152">
        <v>4.0177227918999998</v>
      </c>
      <c r="D23" s="51">
        <v>1.4928220877718499E-2</v>
      </c>
    </row>
    <row r="24" spans="1:4" ht="9.9" customHeight="1">
      <c r="A24" s="117" t="s">
        <v>0</v>
      </c>
      <c r="B24" s="153">
        <v>14183.791609447997</v>
      </c>
      <c r="C24" s="153">
        <v>920.99351481339988</v>
      </c>
      <c r="D24" s="165">
        <v>6.4932814875813233E-2</v>
      </c>
    </row>
    <row r="26" spans="1:4" ht="57.75" customHeight="1">
      <c r="A26" s="273" t="s">
        <v>623</v>
      </c>
      <c r="B26" s="273"/>
      <c r="C26" s="273"/>
      <c r="D26" s="273"/>
    </row>
  </sheetData>
  <mergeCells count="1">
    <mergeCell ref="A26:D26"/>
  </mergeCells>
  <pageMargins left="0.78740157480314965" right="0.78740157480314965" top="0.78740157480314965" bottom="0.78740157480314965" header="0" footer="0"/>
  <pageSetup paperSize="9" orientation="landscape"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1"/>
  <sheetViews>
    <sheetView showGridLines="0" zoomScale="120" zoomScaleNormal="120" workbookViewId="0"/>
  </sheetViews>
  <sheetFormatPr defaultColWidth="9.109375" defaultRowHeight="9" customHeight="1"/>
  <cols>
    <col min="1" max="1" width="43.6640625" style="2" customWidth="1"/>
    <col min="2" max="4" width="22.6640625" style="2" customWidth="1"/>
    <col min="5" max="16384" width="9.109375" style="2"/>
  </cols>
  <sheetData>
    <row r="1" spans="1:12" ht="15" customHeight="1">
      <c r="A1" s="197" t="s">
        <v>505</v>
      </c>
      <c r="B1" s="197"/>
      <c r="C1" s="197"/>
      <c r="D1" s="197"/>
      <c r="E1" s="197"/>
      <c r="F1" s="197"/>
      <c r="G1" s="197"/>
      <c r="H1" s="197"/>
      <c r="I1" s="25"/>
      <c r="J1" s="25"/>
      <c r="K1" s="25"/>
      <c r="L1" s="25"/>
    </row>
    <row r="2" spans="1:12" ht="8.4">
      <c r="A2" s="196" t="s">
        <v>189</v>
      </c>
      <c r="B2" s="196"/>
      <c r="C2" s="196"/>
      <c r="D2" s="196"/>
      <c r="E2" s="196"/>
      <c r="F2" s="196"/>
      <c r="G2" s="196"/>
      <c r="H2" s="196"/>
      <c r="I2" s="39"/>
      <c r="J2" s="39"/>
      <c r="K2" s="39"/>
      <c r="L2" s="39"/>
    </row>
    <row r="4" spans="1:12" ht="22.5" customHeight="1">
      <c r="A4" s="7" t="s">
        <v>563</v>
      </c>
      <c r="B4" s="151" t="s">
        <v>522</v>
      </c>
      <c r="C4" s="120" t="s">
        <v>170</v>
      </c>
      <c r="D4" s="121" t="s">
        <v>102</v>
      </c>
    </row>
    <row r="5" spans="1:12" ht="8.4">
      <c r="A5" s="86" t="s">
        <v>293</v>
      </c>
      <c r="B5" s="152">
        <v>6024.6194603000004</v>
      </c>
      <c r="C5" s="152">
        <v>406.96231487</v>
      </c>
      <c r="D5" s="51">
        <v>6.7549878884754486E-2</v>
      </c>
    </row>
    <row r="6" spans="1:12" ht="8.4">
      <c r="A6" s="87" t="s">
        <v>294</v>
      </c>
    </row>
    <row r="7" spans="1:12" ht="8.4">
      <c r="A7" s="81" t="s">
        <v>350</v>
      </c>
      <c r="B7" s="152">
        <v>7930.1381811000001</v>
      </c>
      <c r="C7" s="152">
        <v>500.21836997999998</v>
      </c>
      <c r="D7" s="51">
        <v>6.3078140450588474E-2</v>
      </c>
    </row>
    <row r="8" spans="1:12" ht="8.4">
      <c r="A8" s="88" t="s">
        <v>176</v>
      </c>
      <c r="B8" s="152">
        <v>229.03396817000001</v>
      </c>
      <c r="C8" s="152">
        <v>13.812829955</v>
      </c>
      <c r="D8" s="51">
        <v>6.0309088932814781E-2</v>
      </c>
    </row>
    <row r="9" spans="1:12" ht="8.4">
      <c r="A9" s="12" t="s">
        <v>0</v>
      </c>
      <c r="B9" s="153">
        <v>14183.79160957</v>
      </c>
      <c r="C9" s="153">
        <v>920.99351480500002</v>
      </c>
      <c r="D9" s="165">
        <v>6.4932814874662501E-2</v>
      </c>
    </row>
    <row r="11" spans="1:12" ht="33" customHeight="1">
      <c r="A11" s="273" t="s">
        <v>624</v>
      </c>
      <c r="B11" s="273"/>
      <c r="C11" s="273"/>
      <c r="D11" s="273"/>
    </row>
  </sheetData>
  <mergeCells count="1">
    <mergeCell ref="A11:D11"/>
  </mergeCells>
  <pageMargins left="0.78740157480314965" right="0.78740157480314965" top="0.78740157480314965" bottom="0.78740157480314965" header="0" footer="0"/>
  <pageSetup paperSize="9" orientation="landscape"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8"/>
  <sheetViews>
    <sheetView showGridLines="0" zoomScale="120" zoomScaleNormal="120" workbookViewId="0"/>
  </sheetViews>
  <sheetFormatPr defaultColWidth="9.109375" defaultRowHeight="9" customHeight="1"/>
  <cols>
    <col min="1" max="1" width="43.6640625" style="2" customWidth="1"/>
    <col min="2" max="4" width="22.6640625" style="2" customWidth="1"/>
    <col min="5" max="16384" width="9.109375" style="2"/>
  </cols>
  <sheetData>
    <row r="1" spans="1:12" ht="15" customHeight="1">
      <c r="A1" s="197" t="s">
        <v>506</v>
      </c>
      <c r="B1" s="197"/>
      <c r="C1" s="197"/>
      <c r="D1" s="197"/>
      <c r="E1" s="197"/>
      <c r="F1" s="197"/>
      <c r="G1" s="197"/>
      <c r="H1" s="197"/>
      <c r="I1" s="25"/>
      <c r="J1" s="25"/>
      <c r="K1" s="25"/>
      <c r="L1" s="25"/>
    </row>
    <row r="2" spans="1:12" ht="8.4">
      <c r="A2" s="196" t="s">
        <v>189</v>
      </c>
      <c r="B2" s="196"/>
      <c r="C2" s="196"/>
      <c r="D2" s="196"/>
      <c r="E2" s="196"/>
      <c r="F2" s="196"/>
      <c r="G2" s="196"/>
      <c r="H2" s="196"/>
      <c r="I2" s="39"/>
      <c r="J2" s="39"/>
      <c r="K2" s="39"/>
      <c r="L2" s="39"/>
    </row>
    <row r="4" spans="1:12" ht="22.5" customHeight="1">
      <c r="A4" s="7" t="s">
        <v>563</v>
      </c>
      <c r="B4" s="151" t="s">
        <v>523</v>
      </c>
      <c r="C4" s="120" t="s">
        <v>170</v>
      </c>
      <c r="D4" s="121" t="s">
        <v>102</v>
      </c>
    </row>
    <row r="5" spans="1:12" ht="9.9" customHeight="1">
      <c r="A5" s="137" t="s">
        <v>296</v>
      </c>
      <c r="B5" s="152">
        <v>1561.4093617000001</v>
      </c>
      <c r="C5" s="152">
        <v>202.77874936000001</v>
      </c>
      <c r="D5" s="51">
        <v>0.12986904929225135</v>
      </c>
    </row>
    <row r="6" spans="1:12" ht="9.9" customHeight="1">
      <c r="A6" s="138" t="s">
        <v>295</v>
      </c>
    </row>
    <row r="7" spans="1:12" ht="9.9" customHeight="1">
      <c r="A7" s="79" t="s">
        <v>116</v>
      </c>
    </row>
    <row r="8" spans="1:12" ht="9.9" customHeight="1">
      <c r="A8" s="81" t="s">
        <v>98</v>
      </c>
      <c r="B8" s="152">
        <v>215.62235416999999</v>
      </c>
      <c r="C8" s="152">
        <v>6.8590460642000002</v>
      </c>
      <c r="D8" s="51">
        <v>3.1810459034280938E-2</v>
      </c>
    </row>
    <row r="9" spans="1:12" ht="9.9" customHeight="1">
      <c r="A9" s="81" t="s">
        <v>205</v>
      </c>
      <c r="B9" s="152">
        <v>374.91774454</v>
      </c>
      <c r="C9" s="152">
        <v>57.738124130000003</v>
      </c>
      <c r="D9" s="51">
        <v>0.15400211105196149</v>
      </c>
    </row>
    <row r="10" spans="1:12" ht="9.9" customHeight="1">
      <c r="A10" s="79" t="s">
        <v>297</v>
      </c>
    </row>
    <row r="11" spans="1:12" ht="9.9" customHeight="1">
      <c r="A11" s="81" t="s">
        <v>126</v>
      </c>
      <c r="B11" s="152">
        <v>682.55349964000004</v>
      </c>
      <c r="C11" s="152">
        <v>55.928907705</v>
      </c>
      <c r="D11" s="51">
        <v>8.1940694369743397E-2</v>
      </c>
    </row>
    <row r="12" spans="1:12" ht="9.9" customHeight="1">
      <c r="A12" s="81" t="s">
        <v>118</v>
      </c>
      <c r="B12" s="152">
        <v>834.98403867000002</v>
      </c>
      <c r="C12" s="152">
        <v>98.126224147000002</v>
      </c>
      <c r="D12" s="51">
        <v>0.1175186825167339</v>
      </c>
    </row>
    <row r="13" spans="1:12" ht="9.9" customHeight="1">
      <c r="A13" s="77" t="s">
        <v>107</v>
      </c>
      <c r="B13" s="152">
        <v>3179.9596818</v>
      </c>
      <c r="C13" s="152">
        <v>141.13440983999999</v>
      </c>
      <c r="D13" s="51">
        <v>4.4382452597673053E-2</v>
      </c>
    </row>
    <row r="14" spans="1:12" ht="9.9" customHeight="1">
      <c r="A14" s="81" t="s">
        <v>119</v>
      </c>
      <c r="B14" s="152">
        <v>7334.3449289999999</v>
      </c>
      <c r="C14" s="152">
        <v>358.42805356000002</v>
      </c>
      <c r="D14" s="51">
        <v>4.8869811418709733E-2</v>
      </c>
    </row>
    <row r="15" spans="1:12" ht="9.9" customHeight="1">
      <c r="A15" s="139" t="s">
        <v>373</v>
      </c>
      <c r="B15" s="152" t="s">
        <v>570</v>
      </c>
      <c r="C15" s="152" t="s">
        <v>570</v>
      </c>
      <c r="D15" s="51" t="s">
        <v>570</v>
      </c>
    </row>
    <row r="16" spans="1:12" ht="9.9" customHeight="1">
      <c r="A16" s="12" t="s">
        <v>0</v>
      </c>
      <c r="B16" s="153">
        <v>14183.79160952</v>
      </c>
      <c r="C16" s="153">
        <v>920.99351480619998</v>
      </c>
      <c r="D16" s="165">
        <v>6.4932814874976E-2</v>
      </c>
    </row>
    <row r="18" spans="1:4" ht="90.75" customHeight="1">
      <c r="A18" s="273" t="s">
        <v>625</v>
      </c>
      <c r="B18" s="273"/>
      <c r="C18" s="273"/>
      <c r="D18" s="273"/>
    </row>
  </sheetData>
  <mergeCells count="1">
    <mergeCell ref="A18:D18"/>
  </mergeCells>
  <pageMargins left="0.78740157480314965" right="0.78740157480314965" top="0.78740157480314965" bottom="0.78740157480314965" header="0" footer="0"/>
  <pageSetup paperSize="9" orientation="landscape"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8"/>
  <sheetViews>
    <sheetView showGridLines="0" zoomScale="120" zoomScaleNormal="120" workbookViewId="0"/>
  </sheetViews>
  <sheetFormatPr defaultColWidth="9.109375" defaultRowHeight="9" customHeight="1"/>
  <cols>
    <col min="1" max="1" width="43.6640625" style="2" customWidth="1"/>
    <col min="2" max="4" width="22.6640625" style="2" customWidth="1"/>
    <col min="5" max="16384" width="9.109375" style="2"/>
  </cols>
  <sheetData>
    <row r="1" spans="1:12" ht="15" customHeight="1">
      <c r="A1" s="197" t="s">
        <v>507</v>
      </c>
      <c r="B1" s="197"/>
      <c r="C1" s="197"/>
      <c r="D1" s="197"/>
      <c r="E1" s="197"/>
      <c r="F1" s="197"/>
      <c r="G1" s="197"/>
      <c r="H1" s="197"/>
      <c r="I1" s="25"/>
      <c r="J1" s="25"/>
      <c r="K1" s="25"/>
      <c r="L1" s="25"/>
    </row>
    <row r="2" spans="1:12" ht="8.4">
      <c r="A2" s="196" t="s">
        <v>189</v>
      </c>
      <c r="B2" s="196"/>
      <c r="C2" s="196"/>
      <c r="D2" s="196"/>
      <c r="E2" s="196"/>
      <c r="F2" s="196"/>
      <c r="G2" s="196"/>
      <c r="H2" s="196"/>
      <c r="I2" s="39"/>
      <c r="J2" s="39"/>
      <c r="K2" s="39"/>
      <c r="L2" s="39"/>
    </row>
    <row r="4" spans="1:12" ht="22.5" customHeight="1">
      <c r="A4" s="7" t="s">
        <v>563</v>
      </c>
      <c r="B4" s="151" t="s">
        <v>524</v>
      </c>
      <c r="C4" s="120" t="s">
        <v>170</v>
      </c>
      <c r="D4" s="121" t="s">
        <v>102</v>
      </c>
    </row>
    <row r="5" spans="1:12" ht="9.9" customHeight="1">
      <c r="A5" s="79" t="s">
        <v>298</v>
      </c>
      <c r="B5" s="152">
        <v>1561.4093617000001</v>
      </c>
      <c r="C5" s="152">
        <v>202.77874936000001</v>
      </c>
      <c r="D5" s="51">
        <v>0.12986904929225135</v>
      </c>
    </row>
    <row r="6" spans="1:12" ht="9.9" customHeight="1">
      <c r="A6" s="79" t="s">
        <v>299</v>
      </c>
    </row>
    <row r="7" spans="1:12" ht="9.9" customHeight="1">
      <c r="A7" s="81" t="s">
        <v>217</v>
      </c>
      <c r="B7" s="152" t="s">
        <v>570</v>
      </c>
      <c r="C7" s="152" t="s">
        <v>570</v>
      </c>
      <c r="D7" s="51" t="s">
        <v>570</v>
      </c>
    </row>
    <row r="8" spans="1:12" ht="9.9" customHeight="1">
      <c r="A8" s="81" t="s">
        <v>216</v>
      </c>
      <c r="B8" s="152">
        <v>5106.6245504999997</v>
      </c>
      <c r="C8" s="152">
        <v>332.39368737000001</v>
      </c>
      <c r="D8" s="51">
        <v>6.5090684479134991E-2</v>
      </c>
    </row>
    <row r="9" spans="1:12" ht="9.9" customHeight="1">
      <c r="A9" s="81" t="s">
        <v>228</v>
      </c>
      <c r="B9" s="152">
        <v>1170.4345252000001</v>
      </c>
      <c r="C9" s="152">
        <v>60.655659094999997</v>
      </c>
      <c r="D9" s="51">
        <v>5.1823197102490934E-2</v>
      </c>
    </row>
    <row r="10" spans="1:12" ht="9.9" customHeight="1">
      <c r="A10" s="81" t="s">
        <v>219</v>
      </c>
      <c r="B10" s="152">
        <v>3586.3687848999998</v>
      </c>
      <c r="C10" s="152">
        <v>231.80549475999999</v>
      </c>
      <c r="D10" s="51">
        <v>6.4635152897825454E-2</v>
      </c>
    </row>
    <row r="11" spans="1:12" ht="9.9" customHeight="1">
      <c r="A11" s="81" t="s">
        <v>220</v>
      </c>
      <c r="B11" s="152">
        <v>91.907733156999996</v>
      </c>
      <c r="C11" s="152">
        <v>6.4600264015000004</v>
      </c>
      <c r="D11" s="51">
        <v>7.0288170316035958E-2</v>
      </c>
    </row>
    <row r="12" spans="1:12" ht="9.9" customHeight="1">
      <c r="A12" s="81" t="s">
        <v>109</v>
      </c>
      <c r="B12" s="152" t="s">
        <v>571</v>
      </c>
      <c r="C12" s="152" t="s">
        <v>571</v>
      </c>
      <c r="D12" s="11" t="s">
        <v>571</v>
      </c>
    </row>
    <row r="13" spans="1:12" ht="9.9" customHeight="1">
      <c r="A13" s="77" t="s">
        <v>115</v>
      </c>
      <c r="B13" s="152" t="s">
        <v>571</v>
      </c>
      <c r="C13" s="152" t="s">
        <v>571</v>
      </c>
      <c r="D13" s="11" t="s">
        <v>571</v>
      </c>
    </row>
    <row r="14" spans="1:12" ht="9.9" customHeight="1">
      <c r="A14" s="81" t="s">
        <v>239</v>
      </c>
      <c r="B14" s="152">
        <v>2108.3482991999999</v>
      </c>
      <c r="C14" s="152">
        <v>59.759078254999999</v>
      </c>
      <c r="D14" s="51">
        <v>2.8344025642098709E-2</v>
      </c>
    </row>
    <row r="15" spans="1:12" ht="9.9" customHeight="1">
      <c r="A15" s="81" t="s">
        <v>238</v>
      </c>
      <c r="B15" s="152" t="s">
        <v>571</v>
      </c>
      <c r="C15" s="152" t="s">
        <v>571</v>
      </c>
      <c r="D15" s="11" t="s">
        <v>571</v>
      </c>
    </row>
    <row r="16" spans="1:12" ht="9.9" customHeight="1">
      <c r="A16" s="12" t="s">
        <v>0</v>
      </c>
      <c r="B16" s="153">
        <v>14183.791609478001</v>
      </c>
      <c r="C16" s="153">
        <v>920.99351480790017</v>
      </c>
      <c r="D16" s="165">
        <v>6.4932814875288139E-2</v>
      </c>
    </row>
    <row r="18" spans="1:4" ht="74.25" customHeight="1">
      <c r="A18" s="273" t="s">
        <v>626</v>
      </c>
      <c r="B18" s="273"/>
      <c r="C18" s="273"/>
      <c r="D18" s="273"/>
    </row>
  </sheetData>
  <mergeCells count="1">
    <mergeCell ref="A18:D18"/>
  </mergeCells>
  <pageMargins left="0.78740157480314965" right="0.78740157480314965" top="0.78740157480314965" bottom="0.78740157480314965" header="0" footer="0"/>
  <pageSetup paperSize="9" orientation="landscape"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4"/>
  <sheetViews>
    <sheetView showGridLines="0" zoomScale="120" zoomScaleNormal="120" workbookViewId="0"/>
  </sheetViews>
  <sheetFormatPr defaultColWidth="9.109375" defaultRowHeight="9" customHeight="1"/>
  <cols>
    <col min="1" max="1" width="43.6640625" style="2" customWidth="1"/>
    <col min="2" max="4" width="22.6640625" style="2" customWidth="1"/>
    <col min="5" max="16384" width="9.109375" style="2"/>
  </cols>
  <sheetData>
    <row r="1" spans="1:12" ht="15" customHeight="1">
      <c r="A1" s="197" t="s">
        <v>508</v>
      </c>
      <c r="B1" s="197"/>
      <c r="C1" s="197"/>
      <c r="D1" s="197"/>
      <c r="E1" s="197"/>
      <c r="F1" s="197"/>
      <c r="G1" s="197"/>
      <c r="H1" s="197"/>
      <c r="I1" s="25"/>
      <c r="J1" s="25"/>
      <c r="K1" s="25"/>
      <c r="L1" s="25"/>
    </row>
    <row r="2" spans="1:12" ht="8.4">
      <c r="A2" s="196" t="s">
        <v>189</v>
      </c>
      <c r="B2" s="196"/>
      <c r="C2" s="196"/>
      <c r="D2" s="196"/>
      <c r="E2" s="196"/>
      <c r="F2" s="196"/>
      <c r="G2" s="196"/>
      <c r="H2" s="196"/>
      <c r="I2" s="39"/>
      <c r="J2" s="39"/>
      <c r="K2" s="39"/>
      <c r="L2" s="39"/>
    </row>
    <row r="4" spans="1:12" ht="22.5" customHeight="1">
      <c r="A4" s="7" t="s">
        <v>563</v>
      </c>
      <c r="B4" s="151" t="s">
        <v>525</v>
      </c>
      <c r="C4" s="120" t="s">
        <v>170</v>
      </c>
      <c r="D4" s="121" t="s">
        <v>102</v>
      </c>
    </row>
    <row r="5" spans="1:12" ht="9.9" customHeight="1">
      <c r="A5" s="79" t="s">
        <v>300</v>
      </c>
    </row>
    <row r="6" spans="1:12" ht="9.9" customHeight="1">
      <c r="A6" s="81" t="s">
        <v>343</v>
      </c>
      <c r="B6" s="152">
        <v>329.39447091</v>
      </c>
      <c r="C6" s="152">
        <v>50.181349074000003</v>
      </c>
      <c r="D6" s="51">
        <v>0.15234423618394913</v>
      </c>
    </row>
    <row r="7" spans="1:12" ht="9.9" customHeight="1">
      <c r="A7" s="81" t="s">
        <v>346</v>
      </c>
      <c r="B7" s="152">
        <v>1981.3012623</v>
      </c>
      <c r="C7" s="152">
        <v>264.14895905999998</v>
      </c>
      <c r="D7" s="51">
        <v>0.13332094623175167</v>
      </c>
    </row>
    <row r="8" spans="1:12" ht="9.9" customHeight="1">
      <c r="A8" s="81" t="s">
        <v>345</v>
      </c>
      <c r="B8" s="152">
        <v>1504.7869991</v>
      </c>
      <c r="C8" s="152">
        <v>133.67870164000001</v>
      </c>
      <c r="D8" s="51">
        <v>8.8835630371575561E-2</v>
      </c>
    </row>
    <row r="9" spans="1:12" ht="9.9" customHeight="1">
      <c r="A9" s="81" t="s">
        <v>347</v>
      </c>
      <c r="B9" s="152">
        <v>1178.6031390999999</v>
      </c>
      <c r="C9" s="152">
        <v>50.022439261999999</v>
      </c>
      <c r="D9" s="51">
        <v>4.2442139853961301E-2</v>
      </c>
    </row>
    <row r="10" spans="1:12" ht="9.9" customHeight="1">
      <c r="A10" s="81" t="s">
        <v>344</v>
      </c>
      <c r="B10" s="152">
        <v>3343.9779502000001</v>
      </c>
      <c r="C10" s="152">
        <v>157.90326395</v>
      </c>
      <c r="D10" s="51">
        <v>4.7220186945477902E-2</v>
      </c>
    </row>
    <row r="11" spans="1:12" ht="9.9" customHeight="1">
      <c r="A11" s="79" t="s">
        <v>261</v>
      </c>
      <c r="B11" s="152">
        <v>5845.7277879000003</v>
      </c>
      <c r="C11" s="152">
        <v>265.05880181999999</v>
      </c>
      <c r="D11" s="51">
        <v>4.5342310048826072E-2</v>
      </c>
    </row>
    <row r="12" spans="1:12" ht="9.9" customHeight="1">
      <c r="A12" s="12" t="s">
        <v>0</v>
      </c>
      <c r="B12" s="153">
        <v>14183.791609510001</v>
      </c>
      <c r="C12" s="153">
        <v>920.99351480600001</v>
      </c>
      <c r="D12" s="165">
        <v>6.4932814875007669E-2</v>
      </c>
    </row>
    <row r="14" spans="1:12" ht="41.25" customHeight="1">
      <c r="A14" s="273" t="s">
        <v>627</v>
      </c>
      <c r="B14" s="273"/>
      <c r="C14" s="273"/>
      <c r="D14" s="273"/>
    </row>
  </sheetData>
  <mergeCells count="1">
    <mergeCell ref="A14:D14"/>
  </mergeCells>
  <pageMargins left="0.78740157480314965" right="0.78740157480314965" top="0.78740157480314965" bottom="0.78740157480314965" header="0" footer="0"/>
  <pageSetup paperSize="9" orientation="landscape"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9"/>
  <sheetViews>
    <sheetView showGridLines="0" zoomScale="120" zoomScaleNormal="120" workbookViewId="0"/>
  </sheetViews>
  <sheetFormatPr defaultColWidth="9.109375" defaultRowHeight="9" customHeight="1"/>
  <cols>
    <col min="1" max="1" width="43.6640625" style="2" customWidth="1"/>
    <col min="2" max="4" width="22.6640625" style="2" customWidth="1"/>
    <col min="5" max="16384" width="9.109375" style="2"/>
  </cols>
  <sheetData>
    <row r="1" spans="1:12" ht="15" customHeight="1">
      <c r="A1" s="197" t="s">
        <v>526</v>
      </c>
      <c r="B1" s="197"/>
      <c r="C1" s="197"/>
      <c r="D1" s="197"/>
      <c r="E1" s="197"/>
      <c r="F1" s="197"/>
      <c r="G1" s="197"/>
      <c r="H1" s="197"/>
      <c r="I1" s="25"/>
      <c r="J1" s="25"/>
      <c r="K1" s="25"/>
      <c r="L1" s="25"/>
    </row>
    <row r="2" spans="1:12" ht="8.4">
      <c r="A2" s="196" t="s">
        <v>189</v>
      </c>
      <c r="B2" s="196"/>
      <c r="C2" s="196"/>
      <c r="D2" s="196"/>
      <c r="E2" s="196"/>
      <c r="F2" s="196"/>
      <c r="G2" s="196"/>
      <c r="H2" s="196"/>
      <c r="I2" s="39"/>
      <c r="J2" s="39"/>
      <c r="K2" s="39"/>
      <c r="L2" s="39"/>
    </row>
    <row r="4" spans="1:12" ht="22.5" customHeight="1">
      <c r="A4" s="7" t="s">
        <v>563</v>
      </c>
      <c r="B4" s="151" t="s">
        <v>525</v>
      </c>
      <c r="C4" s="120" t="s">
        <v>170</v>
      </c>
      <c r="D4" s="121" t="s">
        <v>102</v>
      </c>
    </row>
    <row r="5" spans="1:12" ht="8.4">
      <c r="A5" s="79" t="s">
        <v>305</v>
      </c>
      <c r="B5" s="152">
        <v>9320.6613049999996</v>
      </c>
      <c r="C5" s="152">
        <v>359.29407151999999</v>
      </c>
      <c r="D5" s="51">
        <v>3.8548130842095865E-2</v>
      </c>
    </row>
    <row r="6" spans="1:12" ht="8.4">
      <c r="A6" s="80" t="s">
        <v>302</v>
      </c>
      <c r="B6" s="152">
        <v>4863.1303045000004</v>
      </c>
      <c r="C6" s="152">
        <v>561.69944328999998</v>
      </c>
      <c r="D6" s="51">
        <v>0.11550162305341534</v>
      </c>
    </row>
    <row r="7" spans="1:12" ht="8.4">
      <c r="A7" s="12" t="s">
        <v>0</v>
      </c>
      <c r="B7" s="153">
        <v>14183.7916095</v>
      </c>
      <c r="C7" s="153">
        <v>920.99351480999997</v>
      </c>
      <c r="D7" s="165">
        <v>6.4932814875335462E-2</v>
      </c>
    </row>
    <row r="9" spans="1:12" ht="49.5" customHeight="1">
      <c r="A9" s="273" t="s">
        <v>628</v>
      </c>
      <c r="B9" s="273"/>
      <c r="C9" s="273"/>
      <c r="D9" s="273"/>
    </row>
  </sheetData>
  <mergeCells count="1">
    <mergeCell ref="A9:D9"/>
  </mergeCells>
  <pageMargins left="0.78740157480314965" right="0.78740157480314965" top="0.78740157480314965" bottom="0.78740157480314965" header="0" footer="0"/>
  <pageSetup paperSize="9" orientation="landscape" r:id="rId1"/>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8"/>
  <sheetViews>
    <sheetView showGridLines="0" zoomScale="120" zoomScaleNormal="120" workbookViewId="0"/>
  </sheetViews>
  <sheetFormatPr defaultColWidth="9.109375" defaultRowHeight="9" customHeight="1"/>
  <cols>
    <col min="1" max="1" width="43.6640625" style="2" customWidth="1"/>
    <col min="2" max="4" width="22.6640625" style="2" customWidth="1"/>
    <col min="5" max="16384" width="9.109375" style="2"/>
  </cols>
  <sheetData>
    <row r="1" spans="1:12" ht="15" customHeight="1">
      <c r="A1" s="197" t="s">
        <v>509</v>
      </c>
      <c r="B1" s="197"/>
      <c r="C1" s="197"/>
      <c r="D1" s="197"/>
      <c r="E1" s="197"/>
      <c r="F1" s="197"/>
      <c r="G1" s="197"/>
      <c r="H1" s="197"/>
      <c r="I1" s="25"/>
      <c r="J1" s="25"/>
      <c r="K1" s="25"/>
      <c r="L1" s="25"/>
    </row>
    <row r="2" spans="1:12" ht="8.4">
      <c r="A2" s="196" t="s">
        <v>189</v>
      </c>
      <c r="B2" s="196"/>
      <c r="C2" s="196"/>
      <c r="D2" s="196"/>
      <c r="E2" s="196"/>
      <c r="F2" s="196"/>
      <c r="G2" s="196"/>
      <c r="H2" s="196"/>
      <c r="I2" s="39"/>
      <c r="J2" s="39"/>
      <c r="K2" s="39"/>
      <c r="L2" s="39"/>
    </row>
    <row r="4" spans="1:12" ht="22.5" customHeight="1">
      <c r="A4" s="7" t="s">
        <v>563</v>
      </c>
      <c r="B4" s="151" t="s">
        <v>522</v>
      </c>
      <c r="C4" s="120" t="s">
        <v>170</v>
      </c>
      <c r="D4" s="121" t="s">
        <v>102</v>
      </c>
    </row>
    <row r="5" spans="1:12" ht="8.4">
      <c r="A5" s="145" t="s">
        <v>304</v>
      </c>
    </row>
    <row r="6" spans="1:12" ht="8.4">
      <c r="A6" s="2" t="s">
        <v>181</v>
      </c>
      <c r="B6" s="152">
        <v>288.95991778000001</v>
      </c>
      <c r="C6" s="152">
        <v>21.924111181000001</v>
      </c>
      <c r="D6" s="51">
        <v>7.5872499374435562E-2</v>
      </c>
    </row>
    <row r="7" spans="1:12" ht="8.4">
      <c r="A7" s="2" t="s">
        <v>114</v>
      </c>
    </row>
    <row r="8" spans="1:12" ht="8.4">
      <c r="A8" s="77" t="s">
        <v>111</v>
      </c>
      <c r="B8" s="152">
        <v>8105.0183850000003</v>
      </c>
      <c r="C8" s="152">
        <v>493.03829610999998</v>
      </c>
      <c r="D8" s="51">
        <v>6.0831237227353924E-2</v>
      </c>
    </row>
    <row r="9" spans="1:12" ht="8.4">
      <c r="A9" s="77" t="s">
        <v>112</v>
      </c>
      <c r="B9" s="152" t="s">
        <v>571</v>
      </c>
      <c r="C9" s="152" t="s">
        <v>571</v>
      </c>
      <c r="D9" s="51">
        <v>0.34256008166346652</v>
      </c>
    </row>
    <row r="10" spans="1:12" ht="8.4">
      <c r="A10" s="2" t="s">
        <v>352</v>
      </c>
    </row>
    <row r="11" spans="1:12" ht="8.4">
      <c r="A11" s="77" t="s">
        <v>111</v>
      </c>
      <c r="B11" s="152">
        <v>2082.8290892</v>
      </c>
      <c r="C11" s="152">
        <v>158.32291674999999</v>
      </c>
      <c r="D11" s="51">
        <v>7.6013398108824529E-2</v>
      </c>
    </row>
    <row r="12" spans="1:12" ht="8.4">
      <c r="A12" s="77" t="s">
        <v>112</v>
      </c>
      <c r="B12" s="152" t="s">
        <v>570</v>
      </c>
      <c r="C12" s="152" t="s">
        <v>570</v>
      </c>
      <c r="D12" s="51" t="s">
        <v>570</v>
      </c>
    </row>
    <row r="13" spans="1:12" ht="8.4">
      <c r="A13" s="2" t="s">
        <v>353</v>
      </c>
    </row>
    <row r="14" spans="1:12" ht="8.4">
      <c r="A14" s="77" t="s">
        <v>111</v>
      </c>
      <c r="B14" s="152">
        <v>3332.0294005000001</v>
      </c>
      <c r="C14" s="152">
        <v>135.29151429999999</v>
      </c>
      <c r="D14" s="51">
        <v>4.0603337497471755E-2</v>
      </c>
    </row>
    <row r="15" spans="1:12" ht="8.4">
      <c r="A15" s="77" t="s">
        <v>112</v>
      </c>
      <c r="B15" s="152" t="s">
        <v>571</v>
      </c>
      <c r="C15" s="152" t="s">
        <v>571</v>
      </c>
      <c r="D15" s="11" t="s">
        <v>571</v>
      </c>
    </row>
    <row r="16" spans="1:12" ht="8.4">
      <c r="A16" s="12" t="s">
        <v>0</v>
      </c>
      <c r="B16" s="153">
        <v>14183.791609415</v>
      </c>
      <c r="C16" s="153">
        <v>920.99351479699999</v>
      </c>
      <c r="D16" s="165">
        <v>6.4932814874808051E-2</v>
      </c>
    </row>
    <row r="18" spans="1:4" ht="41.25" customHeight="1">
      <c r="A18" s="273" t="s">
        <v>629</v>
      </c>
      <c r="B18" s="273"/>
      <c r="C18" s="273"/>
      <c r="D18" s="273"/>
    </row>
  </sheetData>
  <mergeCells count="1">
    <mergeCell ref="A18:D18"/>
  </mergeCells>
  <pageMargins left="0.78740157480314965" right="0.78740157480314965" top="0.78740157480314965" bottom="0.78740157480314965" header="0" footer="0"/>
  <pageSetup paperSize="9" orientation="landscape" r:id="rId1"/>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69"/>
  <sheetViews>
    <sheetView showGridLines="0" zoomScale="120" zoomScaleNormal="120" workbookViewId="0"/>
  </sheetViews>
  <sheetFormatPr defaultColWidth="9.109375" defaultRowHeight="8.4"/>
  <cols>
    <col min="1" max="1" width="31.6640625" style="2" customWidth="1"/>
    <col min="2" max="11" width="9.6640625" style="2" customWidth="1"/>
    <col min="12" max="16384" width="9.109375" style="2"/>
  </cols>
  <sheetData>
    <row r="1" spans="1:11" s="49" customFormat="1" ht="15" customHeight="1">
      <c r="A1" s="197" t="s">
        <v>510</v>
      </c>
      <c r="B1" s="197"/>
      <c r="C1" s="197"/>
      <c r="D1" s="197"/>
      <c r="E1" s="197"/>
      <c r="F1" s="197"/>
      <c r="G1" s="197"/>
      <c r="H1" s="197"/>
      <c r="I1" s="197"/>
      <c r="J1" s="197"/>
      <c r="K1" s="197"/>
    </row>
    <row r="2" spans="1:11" ht="9" customHeight="1">
      <c r="A2" s="196" t="s">
        <v>189</v>
      </c>
      <c r="B2" s="196"/>
      <c r="C2" s="196"/>
      <c r="D2" s="196"/>
      <c r="E2" s="196"/>
      <c r="F2" s="196"/>
      <c r="G2" s="196"/>
      <c r="H2" s="196"/>
      <c r="I2" s="196"/>
      <c r="J2" s="196"/>
      <c r="K2" s="196"/>
    </row>
    <row r="3" spans="1:11" ht="9" customHeight="1"/>
    <row r="4" spans="1:11" ht="11.25" customHeight="1">
      <c r="A4" s="275" t="s">
        <v>435</v>
      </c>
      <c r="B4" s="303" t="s">
        <v>64</v>
      </c>
      <c r="C4" s="303"/>
      <c r="D4" s="303"/>
      <c r="E4" s="303"/>
      <c r="F4" s="303"/>
      <c r="G4" s="303"/>
      <c r="H4" s="303"/>
      <c r="I4" s="303"/>
      <c r="J4" s="303"/>
      <c r="K4" s="303"/>
    </row>
    <row r="5" spans="1:11" ht="11.25" customHeight="1">
      <c r="A5" s="275"/>
      <c r="B5" s="293" t="s">
        <v>548</v>
      </c>
      <c r="C5" s="304"/>
      <c r="D5" s="293" t="s">
        <v>549</v>
      </c>
      <c r="E5" s="304"/>
      <c r="F5" s="293" t="s">
        <v>550</v>
      </c>
      <c r="G5" s="304"/>
      <c r="H5" s="293" t="s">
        <v>551</v>
      </c>
      <c r="I5" s="304"/>
      <c r="J5" s="300" t="s">
        <v>552</v>
      </c>
      <c r="K5" s="300"/>
    </row>
    <row r="6" spans="1:11" ht="11.25" customHeight="1">
      <c r="A6" s="275"/>
      <c r="B6" s="44" t="s">
        <v>57</v>
      </c>
      <c r="C6" s="56" t="s">
        <v>62</v>
      </c>
      <c r="D6" s="45" t="s">
        <v>57</v>
      </c>
      <c r="E6" s="56" t="s">
        <v>62</v>
      </c>
      <c r="F6" s="45" t="s">
        <v>57</v>
      </c>
      <c r="G6" s="56" t="s">
        <v>62</v>
      </c>
      <c r="H6" s="45" t="s">
        <v>57</v>
      </c>
      <c r="I6" s="57" t="s">
        <v>62</v>
      </c>
      <c r="J6" s="46" t="s">
        <v>57</v>
      </c>
      <c r="K6" s="58" t="s">
        <v>62</v>
      </c>
    </row>
    <row r="7" spans="1:11" ht="9.9" customHeight="1">
      <c r="A7" s="27" t="s">
        <v>517</v>
      </c>
      <c r="B7" s="161">
        <v>239.77786641</v>
      </c>
      <c r="C7" s="51">
        <v>3.9576814062034837E-2</v>
      </c>
      <c r="D7" s="161">
        <v>239.22540493</v>
      </c>
      <c r="E7" s="51">
        <v>3.9583926574064635E-2</v>
      </c>
      <c r="F7" s="161">
        <v>238.74914754</v>
      </c>
      <c r="G7" s="51">
        <v>4.2285014028410714E-2</v>
      </c>
      <c r="H7" s="161">
        <v>237.07080067000001</v>
      </c>
      <c r="I7" s="51">
        <v>3.9908549055646128E-2</v>
      </c>
      <c r="J7" s="192">
        <v>230.50364673999999</v>
      </c>
      <c r="K7" s="52">
        <v>3.9558540852870853E-2</v>
      </c>
    </row>
    <row r="8" spans="1:11" ht="9.9" customHeight="1">
      <c r="A8" s="125" t="s">
        <v>44</v>
      </c>
      <c r="B8" s="161" t="s">
        <v>571</v>
      </c>
      <c r="C8" s="11" t="s">
        <v>571</v>
      </c>
      <c r="D8" s="161">
        <v>0</v>
      </c>
      <c r="E8" s="51" t="s">
        <v>570</v>
      </c>
      <c r="F8" s="161" t="s">
        <v>571</v>
      </c>
      <c r="G8" s="11" t="s">
        <v>571</v>
      </c>
      <c r="H8" s="161" t="s">
        <v>571</v>
      </c>
      <c r="I8" s="11" t="s">
        <v>571</v>
      </c>
      <c r="J8" s="192" t="s">
        <v>571</v>
      </c>
      <c r="K8" s="147" t="s">
        <v>571</v>
      </c>
    </row>
    <row r="9" spans="1:11" ht="9.9" customHeight="1">
      <c r="A9" s="125" t="s">
        <v>33</v>
      </c>
      <c r="B9" s="161">
        <v>5.7624694288000002</v>
      </c>
      <c r="C9" s="51">
        <v>1.8536702939566665E-3</v>
      </c>
      <c r="D9" s="161">
        <v>5.1009239612000004</v>
      </c>
      <c r="E9" s="51">
        <v>7.9698115692820922E-3</v>
      </c>
      <c r="F9" s="161">
        <v>5.4038832543000002</v>
      </c>
      <c r="G9" s="51">
        <v>7.7826446318089177E-3</v>
      </c>
      <c r="H9" s="161">
        <v>5.0499261952000003</v>
      </c>
      <c r="I9" s="51">
        <v>8.2907216821892296E-3</v>
      </c>
      <c r="J9" s="192">
        <v>4.8991022552999999</v>
      </c>
      <c r="K9" s="52">
        <v>9.3724331330961915E-3</v>
      </c>
    </row>
    <row r="10" spans="1:11" ht="9.9" customHeight="1">
      <c r="A10" s="125" t="s">
        <v>34</v>
      </c>
      <c r="B10" s="161" t="s">
        <v>571</v>
      </c>
      <c r="C10" s="11" t="s">
        <v>571</v>
      </c>
      <c r="D10" s="161">
        <v>0.19147473230000001</v>
      </c>
      <c r="E10" s="11" t="s">
        <v>571</v>
      </c>
      <c r="F10" s="161" t="s">
        <v>571</v>
      </c>
      <c r="G10" s="11" t="s">
        <v>571</v>
      </c>
      <c r="H10" s="161" t="s">
        <v>571</v>
      </c>
      <c r="I10" s="11" t="s">
        <v>571</v>
      </c>
      <c r="J10" s="192" t="s">
        <v>571</v>
      </c>
      <c r="K10" s="147" t="s">
        <v>571</v>
      </c>
    </row>
    <row r="11" spans="1:11" ht="9.9" customHeight="1">
      <c r="A11" s="125" t="s">
        <v>35</v>
      </c>
      <c r="B11" s="161">
        <v>3.7597957967000002</v>
      </c>
      <c r="C11" s="51">
        <v>2.2468160976759678E-2</v>
      </c>
      <c r="D11" s="161">
        <v>3.4911091720999998</v>
      </c>
      <c r="E11" s="51">
        <v>2.759502368757218E-2</v>
      </c>
      <c r="F11" s="161">
        <v>3.4882950768000001</v>
      </c>
      <c r="G11" s="51">
        <v>2.4707585626346801E-2</v>
      </c>
      <c r="H11" s="161">
        <v>3.5582931867999998</v>
      </c>
      <c r="I11" s="51">
        <v>2.9604956581651402E-2</v>
      </c>
      <c r="J11" s="192">
        <v>3.9214654586000002</v>
      </c>
      <c r="K11" s="52">
        <v>3.185677482534794E-2</v>
      </c>
    </row>
    <row r="12" spans="1:11" ht="9.9" customHeight="1">
      <c r="A12" s="125" t="s">
        <v>36</v>
      </c>
      <c r="B12" s="161">
        <v>114.11677284</v>
      </c>
      <c r="C12" s="51">
        <v>4.5159450030413252E-2</v>
      </c>
      <c r="D12" s="161">
        <v>112.70623552000001</v>
      </c>
      <c r="E12" s="51">
        <v>4.3805119708961414E-2</v>
      </c>
      <c r="F12" s="161">
        <v>110.43644634</v>
      </c>
      <c r="G12" s="51">
        <v>4.5496434526978644E-2</v>
      </c>
      <c r="H12" s="161">
        <v>109.40813823000001</v>
      </c>
      <c r="I12" s="51">
        <v>4.322164029844857E-2</v>
      </c>
      <c r="J12" s="192">
        <v>105.60767348</v>
      </c>
      <c r="K12" s="52">
        <v>4.3842573282109575E-2</v>
      </c>
    </row>
    <row r="13" spans="1:11" ht="9.9" customHeight="1">
      <c r="A13" s="125" t="s">
        <v>43</v>
      </c>
      <c r="B13" s="161">
        <v>116.05500618000001</v>
      </c>
      <c r="C13" s="51">
        <v>3.6543162165036037E-2</v>
      </c>
      <c r="D13" s="161">
        <v>117.73566215</v>
      </c>
      <c r="E13" s="51">
        <v>3.6616209532227953E-2</v>
      </c>
      <c r="F13" s="161">
        <v>119.29721006</v>
      </c>
      <c r="G13" s="51">
        <v>4.1432466722516416E-2</v>
      </c>
      <c r="H13" s="161">
        <v>118.89111508000001</v>
      </c>
      <c r="I13" s="51">
        <v>3.8565698254362769E-2</v>
      </c>
      <c r="J13" s="192">
        <v>116.05481979</v>
      </c>
      <c r="K13" s="52">
        <v>3.7201314845969134E-2</v>
      </c>
    </row>
    <row r="14" spans="1:11" ht="9.9" customHeight="1">
      <c r="A14" s="173" t="s">
        <v>262</v>
      </c>
      <c r="B14" s="161">
        <v>0.2152347104</v>
      </c>
      <c r="C14" s="51">
        <v>3.0674694094322063E-2</v>
      </c>
      <c r="D14" s="161" t="s">
        <v>571</v>
      </c>
      <c r="E14" s="51">
        <v>6.068845582287688E-2</v>
      </c>
      <c r="F14" s="161" t="s">
        <v>571</v>
      </c>
      <c r="G14" s="51">
        <v>1.2725588327567726E-2</v>
      </c>
      <c r="H14" s="161" t="s">
        <v>571</v>
      </c>
      <c r="I14" s="51">
        <v>3.4958621334007588E-2</v>
      </c>
      <c r="J14" s="192">
        <v>0.1132831326</v>
      </c>
      <c r="K14" s="52">
        <v>9.9334576487514949E-3</v>
      </c>
    </row>
    <row r="15" spans="1:11" ht="9.9" customHeight="1">
      <c r="A15" s="172" t="s">
        <v>527</v>
      </c>
      <c r="B15" s="161">
        <v>1.8879525000000001E-2</v>
      </c>
      <c r="C15" s="51">
        <v>0</v>
      </c>
      <c r="D15" s="161" t="s">
        <v>571</v>
      </c>
      <c r="E15" s="11" t="s">
        <v>571</v>
      </c>
      <c r="F15" s="161" t="s">
        <v>571</v>
      </c>
      <c r="G15" s="11" t="s">
        <v>571</v>
      </c>
      <c r="H15" s="161" t="s">
        <v>571</v>
      </c>
      <c r="I15" s="11" t="s">
        <v>571</v>
      </c>
      <c r="J15" s="192">
        <v>4.0381979999999998E-3</v>
      </c>
      <c r="K15" s="52">
        <v>0</v>
      </c>
    </row>
    <row r="16" spans="1:11" ht="9.9" customHeight="1">
      <c r="A16" s="196" t="s">
        <v>60</v>
      </c>
      <c r="B16" s="161">
        <v>6.6926420493999998</v>
      </c>
      <c r="C16" s="51">
        <v>3.931929767909694E-3</v>
      </c>
      <c r="D16" s="161">
        <v>6.9675419746999996</v>
      </c>
      <c r="E16" s="51">
        <v>7.2185317551912648E-3</v>
      </c>
      <c r="F16" s="161">
        <v>5.8745382878000001</v>
      </c>
      <c r="G16" s="51">
        <v>2.5651451844810971E-3</v>
      </c>
      <c r="H16" s="161">
        <v>5.9547334892999997</v>
      </c>
      <c r="I16" s="51">
        <v>2.5483818423221939E-3</v>
      </c>
      <c r="J16" s="192">
        <v>6.4055418600999996</v>
      </c>
      <c r="K16" s="52">
        <v>1.1246469615433184E-2</v>
      </c>
    </row>
    <row r="17" spans="1:11" ht="9.9" customHeight="1">
      <c r="A17" s="31" t="s">
        <v>0</v>
      </c>
      <c r="B17" s="179">
        <v>246.70462269000001</v>
      </c>
      <c r="C17" s="170">
        <v>3.8599038760070994E-2</v>
      </c>
      <c r="D17" s="179">
        <v>246.46300503000001</v>
      </c>
      <c r="E17" s="170">
        <v>3.8676941297699795E-2</v>
      </c>
      <c r="F17" s="179">
        <v>244.82864158999999</v>
      </c>
      <c r="G17" s="170">
        <v>4.1307087550385167E-2</v>
      </c>
      <c r="H17" s="179">
        <v>243.06750217000001</v>
      </c>
      <c r="I17" s="170">
        <v>3.899224261691437E-2</v>
      </c>
      <c r="J17" s="182">
        <v>237.02650994000001</v>
      </c>
      <c r="K17" s="171">
        <v>3.8778586216903395E-2</v>
      </c>
    </row>
    <row r="18" spans="1:11" ht="9" customHeight="1"/>
    <row r="19" spans="1:11" ht="11.25" customHeight="1">
      <c r="A19" s="275" t="s">
        <v>435</v>
      </c>
      <c r="B19" s="303" t="s">
        <v>65</v>
      </c>
      <c r="C19" s="303"/>
      <c r="D19" s="303"/>
      <c r="E19" s="303"/>
      <c r="F19" s="303"/>
      <c r="G19" s="303"/>
      <c r="H19" s="303"/>
      <c r="I19" s="303"/>
      <c r="J19" s="303"/>
      <c r="K19" s="303"/>
    </row>
    <row r="20" spans="1:11" ht="11.25" customHeight="1">
      <c r="A20" s="275"/>
      <c r="B20" s="293" t="s">
        <v>548</v>
      </c>
      <c r="C20" s="304"/>
      <c r="D20" s="293" t="s">
        <v>549</v>
      </c>
      <c r="E20" s="304"/>
      <c r="F20" s="293" t="s">
        <v>550</v>
      </c>
      <c r="G20" s="304"/>
      <c r="H20" s="293" t="s">
        <v>551</v>
      </c>
      <c r="I20" s="304"/>
      <c r="J20" s="300" t="s">
        <v>552</v>
      </c>
      <c r="K20" s="300"/>
    </row>
    <row r="21" spans="1:11" ht="11.25" customHeight="1">
      <c r="A21" s="275"/>
      <c r="B21" s="45" t="s">
        <v>57</v>
      </c>
      <c r="C21" s="58" t="s">
        <v>62</v>
      </c>
      <c r="D21" s="45" t="s">
        <v>57</v>
      </c>
      <c r="E21" s="57" t="s">
        <v>62</v>
      </c>
      <c r="F21" s="44" t="s">
        <v>57</v>
      </c>
      <c r="G21" s="56" t="s">
        <v>62</v>
      </c>
      <c r="H21" s="45" t="s">
        <v>57</v>
      </c>
      <c r="I21" s="58" t="s">
        <v>62</v>
      </c>
      <c r="J21" s="45" t="s">
        <v>57</v>
      </c>
      <c r="K21" s="58" t="s">
        <v>62</v>
      </c>
    </row>
    <row r="22" spans="1:11" ht="9.9" customHeight="1">
      <c r="A22" s="27" t="s">
        <v>517</v>
      </c>
      <c r="B22" s="161">
        <v>340.03774031</v>
      </c>
      <c r="C22" s="51">
        <v>0.35847512675761434</v>
      </c>
      <c r="D22" s="161">
        <v>341.94326368999998</v>
      </c>
      <c r="E22" s="51">
        <v>0.36554922597720851</v>
      </c>
      <c r="F22" s="161">
        <v>340.19215438999998</v>
      </c>
      <c r="G22" s="51">
        <v>0.36436558324592466</v>
      </c>
      <c r="H22" s="161">
        <v>339.44466144</v>
      </c>
      <c r="I22" s="51">
        <v>0.36839566685040864</v>
      </c>
      <c r="J22" s="192">
        <v>339.39695561000002</v>
      </c>
      <c r="K22" s="52">
        <v>0.37144247031744904</v>
      </c>
    </row>
    <row r="23" spans="1:11" ht="9.9" customHeight="1">
      <c r="A23" s="125" t="s">
        <v>44</v>
      </c>
      <c r="B23" s="161" t="s">
        <v>571</v>
      </c>
      <c r="C23" s="11" t="s">
        <v>571</v>
      </c>
      <c r="D23" s="161" t="s">
        <v>571</v>
      </c>
      <c r="E23" s="11" t="s">
        <v>571</v>
      </c>
      <c r="F23" s="161" t="s">
        <v>571</v>
      </c>
      <c r="G23" s="11" t="s">
        <v>571</v>
      </c>
      <c r="H23" s="161" t="s">
        <v>571</v>
      </c>
      <c r="I23" s="11" t="s">
        <v>571</v>
      </c>
      <c r="J23" s="192" t="s">
        <v>571</v>
      </c>
      <c r="K23" s="147" t="s">
        <v>571</v>
      </c>
    </row>
    <row r="24" spans="1:11" ht="9.9" customHeight="1">
      <c r="A24" s="125" t="s">
        <v>33</v>
      </c>
      <c r="B24" s="161">
        <v>0.90082123250000001</v>
      </c>
      <c r="C24" s="51">
        <v>0.17595586791411469</v>
      </c>
      <c r="D24" s="161">
        <v>1.1306471395</v>
      </c>
      <c r="E24" s="51">
        <v>0.14862325400151954</v>
      </c>
      <c r="F24" s="161">
        <v>1.6007166021000001</v>
      </c>
      <c r="G24" s="51">
        <v>0.10935097403897914</v>
      </c>
      <c r="H24" s="161">
        <v>1.7697602337</v>
      </c>
      <c r="I24" s="51">
        <v>9.4595760042588184E-2</v>
      </c>
      <c r="J24" s="192">
        <v>1.9544120839000001</v>
      </c>
      <c r="K24" s="52">
        <v>0.10271142311984965</v>
      </c>
    </row>
    <row r="25" spans="1:11" ht="9.9" customHeight="1">
      <c r="A25" s="125" t="s">
        <v>34</v>
      </c>
      <c r="B25" s="161" t="s">
        <v>571</v>
      </c>
      <c r="C25" s="51">
        <v>0.31532269229502102</v>
      </c>
      <c r="D25" s="161" t="s">
        <v>571</v>
      </c>
      <c r="E25" s="51">
        <v>0.34023757273384148</v>
      </c>
      <c r="F25" s="161" t="s">
        <v>571</v>
      </c>
      <c r="G25" s="51">
        <v>0.35202893200872415</v>
      </c>
      <c r="H25" s="161" t="s">
        <v>571</v>
      </c>
      <c r="I25" s="51">
        <v>0.20502620831039087</v>
      </c>
      <c r="J25" s="192" t="s">
        <v>571</v>
      </c>
      <c r="K25" s="52">
        <v>0.26152964330049033</v>
      </c>
    </row>
    <row r="26" spans="1:11" ht="9.9" customHeight="1">
      <c r="A26" s="125" t="s">
        <v>35</v>
      </c>
      <c r="B26" s="161">
        <v>12.72748795</v>
      </c>
      <c r="C26" s="51">
        <v>0.38499463839602382</v>
      </c>
      <c r="D26" s="161">
        <v>12.594813486</v>
      </c>
      <c r="E26" s="51">
        <v>0.39011853501932836</v>
      </c>
      <c r="F26" s="161">
        <v>12.001190091</v>
      </c>
      <c r="G26" s="51">
        <v>0.37330778500540296</v>
      </c>
      <c r="H26" s="161">
        <v>12.310553549</v>
      </c>
      <c r="I26" s="51">
        <v>0.38450254841582676</v>
      </c>
      <c r="J26" s="192">
        <v>11.505070481000001</v>
      </c>
      <c r="K26" s="52">
        <v>0.40959247822794798</v>
      </c>
    </row>
    <row r="27" spans="1:11" ht="9.9" customHeight="1">
      <c r="A27" s="125" t="s">
        <v>36</v>
      </c>
      <c r="B27" s="161">
        <v>231.61149961999999</v>
      </c>
      <c r="C27" s="51">
        <v>0.3845798193532719</v>
      </c>
      <c r="D27" s="161">
        <v>226.30008290000001</v>
      </c>
      <c r="E27" s="51">
        <v>0.39782992107335191</v>
      </c>
      <c r="F27" s="161">
        <v>223.89524130000001</v>
      </c>
      <c r="G27" s="51">
        <v>0.3970656507517295</v>
      </c>
      <c r="H27" s="161">
        <v>222.65414831999999</v>
      </c>
      <c r="I27" s="51">
        <v>0.40265754939427217</v>
      </c>
      <c r="J27" s="192">
        <v>222.70108913000001</v>
      </c>
      <c r="K27" s="52">
        <v>0.40484880608450752</v>
      </c>
    </row>
    <row r="28" spans="1:11" ht="9.9" customHeight="1">
      <c r="A28" s="125" t="s">
        <v>43</v>
      </c>
      <c r="B28" s="161">
        <v>94.352427023000004</v>
      </c>
      <c r="C28" s="51">
        <v>0.29276247337301098</v>
      </c>
      <c r="D28" s="161">
        <v>101.35880921</v>
      </c>
      <c r="E28" s="51">
        <v>0.292980573770101</v>
      </c>
      <c r="F28" s="161">
        <v>102.1380554</v>
      </c>
      <c r="G28" s="51">
        <v>0.29569439511768891</v>
      </c>
      <c r="H28" s="161">
        <v>101.99908341</v>
      </c>
      <c r="I28" s="51">
        <v>0.2975471763506507</v>
      </c>
      <c r="J28" s="192">
        <v>102.74815734000001</v>
      </c>
      <c r="K28" s="52">
        <v>0.30036113546909859</v>
      </c>
    </row>
    <row r="29" spans="1:11" ht="9.9" customHeight="1">
      <c r="A29" s="196" t="s">
        <v>262</v>
      </c>
      <c r="B29" s="161">
        <v>0.47226670240000002</v>
      </c>
      <c r="C29" s="51">
        <v>0.19389792469942296</v>
      </c>
      <c r="D29" s="161">
        <v>0.39420328760000001</v>
      </c>
      <c r="E29" s="51">
        <v>0.12621678247008106</v>
      </c>
      <c r="F29" s="161">
        <v>0.42886836659999999</v>
      </c>
      <c r="G29" s="51">
        <v>0.20823800157612279</v>
      </c>
      <c r="H29" s="161">
        <v>0.34655450910000002</v>
      </c>
      <c r="I29" s="51">
        <v>0.22575659454895258</v>
      </c>
      <c r="J29" s="192">
        <v>0.35383788189999998</v>
      </c>
      <c r="K29" s="52">
        <v>0.25109455104953815</v>
      </c>
    </row>
    <row r="30" spans="1:11" ht="9.9" customHeight="1">
      <c r="A30" s="190" t="s">
        <v>527</v>
      </c>
      <c r="B30" s="161">
        <v>3.9455883900000002E-2</v>
      </c>
      <c r="C30" s="51">
        <v>3.8611554207254747E-2</v>
      </c>
      <c r="D30" s="161">
        <v>0.19540885</v>
      </c>
      <c r="E30" s="51">
        <v>2.1991639580295368E-2</v>
      </c>
      <c r="F30" s="161">
        <v>0.18278525800000001</v>
      </c>
      <c r="G30" s="51">
        <v>2.3168624463139144E-2</v>
      </c>
      <c r="H30" s="161">
        <v>0.18550614500000001</v>
      </c>
      <c r="I30" s="11" t="s">
        <v>571</v>
      </c>
      <c r="J30" s="192">
        <v>0.197877157</v>
      </c>
      <c r="K30" s="147" t="s">
        <v>571</v>
      </c>
    </row>
    <row r="31" spans="1:11" ht="9.9" customHeight="1">
      <c r="A31" s="196" t="s">
        <v>60</v>
      </c>
      <c r="B31" s="161">
        <v>4.1764785085999998</v>
      </c>
      <c r="C31" s="51">
        <v>2.7887552147141916E-2</v>
      </c>
      <c r="D31" s="161">
        <v>4.4692762945000002</v>
      </c>
      <c r="E31" s="51">
        <v>2.8209669640508278E-2</v>
      </c>
      <c r="F31" s="161">
        <v>3.9453882837999998</v>
      </c>
      <c r="G31" s="51">
        <v>2.4337386156456555E-2</v>
      </c>
      <c r="H31" s="161">
        <v>3.9539347535</v>
      </c>
      <c r="I31" s="51">
        <v>3.5854322880393981E-2</v>
      </c>
      <c r="J31" s="192">
        <v>3.9905445585999999</v>
      </c>
      <c r="K31" s="52">
        <v>4.3460473439956945E-2</v>
      </c>
    </row>
    <row r="32" spans="1:11" ht="9.9" customHeight="1">
      <c r="A32" s="31" t="s">
        <v>0</v>
      </c>
      <c r="B32" s="179">
        <v>344.72594140000001</v>
      </c>
      <c r="C32" s="170">
        <v>0.35420786237934104</v>
      </c>
      <c r="D32" s="179">
        <v>347.00215213000001</v>
      </c>
      <c r="E32" s="170">
        <v>0.36073904395585393</v>
      </c>
      <c r="F32" s="179">
        <v>344.74919629999999</v>
      </c>
      <c r="G32" s="170">
        <v>0.36009909842391707</v>
      </c>
      <c r="H32" s="179">
        <v>343.93065684999999</v>
      </c>
      <c r="I32" s="170">
        <v>0.36428452679239548</v>
      </c>
      <c r="J32" s="182">
        <v>343.93921520999999</v>
      </c>
      <c r="K32" s="171">
        <v>0.36735267975434538</v>
      </c>
    </row>
    <row r="33" spans="1:11" ht="9" customHeight="1"/>
    <row r="34" spans="1:11" ht="66" customHeight="1">
      <c r="A34" s="273" t="s">
        <v>630</v>
      </c>
      <c r="B34" s="273"/>
      <c r="C34" s="273"/>
      <c r="D34" s="273"/>
      <c r="E34" s="273"/>
      <c r="F34" s="273"/>
      <c r="G34" s="273"/>
      <c r="H34" s="273"/>
      <c r="I34" s="273"/>
      <c r="J34" s="273"/>
      <c r="K34" s="273"/>
    </row>
    <row r="35" spans="1:11" ht="9" customHeight="1"/>
    <row r="36" spans="1:11" ht="9" customHeight="1"/>
    <row r="37" spans="1:11" ht="9" customHeight="1"/>
    <row r="38" spans="1:11" ht="9" customHeight="1"/>
    <row r="39" spans="1:11" ht="9" customHeight="1"/>
    <row r="40" spans="1:11" ht="9" customHeight="1"/>
    <row r="41" spans="1:11" ht="9" customHeight="1"/>
    <row r="42" spans="1:11" ht="9" customHeight="1"/>
    <row r="43" spans="1:11" ht="9" customHeight="1"/>
    <row r="44" spans="1:11" ht="9" customHeight="1"/>
    <row r="45" spans="1:11" ht="9" customHeight="1"/>
    <row r="46" spans="1:11" ht="9" customHeight="1"/>
    <row r="47" spans="1:11" ht="9" customHeight="1"/>
    <row r="48" spans="1:11" ht="9" customHeight="1"/>
    <row r="49" ht="9" customHeight="1"/>
    <row r="50" ht="9" customHeight="1"/>
    <row r="51" ht="9" customHeight="1"/>
    <row r="52" ht="9" customHeight="1"/>
    <row r="53" ht="9" customHeight="1"/>
    <row r="54" ht="9" customHeight="1"/>
    <row r="55" ht="9" customHeight="1"/>
    <row r="56" ht="9" customHeight="1"/>
    <row r="57" ht="9" customHeight="1"/>
    <row r="58" ht="9" customHeight="1"/>
    <row r="59" ht="9" customHeight="1"/>
    <row r="60" ht="9" customHeight="1"/>
    <row r="61" ht="9" customHeight="1"/>
    <row r="62" ht="9" customHeight="1"/>
    <row r="63" ht="9" customHeight="1"/>
    <row r="64" ht="9" customHeight="1"/>
    <row r="65" ht="9" customHeight="1"/>
    <row r="66" ht="9" customHeight="1"/>
    <row r="67" ht="9" customHeight="1"/>
    <row r="68" ht="9" customHeight="1"/>
    <row r="69" ht="9" customHeight="1"/>
    <row r="70" ht="9" customHeight="1"/>
    <row r="71" ht="9" customHeight="1"/>
    <row r="72" ht="9" customHeight="1"/>
    <row r="73" ht="9" customHeight="1"/>
    <row r="74" ht="9" customHeight="1"/>
    <row r="75" ht="9" customHeight="1"/>
    <row r="76" ht="9" customHeight="1"/>
    <row r="77" ht="9" customHeight="1"/>
    <row r="78" ht="9" customHeight="1"/>
    <row r="79" ht="9" customHeight="1"/>
    <row r="80" ht="9" customHeight="1"/>
    <row r="81" ht="9" customHeight="1"/>
    <row r="82" ht="9" customHeight="1"/>
    <row r="83" ht="9" customHeight="1"/>
    <row r="84" ht="9" customHeight="1"/>
    <row r="85" ht="9" customHeight="1"/>
    <row r="86" ht="9" customHeight="1"/>
    <row r="87" ht="9" customHeight="1"/>
    <row r="88" ht="9" customHeight="1"/>
    <row r="89" ht="9" customHeight="1"/>
    <row r="90" ht="9" customHeight="1"/>
    <row r="91" ht="9" customHeight="1"/>
    <row r="92" ht="9" customHeight="1"/>
    <row r="93" ht="9" customHeight="1"/>
    <row r="94" ht="9" customHeight="1"/>
    <row r="95" ht="9" customHeight="1"/>
    <row r="96" ht="9" customHeight="1"/>
    <row r="97" ht="9" customHeight="1"/>
    <row r="98" ht="9" customHeight="1"/>
    <row r="99" ht="9" customHeight="1"/>
    <row r="100" ht="9" customHeight="1"/>
    <row r="101" ht="9" customHeight="1"/>
    <row r="102" ht="9" customHeight="1"/>
    <row r="103" ht="9" customHeight="1"/>
    <row r="104" ht="9" customHeight="1"/>
    <row r="105" ht="9" customHeight="1"/>
    <row r="106" ht="9" customHeight="1"/>
    <row r="107" ht="9" customHeight="1"/>
    <row r="108" ht="9" customHeight="1"/>
    <row r="109" ht="9" customHeight="1"/>
    <row r="110" ht="9" customHeight="1"/>
    <row r="111" ht="9" customHeight="1"/>
    <row r="112" ht="9" customHeight="1"/>
    <row r="113" ht="9" customHeight="1"/>
    <row r="114" ht="9" customHeight="1"/>
    <row r="115" ht="9" customHeight="1"/>
    <row r="116" ht="9" customHeight="1"/>
    <row r="117" ht="9" customHeight="1"/>
    <row r="118" ht="9" customHeight="1"/>
    <row r="119" ht="9" customHeight="1"/>
    <row r="120" ht="9" customHeight="1"/>
    <row r="121" ht="9" customHeight="1"/>
    <row r="122" ht="9" customHeight="1"/>
    <row r="123" ht="9" customHeight="1"/>
    <row r="124" ht="9" customHeight="1"/>
    <row r="125" ht="9" customHeight="1"/>
    <row r="126" ht="9" customHeight="1"/>
    <row r="127" ht="9" customHeight="1"/>
    <row r="128" ht="9" customHeight="1"/>
    <row r="129" ht="9" customHeight="1"/>
    <row r="130" ht="9" customHeight="1"/>
    <row r="131" ht="9" customHeight="1"/>
    <row r="132" ht="9" customHeight="1"/>
    <row r="133" ht="9" customHeight="1"/>
    <row r="134" ht="9" customHeight="1"/>
    <row r="135" ht="9" customHeight="1"/>
    <row r="136" ht="9" customHeight="1"/>
    <row r="137" ht="9" customHeight="1"/>
    <row r="138" ht="9" customHeight="1"/>
    <row r="139" ht="9" customHeight="1"/>
    <row r="140" ht="9" customHeight="1"/>
    <row r="141" ht="9" customHeight="1"/>
    <row r="142" ht="9" customHeight="1"/>
    <row r="143" ht="9" customHeight="1"/>
    <row r="144" ht="9" customHeight="1"/>
    <row r="145" ht="9" customHeight="1"/>
    <row r="146" ht="9" customHeight="1"/>
    <row r="147" ht="9" customHeight="1"/>
    <row r="148" ht="9" customHeight="1"/>
    <row r="149" ht="9" customHeight="1"/>
    <row r="150" ht="9" customHeight="1"/>
    <row r="151" ht="9" customHeight="1"/>
    <row r="152" ht="9" customHeight="1"/>
    <row r="153" ht="9" customHeight="1"/>
    <row r="154" ht="9" customHeight="1"/>
    <row r="155" ht="9" customHeight="1"/>
    <row r="156" ht="9" customHeight="1"/>
    <row r="157" ht="9" customHeight="1"/>
    <row r="158" ht="9" customHeight="1"/>
    <row r="159" ht="9" customHeight="1"/>
    <row r="160" ht="9" customHeight="1"/>
    <row r="161" ht="9" customHeight="1"/>
    <row r="162" ht="9" customHeight="1"/>
    <row r="163" ht="9" customHeight="1"/>
    <row r="164" ht="9" customHeight="1"/>
    <row r="165" ht="9" customHeight="1"/>
    <row r="166" ht="9" customHeight="1"/>
    <row r="167" ht="9" customHeight="1"/>
    <row r="168" ht="9" customHeight="1"/>
    <row r="169" ht="9" customHeight="1"/>
    <row r="170" ht="9" customHeight="1"/>
    <row r="171" ht="9" customHeight="1"/>
    <row r="172" ht="9" customHeight="1"/>
    <row r="173" ht="9" customHeight="1"/>
    <row r="174" ht="9" customHeight="1"/>
    <row r="175" ht="9" customHeight="1"/>
    <row r="176" ht="9" customHeight="1"/>
    <row r="177" ht="9" customHeight="1"/>
    <row r="178" ht="9" customHeight="1"/>
    <row r="179" ht="9" customHeight="1"/>
    <row r="180" ht="9" customHeight="1"/>
    <row r="181" ht="9" customHeight="1"/>
    <row r="182" ht="9" customHeight="1"/>
    <row r="183" ht="9" customHeight="1"/>
    <row r="184" ht="9" customHeight="1"/>
    <row r="185" ht="9" customHeight="1"/>
    <row r="186" ht="9" customHeight="1"/>
    <row r="187" ht="9" customHeight="1"/>
    <row r="188" ht="9" customHeight="1"/>
    <row r="189" ht="9" customHeight="1"/>
    <row r="190" ht="9" customHeight="1"/>
    <row r="191" ht="9" customHeight="1"/>
    <row r="192" ht="9" customHeight="1"/>
    <row r="193" ht="9" customHeight="1"/>
    <row r="194" ht="9" customHeight="1"/>
    <row r="195" ht="9" customHeight="1"/>
    <row r="196" ht="9" customHeight="1"/>
    <row r="197" ht="9" customHeight="1"/>
    <row r="198" ht="9" customHeight="1"/>
    <row r="199" ht="9" customHeight="1"/>
    <row r="200" ht="9" customHeight="1"/>
    <row r="201" ht="9" customHeight="1"/>
    <row r="202" ht="9" customHeight="1"/>
    <row r="203" ht="9" customHeight="1"/>
    <row r="204" ht="9" customHeight="1"/>
    <row r="205" ht="9" customHeight="1"/>
    <row r="206" ht="9" customHeight="1"/>
    <row r="207" ht="9" customHeight="1"/>
    <row r="208" ht="9" customHeight="1"/>
    <row r="209" ht="9" customHeight="1"/>
    <row r="210" ht="9" customHeight="1"/>
    <row r="211" ht="9" customHeight="1"/>
    <row r="212" ht="9" customHeight="1"/>
    <row r="213" ht="9" customHeight="1"/>
    <row r="214" ht="9" customHeight="1"/>
    <row r="215" ht="9" customHeight="1"/>
    <row r="216" ht="9" customHeight="1"/>
    <row r="217" ht="9" customHeight="1"/>
    <row r="218" ht="9" customHeight="1"/>
    <row r="219" ht="9" customHeight="1"/>
    <row r="220" ht="9" customHeight="1"/>
    <row r="221" ht="9" customHeight="1"/>
    <row r="222" ht="9" customHeight="1"/>
    <row r="223" ht="9" customHeight="1"/>
    <row r="224" ht="9" customHeight="1"/>
    <row r="225" ht="9" customHeight="1"/>
    <row r="226" ht="9" customHeight="1"/>
    <row r="227" ht="9" customHeight="1"/>
    <row r="228" ht="9" customHeight="1"/>
    <row r="229" ht="9" customHeight="1"/>
    <row r="230" ht="9" customHeight="1"/>
    <row r="231" ht="9" customHeight="1"/>
    <row r="232" ht="9" customHeight="1"/>
    <row r="233" ht="9" customHeight="1"/>
    <row r="234" ht="9" customHeight="1"/>
    <row r="235" ht="9" customHeight="1"/>
    <row r="236" ht="9" customHeight="1"/>
    <row r="237" ht="9" customHeight="1"/>
    <row r="238" ht="9" customHeight="1"/>
    <row r="239" ht="9" customHeight="1"/>
    <row r="240" ht="9" customHeight="1"/>
    <row r="241" ht="9" customHeight="1"/>
    <row r="242" ht="9" customHeight="1"/>
    <row r="243" ht="9" customHeight="1"/>
    <row r="244" ht="9" customHeight="1"/>
    <row r="245" ht="9" customHeight="1"/>
    <row r="246" ht="9" customHeight="1"/>
    <row r="247" ht="9" customHeight="1"/>
    <row r="248" ht="9" customHeight="1"/>
    <row r="249" ht="9" customHeight="1"/>
    <row r="250" ht="9" customHeight="1"/>
    <row r="251" ht="9" customHeight="1"/>
    <row r="252" ht="9" customHeight="1"/>
    <row r="253" ht="9" customHeight="1"/>
    <row r="254" ht="9" customHeight="1"/>
    <row r="255" ht="9" customHeight="1"/>
    <row r="256" ht="9" customHeight="1"/>
    <row r="257" ht="9" customHeight="1"/>
    <row r="258" ht="9" customHeight="1"/>
    <row r="259" ht="9" customHeight="1"/>
    <row r="260" ht="9" customHeight="1"/>
    <row r="261" ht="9" customHeight="1"/>
    <row r="262" ht="9" customHeight="1"/>
    <row r="263" ht="9" customHeight="1"/>
    <row r="264" ht="9" customHeight="1"/>
    <row r="265" ht="9" customHeight="1"/>
    <row r="266" ht="9" customHeight="1"/>
    <row r="267" ht="9" customHeight="1"/>
    <row r="268" ht="9" customHeight="1"/>
    <row r="269" ht="9" customHeight="1"/>
    <row r="270" ht="9" customHeight="1"/>
    <row r="271" ht="9" customHeight="1"/>
    <row r="272" ht="9" customHeight="1"/>
    <row r="273" ht="9" customHeight="1"/>
    <row r="274" ht="9" customHeight="1"/>
    <row r="275" ht="9" customHeight="1"/>
    <row r="276" ht="9" customHeight="1"/>
    <row r="277" ht="9" customHeight="1"/>
    <row r="278" ht="9" customHeight="1"/>
    <row r="279" ht="9" customHeight="1"/>
    <row r="280" ht="9" customHeight="1"/>
    <row r="281" ht="9" customHeight="1"/>
    <row r="282" ht="9" customHeight="1"/>
    <row r="283" ht="9" customHeight="1"/>
    <row r="284" ht="9" customHeight="1"/>
    <row r="285" ht="9" customHeight="1"/>
    <row r="286" ht="9" customHeight="1"/>
    <row r="287" ht="9" customHeight="1"/>
    <row r="288" ht="9" customHeight="1"/>
    <row r="289" ht="9" customHeight="1"/>
    <row r="290" ht="9" customHeight="1"/>
    <row r="291" ht="9" customHeight="1"/>
    <row r="292" ht="9" customHeight="1"/>
    <row r="293" ht="9" customHeight="1"/>
    <row r="294" ht="9" customHeight="1"/>
    <row r="295" ht="9" customHeight="1"/>
    <row r="296" ht="9" customHeight="1"/>
    <row r="297" ht="9" customHeight="1"/>
    <row r="298" ht="9" customHeight="1"/>
    <row r="299" ht="9" customHeight="1"/>
    <row r="300" ht="9" customHeight="1"/>
    <row r="301" ht="9" customHeight="1"/>
    <row r="302" ht="9" customHeight="1"/>
    <row r="303" ht="9" customHeight="1"/>
    <row r="304" ht="9" customHeight="1"/>
    <row r="305" ht="9" customHeight="1"/>
    <row r="306" ht="9" customHeight="1"/>
    <row r="307" ht="9" customHeight="1"/>
    <row r="308" ht="9" customHeight="1"/>
    <row r="309" ht="9" customHeight="1"/>
    <row r="310" ht="9" customHeight="1"/>
    <row r="311" ht="9" customHeight="1"/>
    <row r="312" ht="9" customHeight="1"/>
    <row r="313" ht="9" customHeight="1"/>
    <row r="314" ht="9" customHeight="1"/>
    <row r="315" ht="9" customHeight="1"/>
    <row r="316" ht="9" customHeight="1"/>
    <row r="317" ht="9" customHeight="1"/>
    <row r="318" ht="9" customHeight="1"/>
    <row r="319" ht="9" customHeight="1"/>
    <row r="320" ht="9" customHeight="1"/>
    <row r="321" ht="9" customHeight="1"/>
    <row r="322" ht="9" customHeight="1"/>
    <row r="323" ht="9" customHeight="1"/>
    <row r="324" ht="9" customHeight="1"/>
    <row r="325" ht="9" customHeight="1"/>
    <row r="326" ht="9" customHeight="1"/>
    <row r="327" ht="9" customHeight="1"/>
    <row r="328" ht="9" customHeight="1"/>
    <row r="329" ht="9" customHeight="1"/>
    <row r="330" ht="9" customHeight="1"/>
    <row r="331" ht="9" customHeight="1"/>
    <row r="332" ht="9" customHeight="1"/>
    <row r="333" ht="9" customHeight="1"/>
    <row r="334" ht="9" customHeight="1"/>
    <row r="335" ht="9" customHeight="1"/>
    <row r="336" ht="9" customHeight="1"/>
    <row r="337" ht="9" customHeight="1"/>
    <row r="338" ht="9" customHeight="1"/>
    <row r="339" ht="9" customHeight="1"/>
    <row r="340" ht="9" customHeight="1"/>
    <row r="341" ht="9" customHeight="1"/>
    <row r="342" ht="9" customHeight="1"/>
    <row r="343" ht="9" customHeight="1"/>
    <row r="344" ht="9" customHeight="1"/>
    <row r="345" ht="9" customHeight="1"/>
    <row r="346" ht="9" customHeight="1"/>
    <row r="347" ht="9" customHeight="1"/>
    <row r="348" ht="9" customHeight="1"/>
    <row r="349" ht="9" customHeight="1"/>
    <row r="350" ht="9" customHeight="1"/>
    <row r="351" ht="9" customHeight="1"/>
    <row r="352" ht="9" customHeight="1"/>
    <row r="353" ht="9" customHeight="1"/>
    <row r="354" ht="9" customHeight="1"/>
    <row r="355" ht="9" customHeight="1"/>
    <row r="356" ht="9" customHeight="1"/>
    <row r="357" ht="9" customHeight="1"/>
    <row r="358" ht="9" customHeight="1"/>
    <row r="359" ht="9" customHeight="1"/>
    <row r="360" ht="9" customHeight="1"/>
    <row r="361" ht="9" customHeight="1"/>
    <row r="362" ht="9" customHeight="1"/>
    <row r="363" ht="9" customHeight="1"/>
    <row r="364" ht="9" customHeight="1"/>
    <row r="365" ht="9" customHeight="1"/>
    <row r="366" ht="9" customHeight="1"/>
    <row r="367" ht="9" customHeight="1"/>
    <row r="368" ht="9" customHeight="1"/>
    <row r="369" ht="9" customHeight="1"/>
  </sheetData>
  <mergeCells count="15">
    <mergeCell ref="A4:A6"/>
    <mergeCell ref="B4:K4"/>
    <mergeCell ref="B5:C5"/>
    <mergeCell ref="D5:E5"/>
    <mergeCell ref="F5:G5"/>
    <mergeCell ref="H5:I5"/>
    <mergeCell ref="J5:K5"/>
    <mergeCell ref="A34:K34"/>
    <mergeCell ref="A19:A21"/>
    <mergeCell ref="B19:K19"/>
    <mergeCell ref="B20:C20"/>
    <mergeCell ref="D20:E20"/>
    <mergeCell ref="F20:G20"/>
    <mergeCell ref="H20:I20"/>
    <mergeCell ref="J20:K20"/>
  </mergeCells>
  <pageMargins left="0.78740157480314965" right="0.78740157480314965" top="0.78740157480314965" bottom="0.78740157480314965" header="0" footer="0"/>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4"/>
  <sheetViews>
    <sheetView showGridLines="0" zoomScale="120" zoomScaleNormal="120" workbookViewId="0"/>
  </sheetViews>
  <sheetFormatPr defaultColWidth="9.109375" defaultRowHeight="9" customHeight="1"/>
  <cols>
    <col min="1" max="1" width="43.6640625" style="1" customWidth="1"/>
    <col min="2" max="6" width="9.6640625" style="1" customWidth="1"/>
    <col min="7" max="9" width="9.109375" style="1"/>
    <col min="10" max="10" width="9.109375" style="1" customWidth="1"/>
    <col min="11" max="16384" width="9.109375" style="1"/>
  </cols>
  <sheetData>
    <row r="1" spans="1:9" ht="15" customHeight="1">
      <c r="A1" s="194" t="s">
        <v>246</v>
      </c>
      <c r="B1" s="194"/>
      <c r="C1" s="194"/>
      <c r="D1" s="194"/>
      <c r="E1" s="194"/>
      <c r="F1" s="194"/>
      <c r="G1" s="194"/>
      <c r="H1" s="194"/>
      <c r="I1" s="194"/>
    </row>
    <row r="2" spans="1:9" ht="9" customHeight="1">
      <c r="A2" s="193" t="s">
        <v>177</v>
      </c>
      <c r="B2" s="193"/>
      <c r="C2" s="193"/>
      <c r="D2" s="193"/>
      <c r="E2" s="193"/>
      <c r="F2" s="193"/>
      <c r="G2" s="193"/>
      <c r="H2" s="193"/>
      <c r="I2" s="193"/>
    </row>
    <row r="4" spans="1:9" ht="15" customHeight="1">
      <c r="A4" s="207" t="s">
        <v>140</v>
      </c>
      <c r="B4" s="205" t="s">
        <v>548</v>
      </c>
      <c r="C4" s="113" t="s">
        <v>549</v>
      </c>
      <c r="D4" s="113" t="s">
        <v>550</v>
      </c>
      <c r="E4" s="113" t="s">
        <v>551</v>
      </c>
      <c r="F4" s="113" t="s">
        <v>552</v>
      </c>
    </row>
    <row r="5" spans="1:9" ht="9" customHeight="1">
      <c r="A5" s="145" t="s">
        <v>304</v>
      </c>
      <c r="B5" s="23"/>
      <c r="C5" s="23"/>
      <c r="D5" s="23"/>
      <c r="E5" s="22"/>
      <c r="F5" s="136"/>
    </row>
    <row r="6" spans="1:9" ht="9" customHeight="1">
      <c r="A6" s="2" t="s">
        <v>181</v>
      </c>
      <c r="B6" s="23">
        <v>7</v>
      </c>
      <c r="C6" s="23">
        <v>13</v>
      </c>
      <c r="D6" s="23">
        <v>14</v>
      </c>
      <c r="E6" s="22">
        <v>15</v>
      </c>
      <c r="F6" s="136">
        <v>13</v>
      </c>
    </row>
    <row r="7" spans="1:9" ht="9" customHeight="1">
      <c r="A7" s="2" t="s">
        <v>114</v>
      </c>
      <c r="B7" s="23"/>
      <c r="C7" s="23"/>
      <c r="D7" s="23"/>
      <c r="E7" s="22"/>
      <c r="F7" s="136"/>
    </row>
    <row r="8" spans="1:9" ht="9" customHeight="1">
      <c r="A8" s="77" t="s">
        <v>111</v>
      </c>
      <c r="B8" s="23">
        <v>64</v>
      </c>
      <c r="C8" s="23">
        <v>72</v>
      </c>
      <c r="D8" s="23">
        <v>74</v>
      </c>
      <c r="E8" s="22">
        <v>76</v>
      </c>
      <c r="F8" s="136">
        <v>74</v>
      </c>
    </row>
    <row r="9" spans="1:9" ht="9" customHeight="1">
      <c r="A9" s="77" t="s">
        <v>112</v>
      </c>
      <c r="B9" s="23">
        <v>8</v>
      </c>
      <c r="C9" s="23">
        <v>7</v>
      </c>
      <c r="D9" s="23">
        <v>6</v>
      </c>
      <c r="E9" s="22">
        <v>6</v>
      </c>
      <c r="F9" s="136">
        <v>7</v>
      </c>
    </row>
    <row r="10" spans="1:9" ht="9" customHeight="1">
      <c r="A10" s="2" t="s">
        <v>352</v>
      </c>
      <c r="B10" s="23"/>
      <c r="C10" s="23"/>
      <c r="D10" s="23"/>
      <c r="E10" s="22"/>
      <c r="F10" s="136"/>
    </row>
    <row r="11" spans="1:9" ht="9" customHeight="1">
      <c r="A11" s="77" t="s">
        <v>111</v>
      </c>
      <c r="B11" s="23">
        <v>14</v>
      </c>
      <c r="C11" s="23">
        <v>15</v>
      </c>
      <c r="D11" s="23">
        <v>18</v>
      </c>
      <c r="E11" s="22">
        <v>17</v>
      </c>
      <c r="F11" s="136">
        <v>17</v>
      </c>
    </row>
    <row r="12" spans="1:9" ht="9" customHeight="1">
      <c r="A12" s="77" t="s">
        <v>112</v>
      </c>
      <c r="B12" s="23" t="s">
        <v>570</v>
      </c>
      <c r="C12" s="23" t="s">
        <v>570</v>
      </c>
      <c r="D12" s="23" t="s">
        <v>570</v>
      </c>
      <c r="E12" s="22" t="s">
        <v>570</v>
      </c>
      <c r="F12" s="136" t="s">
        <v>570</v>
      </c>
    </row>
    <row r="13" spans="1:9" ht="9" customHeight="1">
      <c r="A13" s="2" t="s">
        <v>353</v>
      </c>
      <c r="B13" s="23"/>
      <c r="C13" s="23"/>
      <c r="D13" s="23"/>
      <c r="E13" s="22"/>
      <c r="F13" s="136"/>
    </row>
    <row r="14" spans="1:9" ht="9" customHeight="1">
      <c r="A14" s="77" t="s">
        <v>111</v>
      </c>
      <c r="B14" s="23">
        <v>8</v>
      </c>
      <c r="C14" s="23">
        <v>9</v>
      </c>
      <c r="D14" s="23">
        <v>9</v>
      </c>
      <c r="E14" s="22">
        <v>8</v>
      </c>
      <c r="F14" s="136">
        <v>9</v>
      </c>
    </row>
    <row r="15" spans="1:9" ht="9" customHeight="1">
      <c r="A15" s="77" t="s">
        <v>112</v>
      </c>
      <c r="B15" s="23">
        <v>1</v>
      </c>
      <c r="C15" s="23">
        <v>1</v>
      </c>
      <c r="D15" s="23">
        <v>2</v>
      </c>
      <c r="E15" s="22">
        <v>2</v>
      </c>
      <c r="F15" s="136">
        <v>2</v>
      </c>
    </row>
    <row r="16" spans="1:9" ht="9" customHeight="1">
      <c r="A16" s="134" t="s">
        <v>0</v>
      </c>
      <c r="B16" s="32">
        <v>102</v>
      </c>
      <c r="C16" s="32">
        <v>117</v>
      </c>
      <c r="D16" s="32">
        <v>123</v>
      </c>
      <c r="E16" s="32">
        <v>124</v>
      </c>
      <c r="F16" s="42">
        <v>122</v>
      </c>
    </row>
    <row r="17" spans="1:6" ht="9" customHeight="1">
      <c r="A17" s="2"/>
      <c r="B17" s="2"/>
      <c r="C17" s="2"/>
      <c r="D17" s="2"/>
      <c r="E17" s="2"/>
      <c r="F17" s="2"/>
    </row>
    <row r="18" spans="1:6" ht="57.75" customHeight="1">
      <c r="A18" s="272" t="s">
        <v>542</v>
      </c>
      <c r="B18" s="272"/>
      <c r="C18" s="272"/>
      <c r="D18" s="272"/>
      <c r="E18" s="272"/>
      <c r="F18" s="272"/>
    </row>
    <row r="19" spans="1:6" ht="9" customHeight="1">
      <c r="A19" s="2"/>
      <c r="B19" s="2"/>
      <c r="C19" s="2"/>
      <c r="D19" s="2"/>
      <c r="E19" s="2"/>
    </row>
    <row r="20" spans="1:6" ht="9" customHeight="1">
      <c r="B20" s="2"/>
      <c r="C20" s="2"/>
      <c r="D20" s="2"/>
    </row>
    <row r="21" spans="1:6" ht="9" customHeight="1">
      <c r="B21" s="2"/>
      <c r="C21" s="2"/>
      <c r="D21" s="2"/>
    </row>
    <row r="22" spans="1:6" ht="9" customHeight="1">
      <c r="B22" s="2"/>
      <c r="C22" s="2"/>
      <c r="D22" s="2"/>
    </row>
    <row r="23" spans="1:6" ht="9" customHeight="1">
      <c r="B23" s="2"/>
      <c r="C23" s="2"/>
      <c r="D23" s="2"/>
    </row>
    <row r="24" spans="1:6" ht="9" customHeight="1">
      <c r="B24" s="2"/>
      <c r="C24" s="2"/>
      <c r="D24" s="2"/>
      <c r="F24" s="2"/>
    </row>
    <row r="25" spans="1:6" ht="9" customHeight="1">
      <c r="A25" s="2"/>
      <c r="B25" s="2"/>
      <c r="C25" s="2"/>
    </row>
    <row r="26" spans="1:6" ht="9" customHeight="1">
      <c r="A26" s="2"/>
      <c r="B26" s="2"/>
      <c r="C26" s="2"/>
      <c r="E26" s="114"/>
      <c r="F26" s="114"/>
    </row>
    <row r="27" spans="1:6" ht="9" customHeight="1">
      <c r="A27" s="2"/>
      <c r="B27" s="2"/>
      <c r="C27" s="2"/>
      <c r="E27" s="114"/>
      <c r="F27" s="114"/>
    </row>
    <row r="28" spans="1:6" ht="9" customHeight="1">
      <c r="A28" s="2"/>
      <c r="B28" s="2"/>
      <c r="C28" s="2"/>
      <c r="E28" s="114"/>
      <c r="F28" s="114"/>
    </row>
    <row r="29" spans="1:6" ht="9" customHeight="1">
      <c r="A29" s="2"/>
      <c r="B29" s="2"/>
      <c r="C29" s="2"/>
      <c r="E29" s="114"/>
      <c r="F29" s="114"/>
    </row>
    <row r="30" spans="1:6" ht="9" customHeight="1">
      <c r="E30" s="114"/>
      <c r="F30" s="114"/>
    </row>
    <row r="31" spans="1:6" ht="9" customHeight="1">
      <c r="E31" s="114"/>
      <c r="F31" s="114"/>
    </row>
    <row r="32" spans="1:6" ht="9" customHeight="1">
      <c r="D32" s="115"/>
    </row>
    <row r="33" spans="4:4" ht="9" customHeight="1">
      <c r="D33" s="115"/>
    </row>
    <row r="34" spans="4:4" ht="9" customHeight="1">
      <c r="D34" s="115"/>
    </row>
  </sheetData>
  <mergeCells count="1">
    <mergeCell ref="A18:F18"/>
  </mergeCells>
  <pageMargins left="0.78740157480314965" right="0.78740157480314965" top="0.78740157480314965" bottom="0.78740157480314965" header="0" footer="0"/>
  <pageSetup paperSize="9" orientation="landscape" r:id="rId1"/>
  <drawing r:id="rId2"/>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8"/>
  <sheetViews>
    <sheetView showGridLines="0" zoomScale="120" zoomScaleNormal="120" workbookViewId="0"/>
  </sheetViews>
  <sheetFormatPr defaultColWidth="9.109375" defaultRowHeight="8.4"/>
  <cols>
    <col min="1" max="9" width="9.6640625" style="2" customWidth="1"/>
    <col min="10" max="16384" width="9.109375" style="2"/>
  </cols>
  <sheetData>
    <row r="1" spans="1:13" ht="15" customHeight="1">
      <c r="A1" s="197" t="s">
        <v>511</v>
      </c>
      <c r="B1" s="197"/>
      <c r="C1" s="197"/>
      <c r="D1" s="197"/>
      <c r="E1" s="197"/>
      <c r="F1" s="197"/>
      <c r="G1" s="197"/>
      <c r="H1" s="197"/>
      <c r="I1" s="197"/>
      <c r="J1" s="197"/>
      <c r="K1" s="197"/>
      <c r="L1" s="197"/>
      <c r="M1" s="197"/>
    </row>
    <row r="2" spans="1:13">
      <c r="A2" s="196" t="s">
        <v>189</v>
      </c>
      <c r="B2" s="196"/>
      <c r="C2" s="196"/>
      <c r="D2" s="196"/>
      <c r="E2" s="196"/>
      <c r="F2" s="196"/>
      <c r="G2" s="196"/>
      <c r="H2" s="196"/>
      <c r="I2" s="196"/>
      <c r="J2" s="196"/>
      <c r="K2" s="196"/>
      <c r="L2" s="196"/>
      <c r="M2" s="196"/>
    </row>
    <row r="4" spans="1:13" ht="11.25" customHeight="1">
      <c r="A4" s="275" t="s">
        <v>553</v>
      </c>
      <c r="B4" s="303" t="s">
        <v>67</v>
      </c>
      <c r="C4" s="303"/>
      <c r="D4" s="303"/>
      <c r="E4" s="306"/>
      <c r="F4" s="303" t="s">
        <v>127</v>
      </c>
      <c r="G4" s="303"/>
      <c r="H4" s="303"/>
      <c r="I4" s="303"/>
    </row>
    <row r="5" spans="1:13" ht="11.25" customHeight="1">
      <c r="A5" s="275"/>
      <c r="B5" s="282" t="s">
        <v>66</v>
      </c>
      <c r="C5" s="283"/>
      <c r="D5" s="284" t="s">
        <v>68</v>
      </c>
      <c r="E5" s="286"/>
      <c r="F5" s="284" t="s">
        <v>66</v>
      </c>
      <c r="G5" s="286"/>
      <c r="H5" s="284" t="s">
        <v>68</v>
      </c>
      <c r="I5" s="285"/>
    </row>
    <row r="6" spans="1:13" ht="11.25" customHeight="1">
      <c r="A6" s="275"/>
      <c r="B6" s="53" t="s">
        <v>57</v>
      </c>
      <c r="C6" s="59" t="s">
        <v>62</v>
      </c>
      <c r="D6" s="50" t="s">
        <v>57</v>
      </c>
      <c r="E6" s="60" t="s">
        <v>62</v>
      </c>
      <c r="F6" s="50" t="s">
        <v>57</v>
      </c>
      <c r="G6" s="60" t="s">
        <v>62</v>
      </c>
      <c r="H6" s="50" t="s">
        <v>57</v>
      </c>
      <c r="I6" s="61" t="s">
        <v>62</v>
      </c>
    </row>
    <row r="7" spans="1:13" ht="9.9" customHeight="1">
      <c r="A7" s="15" t="s">
        <v>1</v>
      </c>
      <c r="B7" s="152">
        <v>771.86665261999997</v>
      </c>
      <c r="C7" s="51">
        <v>1.1156379304138756E-3</v>
      </c>
      <c r="D7" s="161">
        <v>17.005965954000001</v>
      </c>
      <c r="E7" s="51">
        <v>0.40272701020485652</v>
      </c>
      <c r="F7" s="161">
        <v>2.8079346714</v>
      </c>
      <c r="G7" s="51">
        <v>2.6992599853546576E-2</v>
      </c>
      <c r="H7" s="161" t="s">
        <v>571</v>
      </c>
      <c r="I7" s="11" t="s">
        <v>571</v>
      </c>
    </row>
    <row r="8" spans="1:13" ht="9.9" customHeight="1">
      <c r="A8" s="15" t="s">
        <v>2</v>
      </c>
      <c r="B8" s="161">
        <v>3930.5041277</v>
      </c>
      <c r="C8" s="51">
        <v>2.5201760768039905E-3</v>
      </c>
      <c r="D8" s="161">
        <v>73.279397701999997</v>
      </c>
      <c r="E8" s="51">
        <v>0.38440780975784666</v>
      </c>
      <c r="F8" s="161">
        <v>18.662783313999999</v>
      </c>
      <c r="G8" s="51">
        <v>3.0286282268304109E-2</v>
      </c>
      <c r="H8" s="161">
        <v>37.399246923</v>
      </c>
      <c r="I8" s="51">
        <v>0.39981725096727022</v>
      </c>
    </row>
    <row r="9" spans="1:13" ht="9.9" customHeight="1">
      <c r="A9" s="15" t="s">
        <v>3</v>
      </c>
      <c r="B9" s="161" t="s">
        <v>571</v>
      </c>
      <c r="C9" s="11" t="s">
        <v>571</v>
      </c>
      <c r="D9" s="161" t="s">
        <v>571</v>
      </c>
      <c r="E9" s="11" t="s">
        <v>571</v>
      </c>
      <c r="F9" s="161" t="s">
        <v>571</v>
      </c>
      <c r="G9" s="11" t="s">
        <v>571</v>
      </c>
      <c r="H9" s="161" t="s">
        <v>571</v>
      </c>
      <c r="I9" s="11" t="s">
        <v>571</v>
      </c>
    </row>
    <row r="10" spans="1:13" ht="9.9" customHeight="1">
      <c r="A10" s="15" t="s">
        <v>4</v>
      </c>
      <c r="B10" s="161">
        <v>244.07900036999999</v>
      </c>
      <c r="C10" s="51">
        <v>4.9155739685367893E-3</v>
      </c>
      <c r="D10" s="161">
        <v>38.496026221000001</v>
      </c>
      <c r="E10" s="51">
        <v>0.3734219619052041</v>
      </c>
      <c r="F10" s="161">
        <v>10.945135441</v>
      </c>
      <c r="G10" s="51">
        <v>2.658790821170616E-2</v>
      </c>
      <c r="H10" s="161">
        <v>24.741335450000001</v>
      </c>
      <c r="I10" s="51">
        <v>0.32503060980485593</v>
      </c>
    </row>
    <row r="11" spans="1:13" ht="9.9" customHeight="1">
      <c r="A11" s="15" t="s">
        <v>5</v>
      </c>
      <c r="B11" s="161">
        <v>203.71847864</v>
      </c>
      <c r="C11" s="51">
        <v>1.0478856283687393E-2</v>
      </c>
      <c r="D11" s="161">
        <v>115.20494708</v>
      </c>
      <c r="E11" s="51">
        <v>0.48006424169957618</v>
      </c>
      <c r="F11" s="161">
        <v>15.999949790000001</v>
      </c>
      <c r="G11" s="51">
        <v>5.283601893103191E-2</v>
      </c>
      <c r="H11" s="161">
        <v>38.386485870000001</v>
      </c>
      <c r="I11" s="51">
        <v>0.34240016615514174</v>
      </c>
    </row>
    <row r="12" spans="1:13" ht="9.9" customHeight="1">
      <c r="A12" s="15" t="s">
        <v>6</v>
      </c>
      <c r="B12" s="161">
        <v>3221.3844509999999</v>
      </c>
      <c r="C12" s="51">
        <v>6.3408240869725421E-3</v>
      </c>
      <c r="D12" s="161">
        <v>141.92405345</v>
      </c>
      <c r="E12" s="51">
        <v>0.44227993875922406</v>
      </c>
      <c r="F12" s="161">
        <v>103.41899286</v>
      </c>
      <c r="G12" s="51">
        <v>4.3601678946294131E-2</v>
      </c>
      <c r="H12" s="161">
        <v>78.889009986000005</v>
      </c>
      <c r="I12" s="51">
        <v>0.43553238326983001</v>
      </c>
    </row>
    <row r="13" spans="1:13" ht="9.9" customHeight="1">
      <c r="A13" s="15" t="s">
        <v>7</v>
      </c>
      <c r="B13" s="161">
        <v>6327.7325885999999</v>
      </c>
      <c r="C13" s="51">
        <v>2.7475938678255779E-3</v>
      </c>
      <c r="D13" s="161">
        <v>163.82433746000001</v>
      </c>
      <c r="E13" s="51">
        <v>0.47767983205593095</v>
      </c>
      <c r="F13" s="161">
        <v>16.010149866999999</v>
      </c>
      <c r="G13" s="51">
        <v>9.9377292987085059E-2</v>
      </c>
      <c r="H13" s="161">
        <v>34.338170155999997</v>
      </c>
      <c r="I13" s="51">
        <v>0.38762509142247492</v>
      </c>
    </row>
    <row r="14" spans="1:13" ht="9.9" customHeight="1">
      <c r="A14" s="15" t="s">
        <v>8</v>
      </c>
      <c r="B14" s="161">
        <v>2624.3129156999998</v>
      </c>
      <c r="C14" s="51">
        <v>2.4931624872171301E-3</v>
      </c>
      <c r="D14" s="161">
        <v>284.38153373</v>
      </c>
      <c r="E14" s="51">
        <v>0.45423712339855049</v>
      </c>
      <c r="F14" s="161">
        <v>29.759682943000001</v>
      </c>
      <c r="G14" s="51">
        <v>2.6569625070081176E-2</v>
      </c>
      <c r="H14" s="161">
        <v>63.409283010000003</v>
      </c>
      <c r="I14" s="51">
        <v>0.30192121920036202</v>
      </c>
    </row>
    <row r="15" spans="1:13" ht="9.9" customHeight="1">
      <c r="A15" s="15" t="s">
        <v>9</v>
      </c>
      <c r="B15" s="161">
        <v>37.157178999999999</v>
      </c>
      <c r="C15" s="51">
        <v>5.129076133578386E-3</v>
      </c>
      <c r="D15" s="161">
        <v>21.436067999999999</v>
      </c>
      <c r="E15" s="51">
        <v>0.37649782600055198</v>
      </c>
      <c r="F15" s="161">
        <v>3.0664820000000002</v>
      </c>
      <c r="G15" s="51">
        <v>1.316264044595729E-2</v>
      </c>
      <c r="H15" s="161">
        <v>9.1866880000000002</v>
      </c>
      <c r="I15" s="51">
        <v>0.24427650095442449</v>
      </c>
    </row>
    <row r="16" spans="1:13" ht="9.9" customHeight="1">
      <c r="A16" s="15" t="s">
        <v>10</v>
      </c>
      <c r="B16" s="161" t="s">
        <v>571</v>
      </c>
      <c r="C16" s="51">
        <v>3.4056998581013381E-3</v>
      </c>
      <c r="D16" s="161" t="s">
        <v>571</v>
      </c>
      <c r="E16" s="51">
        <v>0.27613270924264521</v>
      </c>
      <c r="F16" s="161">
        <v>0.24133663699999999</v>
      </c>
      <c r="G16" s="51">
        <v>3.7899732563191388E-2</v>
      </c>
      <c r="H16" s="161">
        <v>0.21824335</v>
      </c>
      <c r="I16" s="51">
        <v>0.22397139706662311</v>
      </c>
    </row>
    <row r="17" spans="1:9" ht="9.9" customHeight="1">
      <c r="A17" s="15" t="s">
        <v>11</v>
      </c>
      <c r="B17" s="161">
        <v>19.769725999999999</v>
      </c>
      <c r="C17" s="51">
        <v>1.6469120512848786E-3</v>
      </c>
      <c r="D17" s="161">
        <v>0.70971099999999998</v>
      </c>
      <c r="E17" s="51">
        <v>0.33187029650097011</v>
      </c>
      <c r="F17" s="161">
        <v>0.18015200000000001</v>
      </c>
      <c r="G17" s="11" t="s">
        <v>571</v>
      </c>
      <c r="H17" s="161">
        <v>0.45999000000000001</v>
      </c>
      <c r="I17" s="51">
        <v>0.36571881997434724</v>
      </c>
    </row>
    <row r="18" spans="1:9" ht="9.9" customHeight="1">
      <c r="A18" s="15" t="s">
        <v>12</v>
      </c>
      <c r="B18" s="161">
        <v>125.85944553</v>
      </c>
      <c r="C18" s="51">
        <v>3.6199471298214281E-4</v>
      </c>
      <c r="D18" s="161">
        <v>1.2223533014000001</v>
      </c>
      <c r="E18" s="51">
        <v>0.32526297645257862</v>
      </c>
      <c r="F18" s="161" t="s">
        <v>571</v>
      </c>
      <c r="G18" s="11" t="s">
        <v>571</v>
      </c>
      <c r="H18" s="161" t="s">
        <v>571</v>
      </c>
      <c r="I18" s="11" t="s">
        <v>571</v>
      </c>
    </row>
    <row r="19" spans="1:9" ht="9.9" customHeight="1">
      <c r="A19" s="15" t="s">
        <v>13</v>
      </c>
      <c r="B19" s="161">
        <v>21.153340228000001</v>
      </c>
      <c r="C19" s="51">
        <v>2.4612553292687484E-3</v>
      </c>
      <c r="D19" s="161">
        <v>0.6494223294</v>
      </c>
      <c r="E19" s="51">
        <v>0.31563747438258183</v>
      </c>
      <c r="F19" s="161" t="s">
        <v>571</v>
      </c>
      <c r="G19" s="11" t="s">
        <v>571</v>
      </c>
      <c r="H19" s="161">
        <v>0.4713565589</v>
      </c>
      <c r="I19" s="51">
        <v>0.19449887520159634</v>
      </c>
    </row>
    <row r="20" spans="1:9" ht="9.9" customHeight="1">
      <c r="A20" s="15" t="s">
        <v>14</v>
      </c>
      <c r="B20" s="161">
        <v>2416.8709159</v>
      </c>
      <c r="C20" s="51">
        <v>1.0748220145726443E-3</v>
      </c>
      <c r="D20" s="161">
        <v>45.078571953999997</v>
      </c>
      <c r="E20" s="51">
        <v>0.35142777535556535</v>
      </c>
      <c r="F20" s="161">
        <v>19.736067594000001</v>
      </c>
      <c r="G20" s="51">
        <v>6.6101433519441767E-3</v>
      </c>
      <c r="H20" s="161">
        <v>21.445161214999999</v>
      </c>
      <c r="I20" s="51">
        <v>0.29300498079748288</v>
      </c>
    </row>
    <row r="21" spans="1:9" ht="9.9" customHeight="1">
      <c r="A21" s="15" t="s">
        <v>15</v>
      </c>
      <c r="B21" s="161">
        <v>496.37814688999998</v>
      </c>
      <c r="C21" s="51">
        <v>3.2007447250865444E-3</v>
      </c>
      <c r="D21" s="161">
        <v>21.956550085</v>
      </c>
      <c r="E21" s="51">
        <v>0.55099395597967415</v>
      </c>
      <c r="F21" s="161">
        <v>4.4580454636000004</v>
      </c>
      <c r="G21" s="51">
        <v>2.0531039626520149E-2</v>
      </c>
      <c r="H21" s="161">
        <v>8.5572796293</v>
      </c>
      <c r="I21" s="51">
        <v>0.49039676017263417</v>
      </c>
    </row>
    <row r="22" spans="1:9" ht="9.9" customHeight="1">
      <c r="A22" s="15" t="s">
        <v>16</v>
      </c>
      <c r="B22" s="161">
        <v>228.23417746000001</v>
      </c>
      <c r="C22" s="51">
        <v>4.3962729462543775E-3</v>
      </c>
      <c r="D22" s="161">
        <v>39.57616779</v>
      </c>
      <c r="E22" s="51">
        <v>0.40776468046705744</v>
      </c>
      <c r="F22" s="161">
        <v>6.5829364931000001</v>
      </c>
      <c r="G22" s="51">
        <v>2.5457745906505166E-2</v>
      </c>
      <c r="H22" s="161">
        <v>16.249106093999998</v>
      </c>
      <c r="I22" s="51">
        <v>0.40947331213849603</v>
      </c>
    </row>
    <row r="23" spans="1:9" ht="9.9" customHeight="1">
      <c r="A23" s="15" t="s">
        <v>17</v>
      </c>
      <c r="B23" s="161">
        <v>21.266368</v>
      </c>
      <c r="C23" s="51">
        <v>1.2324530451085959E-2</v>
      </c>
      <c r="D23" s="161">
        <v>2.7507869999999999</v>
      </c>
      <c r="E23" s="51">
        <v>0.6422823722810963</v>
      </c>
      <c r="F23" s="161">
        <v>0.48740099999999997</v>
      </c>
      <c r="G23" s="51">
        <v>0.13538954577442394</v>
      </c>
      <c r="H23" s="161">
        <v>1.377562</v>
      </c>
      <c r="I23" s="51">
        <v>0.62059711287041885</v>
      </c>
    </row>
    <row r="24" spans="1:9" ht="9.9" customHeight="1">
      <c r="A24" s="15" t="s">
        <v>174</v>
      </c>
      <c r="B24" s="161" t="s">
        <v>570</v>
      </c>
      <c r="C24" s="51" t="s">
        <v>570</v>
      </c>
      <c r="D24" s="161" t="s">
        <v>570</v>
      </c>
      <c r="E24" s="51" t="s">
        <v>570</v>
      </c>
      <c r="F24" s="161" t="s">
        <v>570</v>
      </c>
      <c r="G24" s="51" t="s">
        <v>570</v>
      </c>
      <c r="H24" s="161" t="s">
        <v>570</v>
      </c>
      <c r="I24" s="51" t="s">
        <v>570</v>
      </c>
    </row>
    <row r="25" spans="1:9" ht="9.9" customHeight="1">
      <c r="A25" s="15" t="s">
        <v>18</v>
      </c>
      <c r="B25" s="161">
        <v>355.92336455999998</v>
      </c>
      <c r="C25" s="51">
        <v>5.9426996499735343E-4</v>
      </c>
      <c r="D25" s="161">
        <v>4.4203718857999998</v>
      </c>
      <c r="E25" s="51">
        <v>0.24653162775755338</v>
      </c>
      <c r="F25" s="161">
        <v>2.6320344145000001</v>
      </c>
      <c r="G25" s="11" t="s">
        <v>571</v>
      </c>
      <c r="H25" s="161">
        <v>1.4444638648999999</v>
      </c>
      <c r="I25" s="51">
        <v>0.33316005532150572</v>
      </c>
    </row>
    <row r="26" spans="1:9" ht="9.9" customHeight="1">
      <c r="A26" s="13" t="s">
        <v>0</v>
      </c>
      <c r="B26" s="179">
        <v>21076.132963075001</v>
      </c>
      <c r="C26" s="170">
        <v>3.0611332114945837E-3</v>
      </c>
      <c r="D26" s="179">
        <v>972.49350920089989</v>
      </c>
      <c r="E26" s="170">
        <v>0.4430931068868349</v>
      </c>
      <c r="F26" s="179">
        <v>237.02650993809996</v>
      </c>
      <c r="G26" s="170">
        <v>3.8778586217590762E-2</v>
      </c>
      <c r="H26" s="179">
        <v>343.9392152109001</v>
      </c>
      <c r="I26" s="170">
        <v>0.3673526797690051</v>
      </c>
    </row>
    <row r="28" spans="1:9" ht="33" customHeight="1">
      <c r="A28" s="273" t="s">
        <v>631</v>
      </c>
      <c r="B28" s="273"/>
      <c r="C28" s="273"/>
      <c r="D28" s="273"/>
      <c r="E28" s="273"/>
      <c r="F28" s="273"/>
      <c r="G28" s="273"/>
      <c r="H28" s="273"/>
      <c r="I28" s="273"/>
    </row>
  </sheetData>
  <mergeCells count="8">
    <mergeCell ref="A28:I28"/>
    <mergeCell ref="H5:I5"/>
    <mergeCell ref="F5:G5"/>
    <mergeCell ref="F4:I4"/>
    <mergeCell ref="A4:A6"/>
    <mergeCell ref="B4:E4"/>
    <mergeCell ref="B5:C5"/>
    <mergeCell ref="D5:E5"/>
  </mergeCells>
  <pageMargins left="0.78740157480314965" right="0.78740157480314965" top="0.78740157480314965" bottom="0.78740157480314965" header="0" footer="0"/>
  <pageSetup paperSize="9" orientation="landscape" r:id="rId1"/>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
  <sheetViews>
    <sheetView showGridLines="0" zoomScale="120" zoomScaleNormal="120" workbookViewId="0"/>
  </sheetViews>
  <sheetFormatPr defaultColWidth="9.109375" defaultRowHeight="9" customHeight="1"/>
  <cols>
    <col min="1" max="1" width="43.6640625" style="2" customWidth="1"/>
    <col min="2" max="9" width="9.6640625" style="2" customWidth="1"/>
    <col min="10" max="16384" width="9.109375" style="2"/>
  </cols>
  <sheetData>
    <row r="1" spans="1:13" ht="15" customHeight="1">
      <c r="A1" s="197" t="s">
        <v>512</v>
      </c>
      <c r="B1" s="197"/>
      <c r="C1" s="197"/>
      <c r="D1" s="197"/>
      <c r="E1" s="197"/>
      <c r="F1" s="197"/>
      <c r="G1" s="197"/>
      <c r="H1" s="197"/>
      <c r="I1" s="197"/>
      <c r="J1" s="25"/>
      <c r="K1" s="25"/>
      <c r="L1" s="25"/>
      <c r="M1" s="25"/>
    </row>
    <row r="2" spans="1:13" ht="8.4">
      <c r="A2" s="196" t="s">
        <v>189</v>
      </c>
      <c r="B2" s="196"/>
      <c r="C2" s="196"/>
      <c r="D2" s="196"/>
      <c r="E2" s="196"/>
      <c r="F2" s="196"/>
      <c r="G2" s="196"/>
      <c r="H2" s="196"/>
      <c r="I2" s="196"/>
      <c r="J2" s="27"/>
      <c r="K2" s="27"/>
      <c r="L2" s="27"/>
      <c r="M2" s="27"/>
    </row>
    <row r="4" spans="1:13" ht="11.25" customHeight="1">
      <c r="A4" s="275" t="s">
        <v>563</v>
      </c>
      <c r="B4" s="303" t="s">
        <v>67</v>
      </c>
      <c r="C4" s="303"/>
      <c r="D4" s="303"/>
      <c r="E4" s="306"/>
      <c r="F4" s="303" t="s">
        <v>127</v>
      </c>
      <c r="G4" s="303"/>
      <c r="H4" s="303"/>
      <c r="I4" s="303"/>
    </row>
    <row r="5" spans="1:13" ht="11.25" customHeight="1">
      <c r="A5" s="275"/>
      <c r="B5" s="282" t="s">
        <v>66</v>
      </c>
      <c r="C5" s="283"/>
      <c r="D5" s="284" t="s">
        <v>68</v>
      </c>
      <c r="E5" s="286"/>
      <c r="F5" s="284" t="s">
        <v>66</v>
      </c>
      <c r="G5" s="286"/>
      <c r="H5" s="284" t="s">
        <v>68</v>
      </c>
      <c r="I5" s="285"/>
    </row>
    <row r="6" spans="1:13" ht="11.25" customHeight="1">
      <c r="A6" s="275"/>
      <c r="B6" s="98" t="s">
        <v>57</v>
      </c>
      <c r="C6" s="59" t="s">
        <v>62</v>
      </c>
      <c r="D6" s="97" t="s">
        <v>57</v>
      </c>
      <c r="E6" s="60" t="s">
        <v>62</v>
      </c>
      <c r="F6" s="97" t="s">
        <v>57</v>
      </c>
      <c r="G6" s="60" t="s">
        <v>62</v>
      </c>
      <c r="H6" s="97" t="s">
        <v>57</v>
      </c>
      <c r="I6" s="61" t="s">
        <v>62</v>
      </c>
    </row>
    <row r="7" spans="1:13" ht="8.4">
      <c r="A7" s="86" t="s">
        <v>293</v>
      </c>
      <c r="B7" s="152">
        <v>8154.7866180000001</v>
      </c>
      <c r="C7" s="51">
        <v>3.8157605866718817E-3</v>
      </c>
      <c r="D7" s="161">
        <v>423.69056775000001</v>
      </c>
      <c r="E7" s="51">
        <v>0.43102716160412829</v>
      </c>
      <c r="F7" s="161">
        <v>145.74047819</v>
      </c>
      <c r="G7" s="51">
        <v>3.8058251528233167E-2</v>
      </c>
      <c r="H7" s="161">
        <v>196.70832777999999</v>
      </c>
      <c r="I7" s="51">
        <v>0.37901604368272862</v>
      </c>
    </row>
    <row r="8" spans="1:13" ht="8.4">
      <c r="A8" s="87" t="s">
        <v>294</v>
      </c>
    </row>
    <row r="9" spans="1:13" ht="8.4">
      <c r="A9" s="81" t="s">
        <v>350</v>
      </c>
      <c r="B9" s="161">
        <v>12579.986000000001</v>
      </c>
      <c r="C9" s="51">
        <v>2.5797469400999332E-3</v>
      </c>
      <c r="D9" s="161">
        <v>534.12469247000001</v>
      </c>
      <c r="E9" s="51">
        <v>0.45326819478166136</v>
      </c>
      <c r="F9" s="161">
        <v>87.779993748999999</v>
      </c>
      <c r="G9" s="51">
        <v>3.9121886458770933E-2</v>
      </c>
      <c r="H9" s="161" t="s">
        <v>571</v>
      </c>
      <c r="I9" s="51">
        <v>0.34228076666382379</v>
      </c>
    </row>
    <row r="10" spans="1:13" ht="8.4">
      <c r="A10" s="88" t="s">
        <v>176</v>
      </c>
      <c r="B10" s="161">
        <v>341.36034497000003</v>
      </c>
      <c r="C10" s="51">
        <v>2.7740682522758991E-3</v>
      </c>
      <c r="D10" s="161">
        <v>14.678248985</v>
      </c>
      <c r="E10" s="11" t="s">
        <v>571</v>
      </c>
      <c r="F10" s="161">
        <v>3.5060379957999999</v>
      </c>
      <c r="G10" s="11" t="s">
        <v>571</v>
      </c>
      <c r="H10" s="161" t="s">
        <v>571</v>
      </c>
      <c r="I10" s="11" t="s">
        <v>571</v>
      </c>
    </row>
    <row r="11" spans="1:13" ht="8.4">
      <c r="A11" s="96" t="s">
        <v>0</v>
      </c>
      <c r="B11" s="179">
        <v>21076.132962970001</v>
      </c>
      <c r="C11" s="170">
        <v>3.0611332142865631E-3</v>
      </c>
      <c r="D11" s="179">
        <v>972.49350920500001</v>
      </c>
      <c r="E11" s="170">
        <v>0.44309310688783832</v>
      </c>
      <c r="F11" s="179">
        <v>237.0265099348</v>
      </c>
      <c r="G11" s="170">
        <v>3.8778586217711956E-2</v>
      </c>
      <c r="H11" s="179">
        <v>343.9392152126</v>
      </c>
      <c r="I11" s="170">
        <v>0.36735267976766051</v>
      </c>
    </row>
    <row r="13" spans="1:13" ht="25.5" customHeight="1">
      <c r="A13" s="273" t="s">
        <v>632</v>
      </c>
      <c r="B13" s="273"/>
      <c r="C13" s="273"/>
      <c r="D13" s="273"/>
      <c r="E13" s="273"/>
      <c r="F13" s="273"/>
      <c r="G13" s="273"/>
      <c r="H13" s="273"/>
      <c r="I13" s="273"/>
    </row>
  </sheetData>
  <mergeCells count="8">
    <mergeCell ref="A13:I13"/>
    <mergeCell ref="A4:A6"/>
    <mergeCell ref="B4:E4"/>
    <mergeCell ref="F4:I4"/>
    <mergeCell ref="B5:C5"/>
    <mergeCell ref="D5:E5"/>
    <mergeCell ref="F5:G5"/>
    <mergeCell ref="H5:I5"/>
  </mergeCells>
  <pageMargins left="0.78740157480314965" right="0.78740157480314965" top="0.78740157480314965" bottom="0.78740157480314965" header="0" footer="0"/>
  <pageSetup paperSize="9" orientation="landscape" r:id="rId1"/>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0"/>
  <sheetViews>
    <sheetView showGridLines="0" zoomScale="120" zoomScaleNormal="120" workbookViewId="0"/>
  </sheetViews>
  <sheetFormatPr defaultColWidth="9.109375" defaultRowHeight="9" customHeight="1"/>
  <cols>
    <col min="1" max="1" width="43.6640625" style="2" customWidth="1"/>
    <col min="2" max="9" width="9.6640625" style="2" customWidth="1"/>
    <col min="10" max="16384" width="9.109375" style="2"/>
  </cols>
  <sheetData>
    <row r="1" spans="1:13" ht="15" customHeight="1">
      <c r="A1" s="197" t="s">
        <v>513</v>
      </c>
      <c r="B1" s="197"/>
      <c r="C1" s="197"/>
      <c r="D1" s="197"/>
      <c r="E1" s="197"/>
      <c r="F1" s="197"/>
      <c r="G1" s="197"/>
      <c r="H1" s="197"/>
      <c r="I1" s="197"/>
      <c r="J1" s="25"/>
      <c r="K1" s="25"/>
      <c r="L1" s="25"/>
      <c r="M1" s="25"/>
    </row>
    <row r="2" spans="1:13" ht="8.4">
      <c r="A2" s="196" t="s">
        <v>189</v>
      </c>
      <c r="B2" s="196"/>
      <c r="C2" s="196"/>
      <c r="D2" s="196"/>
      <c r="E2" s="196"/>
      <c r="F2" s="196"/>
      <c r="G2" s="196"/>
      <c r="H2" s="196"/>
      <c r="I2" s="196"/>
      <c r="J2" s="39"/>
      <c r="K2" s="39"/>
      <c r="L2" s="39"/>
      <c r="M2" s="39"/>
    </row>
    <row r="4" spans="1:13" ht="11.25" customHeight="1">
      <c r="A4" s="275" t="s">
        <v>563</v>
      </c>
      <c r="B4" s="303" t="s">
        <v>67</v>
      </c>
      <c r="C4" s="303"/>
      <c r="D4" s="303"/>
      <c r="E4" s="306"/>
      <c r="F4" s="303" t="s">
        <v>127</v>
      </c>
      <c r="G4" s="303"/>
      <c r="H4" s="303"/>
      <c r="I4" s="303"/>
    </row>
    <row r="5" spans="1:13" ht="11.25" customHeight="1">
      <c r="A5" s="275"/>
      <c r="B5" s="282" t="s">
        <v>66</v>
      </c>
      <c r="C5" s="283"/>
      <c r="D5" s="284" t="s">
        <v>68</v>
      </c>
      <c r="E5" s="286"/>
      <c r="F5" s="284" t="s">
        <v>66</v>
      </c>
      <c r="G5" s="286"/>
      <c r="H5" s="284" t="s">
        <v>68</v>
      </c>
      <c r="I5" s="285"/>
    </row>
    <row r="6" spans="1:13" ht="11.25" customHeight="1">
      <c r="A6" s="275"/>
      <c r="B6" s="98" t="s">
        <v>57</v>
      </c>
      <c r="C6" s="59" t="s">
        <v>62</v>
      </c>
      <c r="D6" s="97" t="s">
        <v>57</v>
      </c>
      <c r="E6" s="60" t="s">
        <v>62</v>
      </c>
      <c r="F6" s="97" t="s">
        <v>57</v>
      </c>
      <c r="G6" s="60" t="s">
        <v>62</v>
      </c>
      <c r="H6" s="97" t="s">
        <v>57</v>
      </c>
      <c r="I6" s="61" t="s">
        <v>62</v>
      </c>
    </row>
    <row r="7" spans="1:13" ht="9.9" customHeight="1">
      <c r="A7" s="137" t="s">
        <v>296</v>
      </c>
      <c r="B7" s="152">
        <v>2165.7081804999998</v>
      </c>
      <c r="C7" s="51">
        <v>4.1273430152778661E-3</v>
      </c>
      <c r="D7" s="161">
        <v>213.82871428000001</v>
      </c>
      <c r="E7" s="51">
        <v>0.41404704853768592</v>
      </c>
      <c r="F7" s="161">
        <v>62.702198226</v>
      </c>
      <c r="G7" s="51">
        <v>2.3614123229989611E-2</v>
      </c>
      <c r="H7" s="161">
        <v>71.612784715999993</v>
      </c>
      <c r="I7" s="51">
        <v>0.34515815370153408</v>
      </c>
    </row>
    <row r="8" spans="1:13" ht="9.9" customHeight="1">
      <c r="A8" s="138" t="s">
        <v>295</v>
      </c>
    </row>
    <row r="9" spans="1:13" ht="9.9" customHeight="1">
      <c r="A9" s="79" t="s">
        <v>116</v>
      </c>
    </row>
    <row r="10" spans="1:13" ht="9.9" customHeight="1">
      <c r="A10" s="81" t="s">
        <v>98</v>
      </c>
      <c r="B10" s="161">
        <v>292.46768376</v>
      </c>
      <c r="C10" s="51">
        <v>8.459755720699731E-4</v>
      </c>
      <c r="D10" s="161">
        <v>7.0781005913000001</v>
      </c>
      <c r="E10" s="51">
        <v>0.21032198282542089</v>
      </c>
      <c r="F10" s="161">
        <v>2.6798969042</v>
      </c>
      <c r="G10" s="11" t="s">
        <v>571</v>
      </c>
      <c r="H10" s="161">
        <v>1.8309881909000001</v>
      </c>
      <c r="I10" s="51">
        <v>0.14379029744074359</v>
      </c>
    </row>
    <row r="11" spans="1:13" ht="9.9" customHeight="1">
      <c r="A11" s="81" t="s">
        <v>205</v>
      </c>
      <c r="B11" s="161">
        <v>434.64826067000001</v>
      </c>
      <c r="C11" s="51">
        <v>4.3595009220958048E-3</v>
      </c>
      <c r="D11" s="161">
        <v>61.732857684000003</v>
      </c>
      <c r="E11" s="51">
        <v>0.38732356038650023</v>
      </c>
      <c r="F11" s="161">
        <v>9.9732405758000002</v>
      </c>
      <c r="G11" s="51">
        <v>2.7658804454125281E-2</v>
      </c>
      <c r="H11" s="161">
        <v>23.832184736999999</v>
      </c>
      <c r="I11" s="51">
        <v>0.3015299144959796</v>
      </c>
    </row>
    <row r="12" spans="1:13" ht="9.9" customHeight="1">
      <c r="A12" s="79" t="s">
        <v>297</v>
      </c>
    </row>
    <row r="13" spans="1:13" ht="9.9" customHeight="1">
      <c r="A13" s="81" t="s">
        <v>126</v>
      </c>
      <c r="B13" s="161">
        <v>872.42841225999996</v>
      </c>
      <c r="C13" s="51">
        <v>1.3177346605627489E-3</v>
      </c>
      <c r="D13" s="161">
        <v>57.500556228000001</v>
      </c>
      <c r="E13" s="51">
        <v>0.48244799213770834</v>
      </c>
      <c r="F13" s="161">
        <v>6.5536567162999999</v>
      </c>
      <c r="G13" s="11" t="s">
        <v>571</v>
      </c>
      <c r="H13" s="161">
        <v>15.969811270999999</v>
      </c>
      <c r="I13" s="51">
        <v>0.33713002612477772</v>
      </c>
    </row>
    <row r="14" spans="1:13" ht="9.9" customHeight="1">
      <c r="A14" s="81" t="s">
        <v>118</v>
      </c>
      <c r="B14" s="161">
        <v>1082.0268249000001</v>
      </c>
      <c r="C14" s="51">
        <v>3.340191688967408E-3</v>
      </c>
      <c r="D14" s="161">
        <v>100.41517743</v>
      </c>
      <c r="E14" s="51">
        <v>0.46295764378181725</v>
      </c>
      <c r="F14" s="161">
        <v>19.588094539</v>
      </c>
      <c r="G14" s="51">
        <v>4.1076894498237239E-2</v>
      </c>
      <c r="H14" s="161">
        <v>44.431513021999997</v>
      </c>
      <c r="I14" s="51">
        <v>0.35849088605452623</v>
      </c>
    </row>
    <row r="15" spans="1:13" ht="9.9" customHeight="1">
      <c r="A15" s="77" t="s">
        <v>107</v>
      </c>
      <c r="B15" s="161">
        <v>4539.4255710999996</v>
      </c>
      <c r="C15" s="51">
        <v>4.2517062143280857E-3</v>
      </c>
      <c r="D15" s="161">
        <v>149.8198821</v>
      </c>
      <c r="E15" s="51">
        <v>0.4394610899910727</v>
      </c>
      <c r="F15" s="161">
        <v>37.416930018000002</v>
      </c>
      <c r="G15" s="51">
        <v>5.3292584459514278E-2</v>
      </c>
      <c r="H15" s="161">
        <v>63.906545299000001</v>
      </c>
      <c r="I15" s="51">
        <v>0.39902322545667357</v>
      </c>
    </row>
    <row r="16" spans="1:13" ht="9.9" customHeight="1">
      <c r="A16" s="81" t="s">
        <v>119</v>
      </c>
      <c r="B16" s="161">
        <v>11689.428029999999</v>
      </c>
      <c r="C16" s="51">
        <v>2.5126849533612765E-3</v>
      </c>
      <c r="D16" s="161">
        <v>382.11822089999998</v>
      </c>
      <c r="E16" s="51">
        <v>0.46295029076272154</v>
      </c>
      <c r="F16" s="161">
        <v>98.112492955999997</v>
      </c>
      <c r="G16" s="51">
        <v>4.5142135635940411E-2</v>
      </c>
      <c r="H16" s="161">
        <v>122.35538798</v>
      </c>
      <c r="I16" s="51">
        <v>0.3871302315078945</v>
      </c>
    </row>
    <row r="17" spans="1:9" ht="9.9" customHeight="1">
      <c r="A17" s="139" t="s">
        <v>374</v>
      </c>
      <c r="B17" s="161" t="s">
        <v>570</v>
      </c>
      <c r="C17" s="51" t="s">
        <v>570</v>
      </c>
      <c r="D17" s="161" t="s">
        <v>570</v>
      </c>
      <c r="E17" s="51" t="s">
        <v>570</v>
      </c>
      <c r="F17" s="161" t="s">
        <v>570</v>
      </c>
      <c r="G17" s="51" t="s">
        <v>570</v>
      </c>
      <c r="H17" s="161" t="s">
        <v>570</v>
      </c>
      <c r="I17" s="51" t="s">
        <v>570</v>
      </c>
    </row>
    <row r="18" spans="1:9" ht="9.9" customHeight="1">
      <c r="A18" s="96" t="s">
        <v>0</v>
      </c>
      <c r="B18" s="179">
        <v>21076.132963190001</v>
      </c>
      <c r="C18" s="170">
        <v>3.0611332125553199E-3</v>
      </c>
      <c r="D18" s="179">
        <v>972.49350921329994</v>
      </c>
      <c r="E18" s="170">
        <v>0.4430931068878044</v>
      </c>
      <c r="F18" s="179">
        <v>237.0265099353</v>
      </c>
      <c r="G18" s="170">
        <v>3.8778586217587965E-2</v>
      </c>
      <c r="H18" s="179">
        <v>343.93921521589999</v>
      </c>
      <c r="I18" s="170">
        <v>0.36735267976960789</v>
      </c>
    </row>
    <row r="20" spans="1:9" ht="82.5" customHeight="1">
      <c r="A20" s="273" t="s">
        <v>633</v>
      </c>
      <c r="B20" s="273"/>
      <c r="C20" s="273"/>
      <c r="D20" s="273"/>
      <c r="E20" s="273"/>
      <c r="F20" s="273"/>
      <c r="G20" s="273"/>
      <c r="H20" s="273"/>
      <c r="I20" s="273"/>
    </row>
  </sheetData>
  <mergeCells count="8">
    <mergeCell ref="A20:I20"/>
    <mergeCell ref="A4:A6"/>
    <mergeCell ref="B4:E4"/>
    <mergeCell ref="F4:I4"/>
    <mergeCell ref="B5:C5"/>
    <mergeCell ref="D5:E5"/>
    <mergeCell ref="F5:G5"/>
    <mergeCell ref="H5:I5"/>
  </mergeCells>
  <pageMargins left="0.78740157480314965" right="0.78740157480314965" top="0.78740157480314965" bottom="0.78740157480314965" header="0" footer="0"/>
  <pageSetup paperSize="9" orientation="landscape" r:id="rId1"/>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0"/>
  <sheetViews>
    <sheetView showGridLines="0" zoomScale="120" zoomScaleNormal="120" workbookViewId="0"/>
  </sheetViews>
  <sheetFormatPr defaultColWidth="9.109375" defaultRowHeight="9" customHeight="1"/>
  <cols>
    <col min="1" max="1" width="43.6640625" style="2" customWidth="1"/>
    <col min="2" max="9" width="9.6640625" style="2" customWidth="1"/>
    <col min="10" max="16384" width="9.109375" style="2"/>
  </cols>
  <sheetData>
    <row r="1" spans="1:13" ht="15" customHeight="1">
      <c r="A1" s="197" t="s">
        <v>514</v>
      </c>
      <c r="B1" s="197"/>
      <c r="C1" s="197"/>
      <c r="D1" s="197"/>
      <c r="E1" s="197"/>
      <c r="F1" s="197"/>
      <c r="G1" s="197"/>
      <c r="H1" s="197"/>
      <c r="I1" s="197"/>
      <c r="J1" s="25"/>
      <c r="K1" s="25"/>
      <c r="L1" s="25"/>
      <c r="M1" s="25"/>
    </row>
    <row r="2" spans="1:13" ht="8.4">
      <c r="A2" s="196" t="s">
        <v>189</v>
      </c>
      <c r="B2" s="196"/>
      <c r="C2" s="196"/>
      <c r="D2" s="196"/>
      <c r="E2" s="196"/>
      <c r="F2" s="196"/>
      <c r="G2" s="196"/>
      <c r="H2" s="196"/>
      <c r="I2" s="196"/>
      <c r="J2" s="39"/>
      <c r="K2" s="39"/>
      <c r="L2" s="39"/>
      <c r="M2" s="39"/>
    </row>
    <row r="4" spans="1:13" ht="11.25" customHeight="1">
      <c r="A4" s="275" t="s">
        <v>563</v>
      </c>
      <c r="B4" s="303" t="s">
        <v>67</v>
      </c>
      <c r="C4" s="303"/>
      <c r="D4" s="303"/>
      <c r="E4" s="306"/>
      <c r="F4" s="303" t="s">
        <v>127</v>
      </c>
      <c r="G4" s="303"/>
      <c r="H4" s="303"/>
      <c r="I4" s="303"/>
    </row>
    <row r="5" spans="1:13" ht="11.25" customHeight="1">
      <c r="A5" s="275"/>
      <c r="B5" s="282" t="s">
        <v>66</v>
      </c>
      <c r="C5" s="283"/>
      <c r="D5" s="284" t="s">
        <v>68</v>
      </c>
      <c r="E5" s="286"/>
      <c r="F5" s="284" t="s">
        <v>66</v>
      </c>
      <c r="G5" s="286"/>
      <c r="H5" s="284" t="s">
        <v>68</v>
      </c>
      <c r="I5" s="285"/>
    </row>
    <row r="6" spans="1:13" ht="11.25" customHeight="1">
      <c r="A6" s="275"/>
      <c r="B6" s="98" t="s">
        <v>57</v>
      </c>
      <c r="C6" s="59" t="s">
        <v>62</v>
      </c>
      <c r="D6" s="97" t="s">
        <v>57</v>
      </c>
      <c r="E6" s="60" t="s">
        <v>62</v>
      </c>
      <c r="F6" s="97" t="s">
        <v>57</v>
      </c>
      <c r="G6" s="60" t="s">
        <v>62</v>
      </c>
      <c r="H6" s="97" t="s">
        <v>57</v>
      </c>
      <c r="I6" s="61" t="s">
        <v>62</v>
      </c>
    </row>
    <row r="7" spans="1:13" ht="9.9" customHeight="1">
      <c r="A7" s="79" t="s">
        <v>298</v>
      </c>
      <c r="B7" s="152">
        <v>2165.7081804999998</v>
      </c>
      <c r="C7" s="51">
        <v>4.1273430152778661E-3</v>
      </c>
      <c r="D7" s="161">
        <v>213.82871428000001</v>
      </c>
      <c r="E7" s="51">
        <v>0.41404704853768592</v>
      </c>
      <c r="F7" s="161">
        <v>62.702198226</v>
      </c>
      <c r="G7" s="51">
        <v>2.3614123229989611E-2</v>
      </c>
      <c r="H7" s="161">
        <v>71.612784715999993</v>
      </c>
      <c r="I7" s="51">
        <v>0.34515815370153408</v>
      </c>
    </row>
    <row r="8" spans="1:13" ht="9.9" customHeight="1">
      <c r="A8" s="79" t="s">
        <v>299</v>
      </c>
    </row>
    <row r="9" spans="1:13" ht="9.9" customHeight="1">
      <c r="A9" s="81" t="s">
        <v>217</v>
      </c>
      <c r="B9" s="161" t="s">
        <v>570</v>
      </c>
      <c r="C9" s="51" t="s">
        <v>570</v>
      </c>
      <c r="D9" s="161" t="s">
        <v>570</v>
      </c>
      <c r="E9" s="51" t="s">
        <v>570</v>
      </c>
      <c r="F9" s="161" t="s">
        <v>570</v>
      </c>
      <c r="G9" s="51" t="s">
        <v>570</v>
      </c>
      <c r="H9" s="161" t="s">
        <v>570</v>
      </c>
      <c r="I9" s="51" t="s">
        <v>570</v>
      </c>
    </row>
    <row r="10" spans="1:13" ht="9.9" customHeight="1">
      <c r="A10" s="81" t="s">
        <v>216</v>
      </c>
      <c r="B10" s="161">
        <v>7987.6225800000002</v>
      </c>
      <c r="C10" s="51">
        <v>2.2175754952418508E-3</v>
      </c>
      <c r="D10" s="161">
        <v>349.10699323</v>
      </c>
      <c r="E10" s="51">
        <v>0.47472856159562227</v>
      </c>
      <c r="F10" s="161">
        <v>57.092868187999997</v>
      </c>
      <c r="G10" s="51">
        <v>3.2361526068650698E-2</v>
      </c>
      <c r="H10" s="161">
        <v>103.82419124</v>
      </c>
      <c r="I10" s="51">
        <v>0.36127604528589458</v>
      </c>
    </row>
    <row r="11" spans="1:13" ht="9.9" customHeight="1">
      <c r="A11" s="81" t="s">
        <v>228</v>
      </c>
      <c r="B11" s="161">
        <v>1954.5454950999999</v>
      </c>
      <c r="C11" s="51">
        <v>4.3553694620053615E-3</v>
      </c>
      <c r="D11" s="161">
        <v>65.343218332999996</v>
      </c>
      <c r="E11" s="51">
        <v>0.43477279103732941</v>
      </c>
      <c r="F11" s="161">
        <v>11.556305726</v>
      </c>
      <c r="G11" s="11" t="s">
        <v>571</v>
      </c>
      <c r="H11" s="161">
        <v>21.684761867999999</v>
      </c>
      <c r="I11" s="51">
        <v>0.39038691560604044</v>
      </c>
    </row>
    <row r="12" spans="1:13" ht="9.9" customHeight="1">
      <c r="A12" s="81" t="s">
        <v>219</v>
      </c>
      <c r="B12" s="161">
        <v>5235.8299434</v>
      </c>
      <c r="C12" s="51">
        <v>3.6992720009868924E-3</v>
      </c>
      <c r="D12" s="161">
        <v>243.04650470999999</v>
      </c>
      <c r="E12" s="51">
        <v>0.44351516089004023</v>
      </c>
      <c r="F12" s="161">
        <v>79.456100531000004</v>
      </c>
      <c r="G12" s="51">
        <v>4.9989054313713005E-2</v>
      </c>
      <c r="H12" s="161">
        <v>107.79109379000001</v>
      </c>
      <c r="I12" s="51">
        <v>0.3764872664126207</v>
      </c>
    </row>
    <row r="13" spans="1:13" ht="9.9" customHeight="1">
      <c r="A13" s="81" t="s">
        <v>220</v>
      </c>
      <c r="B13" s="161">
        <v>124.71156901000001</v>
      </c>
      <c r="C13" s="51">
        <v>3.1264990835421897E-3</v>
      </c>
      <c r="D13" s="161">
        <v>7.0681723214999996</v>
      </c>
      <c r="E13" s="51">
        <v>0.4872131812385101</v>
      </c>
      <c r="F13" s="161">
        <v>1.7268575902000001</v>
      </c>
      <c r="G13" s="51">
        <v>2.7772626754036779E-2</v>
      </c>
      <c r="H13" s="161">
        <v>1.7386025082000001</v>
      </c>
      <c r="I13" s="51">
        <v>0.53585138926581466</v>
      </c>
    </row>
    <row r="14" spans="1:13" ht="9.9" customHeight="1">
      <c r="A14" s="81" t="s">
        <v>109</v>
      </c>
      <c r="B14" s="161" t="s">
        <v>571</v>
      </c>
      <c r="C14" s="11" t="s">
        <v>571</v>
      </c>
      <c r="D14" s="161" t="s">
        <v>571</v>
      </c>
      <c r="E14" s="11" t="s">
        <v>571</v>
      </c>
      <c r="F14" s="161" t="s">
        <v>571</v>
      </c>
      <c r="G14" s="11" t="s">
        <v>571</v>
      </c>
      <c r="H14" s="161" t="s">
        <v>571</v>
      </c>
      <c r="I14" s="11" t="s">
        <v>571</v>
      </c>
    </row>
    <row r="15" spans="1:13" ht="9.9" customHeight="1">
      <c r="A15" s="77" t="s">
        <v>115</v>
      </c>
      <c r="B15" s="161" t="s">
        <v>571</v>
      </c>
      <c r="C15" s="11" t="s">
        <v>571</v>
      </c>
      <c r="D15" s="161" t="s">
        <v>571</v>
      </c>
      <c r="E15" s="11" t="s">
        <v>571</v>
      </c>
      <c r="F15" s="161" t="s">
        <v>571</v>
      </c>
      <c r="G15" s="11" t="s">
        <v>571</v>
      </c>
      <c r="H15" s="161" t="s">
        <v>571</v>
      </c>
      <c r="I15" s="11" t="s">
        <v>571</v>
      </c>
    </row>
    <row r="16" spans="1:13" ht="9.9" customHeight="1">
      <c r="A16" s="81" t="s">
        <v>239</v>
      </c>
      <c r="B16" s="161">
        <v>2776.4407151</v>
      </c>
      <c r="C16" s="51">
        <v>1.1291802977459594E-3</v>
      </c>
      <c r="D16" s="161">
        <v>64.053446012999999</v>
      </c>
      <c r="E16" s="51">
        <v>0.36833443884052158</v>
      </c>
      <c r="F16" s="161">
        <v>9.7926681030000005</v>
      </c>
      <c r="G16" s="51">
        <v>1.0363587415865676E-2</v>
      </c>
      <c r="H16" s="161">
        <v>20.723256214999999</v>
      </c>
      <c r="I16" s="51">
        <v>0.32475180916446533</v>
      </c>
    </row>
    <row r="17" spans="1:9" ht="9.9" customHeight="1">
      <c r="A17" s="81" t="s">
        <v>238</v>
      </c>
      <c r="B17" s="161" t="s">
        <v>571</v>
      </c>
      <c r="C17" s="11" t="s">
        <v>571</v>
      </c>
      <c r="D17" s="161" t="s">
        <v>571</v>
      </c>
      <c r="E17" s="11" t="s">
        <v>571</v>
      </c>
      <c r="F17" s="161" t="s">
        <v>571</v>
      </c>
      <c r="G17" s="11" t="s">
        <v>571</v>
      </c>
      <c r="H17" s="161" t="s">
        <v>571</v>
      </c>
      <c r="I17" s="11" t="s">
        <v>571</v>
      </c>
    </row>
    <row r="18" spans="1:9" ht="9.9" customHeight="1">
      <c r="A18" s="96" t="s">
        <v>0</v>
      </c>
      <c r="B18" s="179">
        <v>21076.132962896001</v>
      </c>
      <c r="C18" s="170">
        <v>3.0611332137218538E-3</v>
      </c>
      <c r="D18" s="179">
        <v>972.49350920940003</v>
      </c>
      <c r="E18" s="170">
        <v>0.44309310688801534</v>
      </c>
      <c r="F18" s="179">
        <v>237.02650993570001</v>
      </c>
      <c r="G18" s="170">
        <v>3.877858621782275E-2</v>
      </c>
      <c r="H18" s="179">
        <v>343.93921520489999</v>
      </c>
      <c r="I18" s="170">
        <v>0.36735267976681668</v>
      </c>
    </row>
    <row r="20" spans="1:9" ht="57.75" customHeight="1">
      <c r="A20" s="273" t="s">
        <v>634</v>
      </c>
      <c r="B20" s="273"/>
      <c r="C20" s="273"/>
      <c r="D20" s="273"/>
      <c r="E20" s="273"/>
      <c r="F20" s="273"/>
      <c r="G20" s="273"/>
      <c r="H20" s="273"/>
      <c r="I20" s="273"/>
    </row>
  </sheetData>
  <mergeCells count="8">
    <mergeCell ref="A20:I20"/>
    <mergeCell ref="A4:A6"/>
    <mergeCell ref="B4:E4"/>
    <mergeCell ref="F4:I4"/>
    <mergeCell ref="B5:C5"/>
    <mergeCell ref="D5:E5"/>
    <mergeCell ref="F5:G5"/>
    <mergeCell ref="H5:I5"/>
  </mergeCells>
  <pageMargins left="0.78740157480314965" right="0.78740157480314965" top="0.78740157480314965" bottom="0.78740157480314965" header="0" footer="0"/>
  <pageSetup paperSize="9" orientation="landscape" r:id="rId1"/>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6"/>
  <sheetViews>
    <sheetView showGridLines="0" zoomScale="120" zoomScaleNormal="120" workbookViewId="0"/>
  </sheetViews>
  <sheetFormatPr defaultColWidth="9.109375" defaultRowHeight="9" customHeight="1"/>
  <cols>
    <col min="1" max="1" width="43.6640625" style="2" customWidth="1"/>
    <col min="2" max="9" width="9.6640625" style="2" customWidth="1"/>
    <col min="10" max="16384" width="9.109375" style="2"/>
  </cols>
  <sheetData>
    <row r="1" spans="1:13" ht="15" customHeight="1">
      <c r="A1" s="197" t="s">
        <v>515</v>
      </c>
      <c r="B1" s="197"/>
      <c r="C1" s="197"/>
      <c r="D1" s="197"/>
      <c r="E1" s="197"/>
      <c r="F1" s="197"/>
      <c r="G1" s="197"/>
      <c r="H1" s="197"/>
      <c r="I1" s="197"/>
      <c r="J1" s="25"/>
      <c r="K1" s="25"/>
      <c r="L1" s="25"/>
      <c r="M1" s="25"/>
    </row>
    <row r="2" spans="1:13" ht="8.4">
      <c r="A2" s="196" t="s">
        <v>189</v>
      </c>
      <c r="B2" s="196"/>
      <c r="C2" s="196"/>
      <c r="D2" s="196"/>
      <c r="E2" s="196"/>
      <c r="F2" s="196"/>
      <c r="G2" s="196"/>
      <c r="H2" s="196"/>
      <c r="I2" s="196"/>
      <c r="J2" s="39"/>
      <c r="K2" s="39"/>
      <c r="L2" s="39"/>
      <c r="M2" s="39"/>
    </row>
    <row r="4" spans="1:13" ht="11.25" customHeight="1">
      <c r="A4" s="275" t="s">
        <v>563</v>
      </c>
      <c r="B4" s="303" t="s">
        <v>67</v>
      </c>
      <c r="C4" s="303"/>
      <c r="D4" s="303"/>
      <c r="E4" s="306"/>
      <c r="F4" s="303" t="s">
        <v>127</v>
      </c>
      <c r="G4" s="303"/>
      <c r="H4" s="303"/>
      <c r="I4" s="303"/>
    </row>
    <row r="5" spans="1:13" ht="11.25" customHeight="1">
      <c r="A5" s="275"/>
      <c r="B5" s="282" t="s">
        <v>66</v>
      </c>
      <c r="C5" s="283"/>
      <c r="D5" s="284" t="s">
        <v>68</v>
      </c>
      <c r="E5" s="286"/>
      <c r="F5" s="284" t="s">
        <v>66</v>
      </c>
      <c r="G5" s="286"/>
      <c r="H5" s="284" t="s">
        <v>68</v>
      </c>
      <c r="I5" s="285"/>
    </row>
    <row r="6" spans="1:13" ht="11.25" customHeight="1">
      <c r="A6" s="275"/>
      <c r="B6" s="98" t="s">
        <v>57</v>
      </c>
      <c r="C6" s="59" t="s">
        <v>62</v>
      </c>
      <c r="D6" s="97" t="s">
        <v>57</v>
      </c>
      <c r="E6" s="60" t="s">
        <v>62</v>
      </c>
      <c r="F6" s="97" t="s">
        <v>57</v>
      </c>
      <c r="G6" s="60" t="s">
        <v>62</v>
      </c>
      <c r="H6" s="97" t="s">
        <v>57</v>
      </c>
      <c r="I6" s="61" t="s">
        <v>62</v>
      </c>
    </row>
    <row r="7" spans="1:13" ht="9.9" customHeight="1">
      <c r="A7" s="79" t="s">
        <v>300</v>
      </c>
    </row>
    <row r="8" spans="1:13" ht="9.9" customHeight="1">
      <c r="A8" s="81" t="s">
        <v>343</v>
      </c>
      <c r="B8" s="161">
        <v>400.68990626999999</v>
      </c>
      <c r="C8" s="51">
        <v>3.749029988723414E-3</v>
      </c>
      <c r="D8" s="161">
        <v>52.094117763</v>
      </c>
      <c r="E8" s="51">
        <v>0.3962401623520897</v>
      </c>
      <c r="F8" s="161">
        <v>10.07788311</v>
      </c>
      <c r="G8" s="51">
        <v>2.2790618645109489E-2</v>
      </c>
      <c r="H8" s="161">
        <v>21.708416016000001</v>
      </c>
      <c r="I8" s="51">
        <v>0.29505546072450023</v>
      </c>
    </row>
    <row r="9" spans="1:13" ht="9.9" customHeight="1">
      <c r="A9" s="81" t="s">
        <v>346</v>
      </c>
      <c r="B9" s="161">
        <v>2626.4469042000001</v>
      </c>
      <c r="C9" s="51">
        <v>4.1794057671601893E-3</v>
      </c>
      <c r="D9" s="161">
        <v>277.60374494000001</v>
      </c>
      <c r="E9" s="51">
        <v>0.42339032019688144</v>
      </c>
      <c r="F9" s="161">
        <v>52.997431462999998</v>
      </c>
      <c r="G9" s="51">
        <v>3.6815925420125108E-2</v>
      </c>
      <c r="H9" s="161">
        <v>108.11897875</v>
      </c>
      <c r="I9" s="51">
        <v>0.35657884936320672</v>
      </c>
    </row>
    <row r="10" spans="1:13" ht="9.9" customHeight="1">
      <c r="A10" s="81" t="s">
        <v>345</v>
      </c>
      <c r="B10" s="161">
        <v>2058.2257835</v>
      </c>
      <c r="C10" s="51">
        <v>3.9373045842200595E-3</v>
      </c>
      <c r="D10" s="161">
        <v>139.79604222</v>
      </c>
      <c r="E10" s="51">
        <v>0.42597571901721881</v>
      </c>
      <c r="F10" s="161">
        <v>28.094159520000002</v>
      </c>
      <c r="G10" s="51">
        <v>2.2990257302774795E-2</v>
      </c>
      <c r="H10" s="161">
        <v>49.634843080000003</v>
      </c>
      <c r="I10" s="51">
        <v>0.356855848691846</v>
      </c>
    </row>
    <row r="11" spans="1:13" ht="9.9" customHeight="1">
      <c r="A11" s="81" t="s">
        <v>347</v>
      </c>
      <c r="B11" s="161">
        <v>1817.5324840999999</v>
      </c>
      <c r="C11" s="51">
        <v>1.9062416705065797E-3</v>
      </c>
      <c r="D11" s="161">
        <v>52.994068085999999</v>
      </c>
      <c r="E11" s="51">
        <v>0.45512456758102221</v>
      </c>
      <c r="F11" s="161">
        <v>27.064975139000001</v>
      </c>
      <c r="G11" s="51">
        <v>3.751345804626198E-2</v>
      </c>
      <c r="H11" s="161">
        <v>26.513560913999999</v>
      </c>
      <c r="I11" s="51">
        <v>0.41877735457771414</v>
      </c>
    </row>
    <row r="12" spans="1:13" ht="9.9" customHeight="1">
      <c r="A12" s="81" t="s">
        <v>344</v>
      </c>
      <c r="B12" s="161">
        <v>4830.6493338</v>
      </c>
      <c r="C12" s="51">
        <v>2.9189402815890607E-3</v>
      </c>
      <c r="D12" s="161">
        <v>167.22402059999999</v>
      </c>
      <c r="E12" s="51">
        <v>0.44314580633083139</v>
      </c>
      <c r="F12" s="161">
        <v>54.649553918000002</v>
      </c>
      <c r="G12" s="51">
        <v>2.4866252760983792E-2</v>
      </c>
      <c r="H12" s="161">
        <v>59.158447582000001</v>
      </c>
      <c r="I12" s="51">
        <v>0.36198669837164155</v>
      </c>
    </row>
    <row r="13" spans="1:13" ht="9.9" customHeight="1">
      <c r="A13" s="79" t="s">
        <v>261</v>
      </c>
      <c r="B13" s="161">
        <v>9342.5885510999997</v>
      </c>
      <c r="C13" s="51">
        <v>2.822426527054825E-3</v>
      </c>
      <c r="D13" s="161">
        <v>282.78151559000003</v>
      </c>
      <c r="E13" s="51">
        <v>0.47724266783136476</v>
      </c>
      <c r="F13" s="161">
        <v>64.142506784999995</v>
      </c>
      <c r="G13" s="51">
        <v>6.2214592008013304E-2</v>
      </c>
      <c r="H13" s="161">
        <v>78.804968868000003</v>
      </c>
      <c r="I13" s="51">
        <v>0.39538789283948833</v>
      </c>
    </row>
    <row r="14" spans="1:13" ht="9.9" customHeight="1">
      <c r="A14" s="96" t="s">
        <v>0</v>
      </c>
      <c r="B14" s="179">
        <v>21076.132962969998</v>
      </c>
      <c r="C14" s="170">
        <v>3.0611332053794901E-3</v>
      </c>
      <c r="D14" s="179">
        <v>972.49350919900007</v>
      </c>
      <c r="E14" s="170">
        <v>0.44309310688942499</v>
      </c>
      <c r="F14" s="179">
        <v>237.02650993500001</v>
      </c>
      <c r="G14" s="170">
        <v>3.8778586217637044E-2</v>
      </c>
      <c r="H14" s="179">
        <v>343.93921520999999</v>
      </c>
      <c r="I14" s="170">
        <v>0.36735267976946429</v>
      </c>
    </row>
    <row r="16" spans="1:13" ht="24" customHeight="1">
      <c r="A16" s="273" t="s">
        <v>635</v>
      </c>
      <c r="B16" s="273"/>
      <c r="C16" s="273"/>
      <c r="D16" s="273"/>
      <c r="E16" s="273"/>
      <c r="F16" s="273"/>
      <c r="G16" s="273"/>
      <c r="H16" s="273"/>
      <c r="I16" s="273"/>
    </row>
  </sheetData>
  <mergeCells count="8">
    <mergeCell ref="A16:I16"/>
    <mergeCell ref="A4:A6"/>
    <mergeCell ref="B4:E4"/>
    <mergeCell ref="F4:I4"/>
    <mergeCell ref="B5:C5"/>
    <mergeCell ref="D5:E5"/>
    <mergeCell ref="F5:G5"/>
    <mergeCell ref="H5:I5"/>
  </mergeCells>
  <pageMargins left="0.78740157480314965" right="0.78740157480314965" top="0.78740157480314965" bottom="0.78740157480314965" header="0" footer="0"/>
  <pageSetup paperSize="9" orientation="landscape" r:id="rId1"/>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
  <sheetViews>
    <sheetView showGridLines="0" zoomScale="120" zoomScaleNormal="120" workbookViewId="0"/>
  </sheetViews>
  <sheetFormatPr defaultColWidth="9.109375" defaultRowHeight="9" customHeight="1"/>
  <cols>
    <col min="1" max="1" width="43.6640625" style="2" customWidth="1"/>
    <col min="2" max="9" width="9.6640625" style="2" customWidth="1"/>
    <col min="10" max="16384" width="9.109375" style="2"/>
  </cols>
  <sheetData>
    <row r="1" spans="1:13" ht="15" customHeight="1">
      <c r="A1" s="197" t="s">
        <v>528</v>
      </c>
      <c r="B1" s="197"/>
      <c r="C1" s="197"/>
      <c r="D1" s="197"/>
      <c r="E1" s="197"/>
      <c r="F1" s="197"/>
      <c r="G1" s="197"/>
      <c r="H1" s="197"/>
      <c r="I1" s="197"/>
      <c r="J1" s="25"/>
      <c r="K1" s="25"/>
      <c r="L1" s="25"/>
      <c r="M1" s="25"/>
    </row>
    <row r="2" spans="1:13" ht="8.4">
      <c r="A2" s="196" t="s">
        <v>189</v>
      </c>
      <c r="B2" s="196"/>
      <c r="C2" s="196"/>
      <c r="D2" s="196"/>
      <c r="E2" s="196"/>
      <c r="F2" s="196"/>
      <c r="G2" s="196"/>
      <c r="H2" s="196"/>
      <c r="I2" s="196"/>
      <c r="J2" s="39"/>
      <c r="K2" s="39"/>
      <c r="L2" s="39"/>
      <c r="M2" s="39"/>
    </row>
    <row r="4" spans="1:13" ht="11.25" customHeight="1">
      <c r="A4" s="275" t="s">
        <v>563</v>
      </c>
      <c r="B4" s="303" t="s">
        <v>67</v>
      </c>
      <c r="C4" s="303"/>
      <c r="D4" s="303"/>
      <c r="E4" s="306"/>
      <c r="F4" s="303" t="s">
        <v>127</v>
      </c>
      <c r="G4" s="303"/>
      <c r="H4" s="303"/>
      <c r="I4" s="303"/>
    </row>
    <row r="5" spans="1:13" ht="11.25" customHeight="1">
      <c r="A5" s="275"/>
      <c r="B5" s="282" t="s">
        <v>66</v>
      </c>
      <c r="C5" s="283"/>
      <c r="D5" s="284" t="s">
        <v>68</v>
      </c>
      <c r="E5" s="286"/>
      <c r="F5" s="284" t="s">
        <v>66</v>
      </c>
      <c r="G5" s="286"/>
      <c r="H5" s="284" t="s">
        <v>68</v>
      </c>
      <c r="I5" s="285"/>
    </row>
    <row r="6" spans="1:13" ht="11.25" customHeight="1">
      <c r="A6" s="275"/>
      <c r="B6" s="98" t="s">
        <v>57</v>
      </c>
      <c r="C6" s="59" t="s">
        <v>62</v>
      </c>
      <c r="D6" s="97" t="s">
        <v>57</v>
      </c>
      <c r="E6" s="60" t="s">
        <v>62</v>
      </c>
      <c r="F6" s="97" t="s">
        <v>57</v>
      </c>
      <c r="G6" s="60" t="s">
        <v>62</v>
      </c>
      <c r="H6" s="97" t="s">
        <v>57</v>
      </c>
      <c r="I6" s="61" t="s">
        <v>62</v>
      </c>
    </row>
    <row r="7" spans="1:13" ht="8.4">
      <c r="A7" s="79" t="s">
        <v>305</v>
      </c>
      <c r="B7" s="152">
        <v>14181.468472</v>
      </c>
      <c r="C7" s="51">
        <v>3.2064485582874776E-3</v>
      </c>
      <c r="D7" s="161">
        <v>382.91571628999998</v>
      </c>
      <c r="E7" s="51">
        <v>0.45108388431356528</v>
      </c>
      <c r="F7" s="161">
        <v>105.40568798</v>
      </c>
      <c r="G7" s="51">
        <v>4.8324260132620513E-2</v>
      </c>
      <c r="H7" s="161">
        <v>125.28330386</v>
      </c>
      <c r="I7" s="51">
        <v>0.3750592138688586</v>
      </c>
    </row>
    <row r="8" spans="1:13" ht="8.4">
      <c r="A8" s="80" t="s">
        <v>302</v>
      </c>
      <c r="B8" s="161">
        <v>6894.6644907</v>
      </c>
      <c r="C8" s="51">
        <v>2.7622378091058672E-3</v>
      </c>
      <c r="D8" s="161">
        <v>589.57779291999998</v>
      </c>
      <c r="E8" s="51">
        <v>0.43790330106600212</v>
      </c>
      <c r="F8" s="161">
        <v>131.62082194999999</v>
      </c>
      <c r="G8" s="51">
        <v>3.1134139758921809E-2</v>
      </c>
      <c r="H8" s="161">
        <v>218.65591135</v>
      </c>
      <c r="I8" s="51">
        <v>0.36293706599576914</v>
      </c>
    </row>
    <row r="9" spans="1:13" ht="8.4">
      <c r="A9" s="96" t="s">
        <v>0</v>
      </c>
      <c r="B9" s="179">
        <v>21076.132962700001</v>
      </c>
      <c r="C9" s="170">
        <v>3.0611332788878605E-3</v>
      </c>
      <c r="D9" s="179">
        <v>972.49350920999996</v>
      </c>
      <c r="E9" s="170">
        <v>0.44309310688736847</v>
      </c>
      <c r="F9" s="179">
        <v>237.02650992999997</v>
      </c>
      <c r="G9" s="170">
        <v>3.8778586217557816E-2</v>
      </c>
      <c r="H9" s="179">
        <v>343.93921520999999</v>
      </c>
      <c r="I9" s="170">
        <v>0.36735267976781472</v>
      </c>
    </row>
    <row r="11" spans="1:13" ht="33.75" customHeight="1">
      <c r="A11" s="273" t="s">
        <v>636</v>
      </c>
      <c r="B11" s="273"/>
      <c r="C11" s="273"/>
      <c r="D11" s="273"/>
      <c r="E11" s="273"/>
      <c r="F11" s="273"/>
      <c r="G11" s="273"/>
      <c r="H11" s="273"/>
      <c r="I11" s="273"/>
    </row>
  </sheetData>
  <mergeCells count="8">
    <mergeCell ref="A11:I11"/>
    <mergeCell ref="A4:A6"/>
    <mergeCell ref="B4:E4"/>
    <mergeCell ref="F4:I4"/>
    <mergeCell ref="B5:C5"/>
    <mergeCell ref="D5:E5"/>
    <mergeCell ref="F5:G5"/>
    <mergeCell ref="H5:I5"/>
  </mergeCells>
  <pageMargins left="0.78740157480314965" right="0.78740157480314965" top="0.78740157480314965" bottom="0.78740157480314965" header="0" footer="0"/>
  <pageSetup paperSize="9" orientation="landscape" r:id="rId1"/>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0"/>
  <sheetViews>
    <sheetView showGridLines="0" zoomScale="120" zoomScaleNormal="120" workbookViewId="0"/>
  </sheetViews>
  <sheetFormatPr defaultColWidth="9.109375" defaultRowHeight="9" customHeight="1"/>
  <cols>
    <col min="1" max="1" width="43.6640625" style="2" customWidth="1"/>
    <col min="2" max="9" width="9.6640625" style="2" customWidth="1"/>
    <col min="10" max="16384" width="9.109375" style="2"/>
  </cols>
  <sheetData>
    <row r="1" spans="1:13" ht="15" customHeight="1">
      <c r="A1" s="197" t="s">
        <v>516</v>
      </c>
      <c r="B1" s="197"/>
      <c r="C1" s="197"/>
      <c r="D1" s="197"/>
      <c r="E1" s="197"/>
      <c r="F1" s="197"/>
      <c r="G1" s="197"/>
      <c r="H1" s="197"/>
      <c r="I1" s="197"/>
      <c r="J1" s="25"/>
      <c r="K1" s="25"/>
      <c r="L1" s="25"/>
      <c r="M1" s="25"/>
    </row>
    <row r="2" spans="1:13" ht="8.4">
      <c r="A2" s="196" t="s">
        <v>189</v>
      </c>
      <c r="B2" s="196"/>
      <c r="C2" s="196"/>
      <c r="D2" s="196"/>
      <c r="E2" s="196"/>
      <c r="F2" s="196"/>
      <c r="G2" s="196"/>
      <c r="H2" s="196"/>
      <c r="I2" s="196"/>
      <c r="J2" s="39"/>
      <c r="K2" s="39"/>
      <c r="L2" s="39"/>
      <c r="M2" s="39"/>
    </row>
    <row r="4" spans="1:13" ht="11.25" customHeight="1">
      <c r="A4" s="275" t="s">
        <v>563</v>
      </c>
      <c r="B4" s="303" t="s">
        <v>67</v>
      </c>
      <c r="C4" s="303"/>
      <c r="D4" s="303"/>
      <c r="E4" s="306"/>
      <c r="F4" s="303" t="s">
        <v>127</v>
      </c>
      <c r="G4" s="303"/>
      <c r="H4" s="303"/>
      <c r="I4" s="303"/>
    </row>
    <row r="5" spans="1:13" ht="11.25" customHeight="1">
      <c r="A5" s="275"/>
      <c r="B5" s="282" t="s">
        <v>66</v>
      </c>
      <c r="C5" s="283"/>
      <c r="D5" s="284" t="s">
        <v>68</v>
      </c>
      <c r="E5" s="286"/>
      <c r="F5" s="284" t="s">
        <v>66</v>
      </c>
      <c r="G5" s="286"/>
      <c r="H5" s="284" t="s">
        <v>68</v>
      </c>
      <c r="I5" s="285"/>
    </row>
    <row r="6" spans="1:13" ht="11.25" customHeight="1">
      <c r="A6" s="275"/>
      <c r="B6" s="98" t="s">
        <v>57</v>
      </c>
      <c r="C6" s="59" t="s">
        <v>62</v>
      </c>
      <c r="D6" s="97" t="s">
        <v>57</v>
      </c>
      <c r="E6" s="60" t="s">
        <v>62</v>
      </c>
      <c r="F6" s="97" t="s">
        <v>57</v>
      </c>
      <c r="G6" s="60" t="s">
        <v>62</v>
      </c>
      <c r="H6" s="97" t="s">
        <v>57</v>
      </c>
      <c r="I6" s="61" t="s">
        <v>62</v>
      </c>
    </row>
    <row r="7" spans="1:13" ht="8.4">
      <c r="A7" s="145" t="s">
        <v>304</v>
      </c>
    </row>
    <row r="8" spans="1:13" ht="8.4">
      <c r="A8" s="2" t="s">
        <v>181</v>
      </c>
      <c r="B8" s="161">
        <v>365.36246324000001</v>
      </c>
      <c r="C8" s="51">
        <v>6.361341441527767E-3</v>
      </c>
      <c r="D8" s="161">
        <v>22.743141239</v>
      </c>
      <c r="E8" s="51">
        <v>0.36531771053475276</v>
      </c>
      <c r="F8" s="161">
        <v>5.8288236406999996</v>
      </c>
      <c r="G8" s="51">
        <v>1.3594699149704195E-2</v>
      </c>
      <c r="H8" s="161">
        <v>12.123154024</v>
      </c>
      <c r="I8" s="51">
        <v>0.25374770615056569</v>
      </c>
    </row>
    <row r="9" spans="1:13" ht="8.4">
      <c r="A9" s="2" t="s">
        <v>114</v>
      </c>
    </row>
    <row r="10" spans="1:13" ht="8.4">
      <c r="A10" s="77" t="s">
        <v>111</v>
      </c>
      <c r="B10" s="161">
        <v>11606.735568</v>
      </c>
      <c r="C10" s="51">
        <v>3.3065946355633489E-3</v>
      </c>
      <c r="D10" s="161">
        <v>521.08211076999999</v>
      </c>
      <c r="E10" s="51">
        <v>0.4258401448535124</v>
      </c>
      <c r="F10" s="161">
        <v>137.87934522</v>
      </c>
      <c r="G10" s="51">
        <v>3.5780160842853334E-2</v>
      </c>
      <c r="H10" s="161">
        <v>196.81729061999999</v>
      </c>
      <c r="I10" s="51">
        <v>0.36344754564189669</v>
      </c>
    </row>
    <row r="11" spans="1:13" ht="8.4">
      <c r="A11" s="77" t="s">
        <v>112</v>
      </c>
      <c r="B11" s="161" t="s">
        <v>571</v>
      </c>
      <c r="C11" s="51">
        <v>7.5121492675060816E-3</v>
      </c>
      <c r="D11" s="161" t="s">
        <v>571</v>
      </c>
      <c r="E11" s="51">
        <v>0.46509042843760051</v>
      </c>
      <c r="F11" s="161" t="s">
        <v>571</v>
      </c>
      <c r="G11" s="51">
        <v>4.5909562822700589E-2</v>
      </c>
      <c r="H11" s="161" t="s">
        <v>571</v>
      </c>
      <c r="I11" s="51">
        <v>0.36094270946972695</v>
      </c>
    </row>
    <row r="12" spans="1:13" ht="8.4">
      <c r="A12" s="2" t="s">
        <v>352</v>
      </c>
    </row>
    <row r="13" spans="1:13" ht="8.4">
      <c r="A13" s="77" t="s">
        <v>111</v>
      </c>
      <c r="B13" s="161">
        <v>3233.2120089999999</v>
      </c>
      <c r="C13" s="51">
        <v>1.5680329280913221E-3</v>
      </c>
      <c r="D13" s="161">
        <v>166.57790886999999</v>
      </c>
      <c r="E13" s="51">
        <v>0.45357581570902755</v>
      </c>
      <c r="F13" s="161">
        <v>30.937160026000001</v>
      </c>
      <c r="G13" s="51">
        <v>1.850806452333667E-2</v>
      </c>
      <c r="H13" s="161">
        <v>48.728924825999997</v>
      </c>
      <c r="I13" s="51">
        <v>0.33016673518755058</v>
      </c>
    </row>
    <row r="14" spans="1:13" ht="8.4">
      <c r="A14" s="77" t="s">
        <v>112</v>
      </c>
      <c r="B14" s="161" t="s">
        <v>570</v>
      </c>
      <c r="C14" s="51" t="s">
        <v>570</v>
      </c>
      <c r="D14" s="161" t="s">
        <v>570</v>
      </c>
      <c r="E14" s="51" t="s">
        <v>570</v>
      </c>
      <c r="F14" s="161" t="s">
        <v>570</v>
      </c>
      <c r="G14" s="51" t="s">
        <v>570</v>
      </c>
      <c r="H14" s="161" t="s">
        <v>570</v>
      </c>
      <c r="I14" s="51" t="s">
        <v>570</v>
      </c>
    </row>
    <row r="15" spans="1:13" ht="8.4">
      <c r="A15" s="2" t="s">
        <v>353</v>
      </c>
    </row>
    <row r="16" spans="1:13" ht="8.4">
      <c r="A16" s="77" t="s">
        <v>111</v>
      </c>
      <c r="B16" s="161">
        <v>5474.4253164000002</v>
      </c>
      <c r="C16" s="51">
        <v>2.8940323686579483E-3</v>
      </c>
      <c r="D16" s="161">
        <v>144.94575277000001</v>
      </c>
      <c r="E16" s="51">
        <v>0.49514728712240685</v>
      </c>
      <c r="F16" s="161">
        <v>44.344085677999999</v>
      </c>
      <c r="G16" s="51">
        <v>6.2804555938373988E-2</v>
      </c>
      <c r="H16" s="161">
        <v>44.673456215000002</v>
      </c>
      <c r="I16" s="51">
        <v>0.45902630491156415</v>
      </c>
    </row>
    <row r="17" spans="1:9" ht="8.4">
      <c r="A17" s="77" t="s">
        <v>112</v>
      </c>
      <c r="B17" s="161" t="s">
        <v>571</v>
      </c>
      <c r="C17" s="11" t="s">
        <v>571</v>
      </c>
      <c r="D17" s="161" t="s">
        <v>571</v>
      </c>
      <c r="E17" s="11" t="s">
        <v>571</v>
      </c>
      <c r="F17" s="161" t="s">
        <v>571</v>
      </c>
      <c r="G17" s="11" t="s">
        <v>571</v>
      </c>
      <c r="H17" s="161" t="s">
        <v>571</v>
      </c>
      <c r="I17" s="11" t="s">
        <v>571</v>
      </c>
    </row>
    <row r="18" spans="1:9" ht="8.4">
      <c r="A18" s="96" t="s">
        <v>0</v>
      </c>
      <c r="B18" s="179">
        <v>21076.132963119999</v>
      </c>
      <c r="C18" s="170">
        <v>3.0611331525537311E-3</v>
      </c>
      <c r="D18" s="179">
        <v>972.49350920999996</v>
      </c>
      <c r="E18" s="170">
        <v>0.44309310688819104</v>
      </c>
      <c r="F18" s="179">
        <v>237.02650994020001</v>
      </c>
      <c r="G18" s="170">
        <v>3.8778586217617671E-2</v>
      </c>
      <c r="H18" s="179">
        <v>343.93921521369998</v>
      </c>
      <c r="I18" s="170">
        <v>0.36735267976770675</v>
      </c>
    </row>
    <row r="20" spans="1:9" ht="24.75" customHeight="1">
      <c r="A20" s="273" t="s">
        <v>632</v>
      </c>
      <c r="B20" s="273"/>
      <c r="C20" s="273"/>
      <c r="D20" s="273"/>
      <c r="E20" s="273"/>
      <c r="F20" s="273"/>
      <c r="G20" s="273"/>
      <c r="H20" s="273"/>
      <c r="I20" s="273"/>
    </row>
  </sheetData>
  <mergeCells count="8">
    <mergeCell ref="A20:I20"/>
    <mergeCell ref="A4:A6"/>
    <mergeCell ref="B4:E4"/>
    <mergeCell ref="F4:I4"/>
    <mergeCell ref="B5:C5"/>
    <mergeCell ref="D5:E5"/>
    <mergeCell ref="F5:G5"/>
    <mergeCell ref="H5:I5"/>
  </mergeCells>
  <pageMargins left="0.78740157480314965" right="0.78740157480314965" top="0.78740157480314965" bottom="0.78740157480314965" header="0" footer="0"/>
  <pageSetup paperSize="9" orientation="landscape" r:id="rId1"/>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9"/>
  <sheetViews>
    <sheetView showGridLines="0" zoomScale="120" zoomScaleNormal="120" workbookViewId="0"/>
  </sheetViews>
  <sheetFormatPr defaultColWidth="9.109375" defaultRowHeight="8.4"/>
  <cols>
    <col min="1" max="1" width="41.6640625" style="2" customWidth="1"/>
    <col min="2" max="6" width="9.6640625" style="2" customWidth="1"/>
    <col min="7" max="16384" width="9.109375" style="2"/>
  </cols>
  <sheetData>
    <row r="1" spans="1:10" ht="15" customHeight="1">
      <c r="A1" s="197" t="s">
        <v>258</v>
      </c>
      <c r="B1" s="197"/>
      <c r="C1" s="197"/>
      <c r="D1" s="197"/>
      <c r="E1" s="197"/>
      <c r="F1" s="197"/>
      <c r="G1" s="197"/>
      <c r="H1" s="197"/>
      <c r="I1" s="197"/>
      <c r="J1" s="197"/>
    </row>
    <row r="2" spans="1:10">
      <c r="A2" s="196" t="s">
        <v>189</v>
      </c>
      <c r="B2" s="196"/>
      <c r="C2" s="196"/>
      <c r="D2" s="196"/>
      <c r="E2" s="196"/>
      <c r="F2" s="196"/>
      <c r="G2" s="196"/>
      <c r="H2" s="196"/>
      <c r="I2" s="196"/>
      <c r="J2" s="196"/>
    </row>
    <row r="4" spans="1:10" ht="15" customHeight="1">
      <c r="A4" s="13" t="s">
        <v>29</v>
      </c>
      <c r="B4" s="8" t="s">
        <v>548</v>
      </c>
      <c r="C4" s="8" t="s">
        <v>549</v>
      </c>
      <c r="D4" s="8" t="s">
        <v>550</v>
      </c>
      <c r="E4" s="8" t="s">
        <v>551</v>
      </c>
      <c r="F4" s="8" t="s">
        <v>552</v>
      </c>
    </row>
    <row r="5" spans="1:10">
      <c r="A5" s="54" t="s">
        <v>568</v>
      </c>
      <c r="B5" s="152">
        <v>9263.7984123000006</v>
      </c>
      <c r="C5" s="152">
        <v>9474.6568217000004</v>
      </c>
      <c r="D5" s="152">
        <v>9531.2128518000009</v>
      </c>
      <c r="E5" s="152">
        <v>9640.8107440999993</v>
      </c>
      <c r="F5" s="154">
        <v>9655.1436216000002</v>
      </c>
    </row>
    <row r="6" spans="1:10">
      <c r="A6" s="54" t="s">
        <v>104</v>
      </c>
      <c r="B6" s="152">
        <v>7403.3605618000001</v>
      </c>
      <c r="C6" s="152">
        <v>7689.8995888999998</v>
      </c>
      <c r="D6" s="152">
        <v>7674.2457648999998</v>
      </c>
      <c r="E6" s="152">
        <v>7823.0589921000001</v>
      </c>
      <c r="F6" s="154">
        <v>7898.6217532000001</v>
      </c>
    </row>
    <row r="7" spans="1:10">
      <c r="A7" s="55" t="s">
        <v>69</v>
      </c>
      <c r="B7" s="130">
        <v>1.251296390993031</v>
      </c>
      <c r="C7" s="130">
        <v>1.2320910925807145</v>
      </c>
      <c r="D7" s="130">
        <v>1.2419738888217524</v>
      </c>
      <c r="E7" s="130">
        <v>1.2323581734459628</v>
      </c>
      <c r="F7" s="131">
        <v>1.2223833276838245</v>
      </c>
      <c r="J7" s="106"/>
    </row>
    <row r="9" spans="1:10" ht="57" customHeight="1">
      <c r="A9" s="273" t="s">
        <v>637</v>
      </c>
      <c r="B9" s="273"/>
      <c r="C9" s="273"/>
      <c r="D9" s="273"/>
      <c r="E9" s="273"/>
      <c r="F9" s="273"/>
      <c r="G9" s="38"/>
      <c r="H9" s="38"/>
      <c r="I9" s="38"/>
    </row>
  </sheetData>
  <mergeCells count="1">
    <mergeCell ref="A9:F9"/>
  </mergeCells>
  <pageMargins left="0.78740157480314965" right="0.78740157480314965" top="0.78740157480314965" bottom="0.78740157480314965" header="0" footer="0"/>
  <pageSetup paperSize="9" orientation="landscape" r:id="rId1"/>
  <drawing r:id="rId2"/>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6"/>
  <sheetViews>
    <sheetView showGridLines="0" zoomScale="120" zoomScaleNormal="120" workbookViewId="0"/>
  </sheetViews>
  <sheetFormatPr defaultColWidth="9.109375" defaultRowHeight="8.4"/>
  <cols>
    <col min="1" max="1" width="9.6640625" style="2" customWidth="1"/>
    <col min="2" max="4" width="27.6640625" style="2" customWidth="1"/>
    <col min="5" max="16384" width="9.109375" style="2"/>
  </cols>
  <sheetData>
    <row r="1" spans="1:7" ht="15" customHeight="1">
      <c r="A1" s="197" t="s">
        <v>70</v>
      </c>
      <c r="B1" s="197"/>
      <c r="C1" s="197"/>
      <c r="D1" s="197"/>
      <c r="E1" s="197"/>
      <c r="F1" s="197"/>
      <c r="G1" s="197"/>
    </row>
    <row r="2" spans="1:7">
      <c r="A2" s="196" t="s">
        <v>189</v>
      </c>
      <c r="B2" s="196"/>
      <c r="C2" s="196"/>
      <c r="D2" s="196"/>
      <c r="E2" s="196"/>
      <c r="F2" s="196"/>
      <c r="G2" s="196"/>
    </row>
    <row r="4" spans="1:7" ht="22.5" customHeight="1">
      <c r="A4" s="47" t="s">
        <v>553</v>
      </c>
      <c r="B4" s="100" t="s">
        <v>566</v>
      </c>
      <c r="C4" s="100" t="s">
        <v>567</v>
      </c>
      <c r="D4" s="101" t="s">
        <v>69</v>
      </c>
    </row>
    <row r="5" spans="1:7" ht="9.9" customHeight="1">
      <c r="A5" s="15" t="s">
        <v>1</v>
      </c>
      <c r="B5" s="152">
        <v>247.36678093</v>
      </c>
      <c r="C5" s="152">
        <v>226.72435062</v>
      </c>
      <c r="D5" s="51">
        <v>1.0910463753051467</v>
      </c>
    </row>
    <row r="6" spans="1:7" ht="9.9" customHeight="1">
      <c r="A6" s="15" t="s">
        <v>2</v>
      </c>
      <c r="B6" s="152">
        <v>1339.5317938999999</v>
      </c>
      <c r="C6" s="152">
        <v>898.55843689000005</v>
      </c>
      <c r="D6" s="51">
        <v>1.4907564661434189</v>
      </c>
    </row>
    <row r="7" spans="1:7" ht="9.9" customHeight="1">
      <c r="A7" s="15" t="s">
        <v>3</v>
      </c>
      <c r="B7" s="152" t="s">
        <v>571</v>
      </c>
      <c r="C7" s="152" t="s">
        <v>571</v>
      </c>
      <c r="D7" s="11" t="s">
        <v>571</v>
      </c>
    </row>
    <row r="8" spans="1:7" ht="9.9" customHeight="1">
      <c r="A8" s="15" t="s">
        <v>4</v>
      </c>
      <c r="B8" s="152">
        <v>180.95065862999999</v>
      </c>
      <c r="C8" s="152">
        <v>148.35350349999999</v>
      </c>
      <c r="D8" s="51">
        <v>1.2197262239991429</v>
      </c>
    </row>
    <row r="9" spans="1:7" ht="9.9" customHeight="1">
      <c r="A9" s="15" t="s">
        <v>5</v>
      </c>
      <c r="B9" s="152">
        <v>166.06161567999999</v>
      </c>
      <c r="C9" s="152">
        <v>134.30893890999999</v>
      </c>
      <c r="D9" s="51">
        <v>1.2364152157532668</v>
      </c>
    </row>
    <row r="10" spans="1:7" ht="9.9" customHeight="1">
      <c r="A10" s="15" t="s">
        <v>6</v>
      </c>
      <c r="B10" s="152">
        <v>1798.0826013000001</v>
      </c>
      <c r="C10" s="152">
        <v>1510.1411403</v>
      </c>
      <c r="D10" s="51">
        <v>1.1906719180081915</v>
      </c>
    </row>
    <row r="11" spans="1:7" ht="9.9" customHeight="1">
      <c r="A11" s="15" t="s">
        <v>7</v>
      </c>
      <c r="B11" s="152">
        <v>2821.8111306000001</v>
      </c>
      <c r="C11" s="152">
        <v>2493.2676201999998</v>
      </c>
      <c r="D11" s="51">
        <v>1.1317722574183373</v>
      </c>
    </row>
    <row r="12" spans="1:7" ht="9.9" customHeight="1">
      <c r="A12" s="15" t="s">
        <v>8</v>
      </c>
      <c r="B12" s="152">
        <v>1151.2120749999999</v>
      </c>
      <c r="C12" s="152">
        <v>864.46883471000001</v>
      </c>
      <c r="D12" s="51">
        <v>1.331698788641148</v>
      </c>
    </row>
    <row r="13" spans="1:7" ht="9.9" customHeight="1">
      <c r="A13" s="15" t="s">
        <v>9</v>
      </c>
      <c r="B13" s="152">
        <v>27.511156</v>
      </c>
      <c r="C13" s="152">
        <v>31.912476000000002</v>
      </c>
      <c r="D13" s="51">
        <v>0.86208152573307062</v>
      </c>
    </row>
    <row r="14" spans="1:7" ht="9.9" customHeight="1">
      <c r="A14" s="15" t="s">
        <v>10</v>
      </c>
      <c r="B14" s="152" t="s">
        <v>571</v>
      </c>
      <c r="C14" s="152" t="s">
        <v>571</v>
      </c>
      <c r="D14" s="51">
        <v>0.7366904117697245</v>
      </c>
    </row>
    <row r="15" spans="1:7" ht="9.9" customHeight="1">
      <c r="A15" s="15" t="s">
        <v>11</v>
      </c>
      <c r="B15" s="152">
        <v>12.387905999999999</v>
      </c>
      <c r="C15" s="152">
        <v>11.835786000000001</v>
      </c>
      <c r="D15" s="51">
        <v>1.0466483594752389</v>
      </c>
    </row>
    <row r="16" spans="1:7" ht="9.9" customHeight="1">
      <c r="A16" s="15" t="s">
        <v>12</v>
      </c>
      <c r="B16" s="152">
        <v>28.181893235</v>
      </c>
      <c r="C16" s="152">
        <v>33.915506270000002</v>
      </c>
      <c r="D16" s="51">
        <v>0.83094420029130822</v>
      </c>
    </row>
    <row r="17" spans="1:6" ht="9.9" customHeight="1">
      <c r="A17" s="15" t="s">
        <v>13</v>
      </c>
      <c r="B17" s="152">
        <v>8.2161045563999995</v>
      </c>
      <c r="C17" s="152">
        <v>14.439916296</v>
      </c>
      <c r="D17" s="51">
        <v>0.56898560822516275</v>
      </c>
    </row>
    <row r="18" spans="1:6" ht="9.9" customHeight="1">
      <c r="A18" s="15" t="s">
        <v>14</v>
      </c>
      <c r="B18" s="152">
        <v>1264.8409591</v>
      </c>
      <c r="C18" s="152">
        <v>984.93179163000002</v>
      </c>
      <c r="D18" s="51">
        <v>1.2841914645764982</v>
      </c>
    </row>
    <row r="19" spans="1:6" ht="9.9" customHeight="1">
      <c r="A19" s="15" t="s">
        <v>15</v>
      </c>
      <c r="B19" s="152">
        <v>262.93864521</v>
      </c>
      <c r="C19" s="152">
        <v>253.33131721000001</v>
      </c>
      <c r="D19" s="51">
        <v>1.0379239649676311</v>
      </c>
    </row>
    <row r="20" spans="1:6" ht="9.9" customHeight="1">
      <c r="A20" s="15" t="s">
        <v>16</v>
      </c>
      <c r="B20" s="152">
        <v>146.85869595</v>
      </c>
      <c r="C20" s="152">
        <v>157.10660571</v>
      </c>
      <c r="D20" s="51">
        <v>0.93477098107480683</v>
      </c>
    </row>
    <row r="21" spans="1:6" ht="9.9" customHeight="1">
      <c r="A21" s="15" t="s">
        <v>17</v>
      </c>
      <c r="B21" s="152">
        <v>9.3610919999999993</v>
      </c>
      <c r="C21" s="152">
        <v>14.684002</v>
      </c>
      <c r="D21" s="51">
        <v>0.63750277342648143</v>
      </c>
    </row>
    <row r="22" spans="1:6" ht="9.9" customHeight="1">
      <c r="A22" s="15" t="s">
        <v>174</v>
      </c>
      <c r="B22" s="152" t="s">
        <v>570</v>
      </c>
      <c r="C22" s="152" t="s">
        <v>570</v>
      </c>
      <c r="D22" s="51" t="s">
        <v>570</v>
      </c>
    </row>
    <row r="23" spans="1:6" ht="9.9" customHeight="1">
      <c r="A23" s="15" t="s">
        <v>18</v>
      </c>
      <c r="B23" s="152">
        <v>172.61454785999999</v>
      </c>
      <c r="C23" s="152">
        <v>102.08636143</v>
      </c>
      <c r="D23" s="51">
        <v>1.6908678635978129</v>
      </c>
    </row>
    <row r="24" spans="1:6" ht="9.9" customHeight="1">
      <c r="A24" s="3" t="s">
        <v>0</v>
      </c>
      <c r="B24" s="153">
        <v>9655.1436215473987</v>
      </c>
      <c r="C24" s="153">
        <v>7898.6217532463988</v>
      </c>
      <c r="D24" s="165">
        <v>1.222383337647363</v>
      </c>
    </row>
    <row r="26" spans="1:6" ht="33" customHeight="1">
      <c r="A26" s="273" t="s">
        <v>631</v>
      </c>
      <c r="B26" s="273"/>
      <c r="C26" s="273"/>
      <c r="D26" s="273"/>
      <c r="E26" s="38"/>
      <c r="F26" s="38"/>
    </row>
  </sheetData>
  <mergeCells count="1">
    <mergeCell ref="A26:D26"/>
  </mergeCells>
  <pageMargins left="0.78740157480314965" right="0.78740157480314965" top="0.78740157480314965" bottom="0.78740157480314965" header="0" footer="0"/>
  <pageSetup paperSize="9" orientation="landscape" r:id="rId1"/>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1"/>
  <sheetViews>
    <sheetView showGridLines="0" zoomScale="120" zoomScaleNormal="120" workbookViewId="0"/>
  </sheetViews>
  <sheetFormatPr defaultColWidth="9.109375" defaultRowHeight="9" customHeight="1"/>
  <cols>
    <col min="1" max="1" width="43.6640625" style="2" customWidth="1"/>
    <col min="2" max="4" width="27.6640625" style="2" customWidth="1"/>
    <col min="5" max="16384" width="9.109375" style="2"/>
  </cols>
  <sheetData>
    <row r="1" spans="1:7" ht="15" customHeight="1">
      <c r="A1" s="197" t="s">
        <v>202</v>
      </c>
      <c r="B1" s="197"/>
      <c r="C1" s="197"/>
      <c r="D1" s="197"/>
      <c r="E1" s="25"/>
      <c r="F1" s="25"/>
      <c r="G1" s="25"/>
    </row>
    <row r="2" spans="1:7" ht="8.4">
      <c r="A2" s="196" t="s">
        <v>189</v>
      </c>
      <c r="B2" s="196"/>
      <c r="C2" s="196"/>
      <c r="D2" s="196"/>
      <c r="E2" s="27"/>
      <c r="F2" s="27"/>
      <c r="G2" s="27"/>
    </row>
    <row r="4" spans="1:7" ht="22.5" customHeight="1">
      <c r="A4" s="99" t="s">
        <v>563</v>
      </c>
      <c r="B4" s="100" t="s">
        <v>566</v>
      </c>
      <c r="C4" s="100" t="s">
        <v>567</v>
      </c>
      <c r="D4" s="101" t="s">
        <v>69</v>
      </c>
    </row>
    <row r="5" spans="1:7" ht="8.4">
      <c r="A5" s="86" t="s">
        <v>293</v>
      </c>
      <c r="B5" s="152">
        <v>4121.8595283000004</v>
      </c>
      <c r="C5" s="152">
        <v>3209.7799165000001</v>
      </c>
      <c r="D5" s="51">
        <v>1.2841564330038391</v>
      </c>
    </row>
    <row r="6" spans="1:7" ht="8.4">
      <c r="A6" s="87" t="s">
        <v>294</v>
      </c>
    </row>
    <row r="7" spans="1:7" ht="8.4">
      <c r="A7" s="81" t="s">
        <v>350</v>
      </c>
      <c r="B7" s="152">
        <v>5406.4319502999997</v>
      </c>
      <c r="C7" s="152">
        <v>4606.5419266999997</v>
      </c>
      <c r="D7" s="51">
        <v>1.1736421889408524</v>
      </c>
    </row>
    <row r="8" spans="1:7" ht="8.4">
      <c r="A8" s="88" t="s">
        <v>176</v>
      </c>
      <c r="B8" s="152">
        <v>126.85214308</v>
      </c>
      <c r="C8" s="152">
        <v>82.299909998999993</v>
      </c>
      <c r="D8" s="51">
        <v>1.5413399975958826</v>
      </c>
    </row>
    <row r="9" spans="1:7" ht="8.4">
      <c r="A9" s="3" t="s">
        <v>0</v>
      </c>
      <c r="B9" s="153">
        <v>9655.1436216799993</v>
      </c>
      <c r="C9" s="153">
        <v>7898.6217531989996</v>
      </c>
      <c r="D9" s="165">
        <v>1.2223833376714863</v>
      </c>
    </row>
    <row r="11" spans="1:7" ht="15.75" customHeight="1">
      <c r="A11" s="273" t="s">
        <v>638</v>
      </c>
      <c r="B11" s="273"/>
      <c r="C11" s="273"/>
      <c r="D11" s="273"/>
      <c r="E11" s="38"/>
      <c r="F11" s="38"/>
    </row>
  </sheetData>
  <mergeCells count="1">
    <mergeCell ref="A11:D11"/>
  </mergeCells>
  <pageMargins left="0.78740157480314965" right="0.78740157480314965" top="0.78740157480314965" bottom="0.78740157480314965" header="0" footer="0"/>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6"/>
  <sheetViews>
    <sheetView showGridLines="0" zoomScale="120" zoomScaleNormal="120" workbookViewId="0"/>
  </sheetViews>
  <sheetFormatPr defaultColWidth="9.109375" defaultRowHeight="8.4"/>
  <cols>
    <col min="1" max="1" width="9.6640625" style="1" customWidth="1"/>
    <col min="2" max="2" width="8.6640625" style="1" customWidth="1"/>
    <col min="3" max="5" width="16.6640625" style="1" customWidth="1"/>
    <col min="6" max="16384" width="9.109375" style="1"/>
  </cols>
  <sheetData>
    <row r="1" spans="1:12" ht="15" customHeight="1">
      <c r="A1" s="194" t="s">
        <v>247</v>
      </c>
      <c r="B1" s="194"/>
      <c r="C1" s="194"/>
      <c r="D1" s="194"/>
      <c r="E1" s="194"/>
      <c r="F1" s="194"/>
      <c r="G1" s="194"/>
      <c r="H1" s="194"/>
      <c r="I1" s="194"/>
      <c r="J1" s="194"/>
      <c r="K1" s="194"/>
      <c r="L1" s="194"/>
    </row>
    <row r="2" spans="1:12" ht="9" customHeight="1">
      <c r="A2" s="193" t="s">
        <v>177</v>
      </c>
      <c r="B2" s="193"/>
      <c r="C2" s="193"/>
      <c r="D2" s="193"/>
      <c r="E2" s="193"/>
      <c r="F2" s="193"/>
      <c r="G2" s="193"/>
      <c r="H2" s="193"/>
      <c r="I2" s="193"/>
      <c r="J2" s="193"/>
      <c r="K2" s="193"/>
      <c r="L2" s="193"/>
    </row>
    <row r="3" spans="1:12" ht="9" customHeight="1"/>
    <row r="4" spans="1:12" ht="25.8">
      <c r="A4" s="7" t="s">
        <v>553</v>
      </c>
      <c r="B4" s="5" t="s">
        <v>0</v>
      </c>
      <c r="C4" s="9" t="s">
        <v>19</v>
      </c>
      <c r="D4" s="6" t="s">
        <v>172</v>
      </c>
      <c r="E4" s="8" t="s">
        <v>173</v>
      </c>
    </row>
    <row r="5" spans="1:12" ht="9.9" customHeight="1">
      <c r="A5" s="2" t="s">
        <v>1</v>
      </c>
      <c r="B5" s="126">
        <v>7</v>
      </c>
      <c r="C5" s="22">
        <v>6</v>
      </c>
      <c r="D5" s="22" t="s">
        <v>570</v>
      </c>
      <c r="E5" s="22">
        <v>1</v>
      </c>
    </row>
    <row r="6" spans="1:12" ht="9.9" customHeight="1">
      <c r="A6" s="2" t="s">
        <v>2</v>
      </c>
      <c r="B6" s="126">
        <v>21</v>
      </c>
      <c r="C6" s="22">
        <v>19</v>
      </c>
      <c r="D6" s="22">
        <v>1</v>
      </c>
      <c r="E6" s="22">
        <v>1</v>
      </c>
    </row>
    <row r="7" spans="1:12" ht="9.9" customHeight="1">
      <c r="A7" s="2" t="s">
        <v>3</v>
      </c>
      <c r="B7" s="126">
        <v>2</v>
      </c>
      <c r="C7" s="22" t="s">
        <v>570</v>
      </c>
      <c r="D7" s="22">
        <v>2</v>
      </c>
      <c r="E7" s="22" t="s">
        <v>570</v>
      </c>
    </row>
    <row r="8" spans="1:12" ht="9.9" customHeight="1">
      <c r="A8" s="2" t="s">
        <v>4</v>
      </c>
      <c r="B8" s="126">
        <v>4</v>
      </c>
      <c r="C8" s="22">
        <v>3</v>
      </c>
      <c r="D8" s="22">
        <v>1</v>
      </c>
      <c r="E8" s="22" t="s">
        <v>570</v>
      </c>
    </row>
    <row r="9" spans="1:12" ht="9.9" customHeight="1">
      <c r="A9" s="2" t="s">
        <v>5</v>
      </c>
      <c r="B9" s="126">
        <v>4</v>
      </c>
      <c r="C9" s="22">
        <v>4</v>
      </c>
      <c r="D9" s="22" t="s">
        <v>570</v>
      </c>
      <c r="E9" s="22" t="s">
        <v>570</v>
      </c>
    </row>
    <row r="10" spans="1:12" ht="9.9" customHeight="1">
      <c r="A10" s="2" t="s">
        <v>6</v>
      </c>
      <c r="B10" s="126">
        <v>14</v>
      </c>
      <c r="C10" s="22">
        <v>14</v>
      </c>
      <c r="D10" s="22" t="s">
        <v>570</v>
      </c>
      <c r="E10" s="22" t="s">
        <v>570</v>
      </c>
    </row>
    <row r="11" spans="1:12" ht="9.9" customHeight="1">
      <c r="A11" s="2" t="s">
        <v>7</v>
      </c>
      <c r="B11" s="126">
        <v>12</v>
      </c>
      <c r="C11" s="22">
        <v>11</v>
      </c>
      <c r="D11" s="22">
        <v>1</v>
      </c>
      <c r="E11" s="22" t="s">
        <v>570</v>
      </c>
    </row>
    <row r="12" spans="1:12" ht="9.9" customHeight="1">
      <c r="A12" s="2" t="s">
        <v>8</v>
      </c>
      <c r="B12" s="126">
        <v>14</v>
      </c>
      <c r="C12" s="22">
        <v>14</v>
      </c>
      <c r="D12" s="22" t="s">
        <v>570</v>
      </c>
      <c r="E12" s="22" t="s">
        <v>570</v>
      </c>
    </row>
    <row r="13" spans="1:12" ht="9.9" customHeight="1">
      <c r="A13" s="2" t="s">
        <v>9</v>
      </c>
      <c r="B13" s="126">
        <v>4</v>
      </c>
      <c r="C13" s="22">
        <v>4</v>
      </c>
      <c r="D13" s="22" t="s">
        <v>570</v>
      </c>
      <c r="E13" s="22" t="s">
        <v>570</v>
      </c>
    </row>
    <row r="14" spans="1:12" ht="9.9" customHeight="1">
      <c r="A14" s="2" t="s">
        <v>10</v>
      </c>
      <c r="B14" s="126">
        <v>3</v>
      </c>
      <c r="C14" s="22">
        <v>1</v>
      </c>
      <c r="D14" s="22">
        <v>2</v>
      </c>
      <c r="E14" s="22" t="s">
        <v>570</v>
      </c>
    </row>
    <row r="15" spans="1:12" ht="9.9" customHeight="1">
      <c r="A15" s="2" t="s">
        <v>11</v>
      </c>
      <c r="B15" s="126">
        <v>3</v>
      </c>
      <c r="C15" s="22" t="s">
        <v>570</v>
      </c>
      <c r="D15" s="22">
        <v>3</v>
      </c>
      <c r="E15" s="22" t="s">
        <v>570</v>
      </c>
    </row>
    <row r="16" spans="1:12" ht="9.9" customHeight="1">
      <c r="A16" s="2" t="s">
        <v>12</v>
      </c>
      <c r="B16" s="126">
        <v>5</v>
      </c>
      <c r="C16" s="22">
        <v>2</v>
      </c>
      <c r="D16" s="22" t="s">
        <v>570</v>
      </c>
      <c r="E16" s="22">
        <v>3</v>
      </c>
    </row>
    <row r="17" spans="1:5" ht="9.9" customHeight="1">
      <c r="A17" s="2" t="s">
        <v>13</v>
      </c>
      <c r="B17" s="126">
        <v>3</v>
      </c>
      <c r="C17" s="22">
        <v>1</v>
      </c>
      <c r="D17" s="22">
        <v>1</v>
      </c>
      <c r="E17" s="22">
        <v>1</v>
      </c>
    </row>
    <row r="18" spans="1:5" ht="9.9" customHeight="1">
      <c r="A18" s="2" t="s">
        <v>14</v>
      </c>
      <c r="B18" s="126">
        <v>7</v>
      </c>
      <c r="C18" s="22">
        <v>6</v>
      </c>
      <c r="D18" s="22">
        <v>1</v>
      </c>
      <c r="E18" s="22" t="s">
        <v>570</v>
      </c>
    </row>
    <row r="19" spans="1:5" ht="9.9" customHeight="1">
      <c r="A19" s="2" t="s">
        <v>15</v>
      </c>
      <c r="B19" s="126">
        <v>8</v>
      </c>
      <c r="C19" s="22">
        <v>5</v>
      </c>
      <c r="D19" s="22" t="s">
        <v>570</v>
      </c>
      <c r="E19" s="22">
        <v>3</v>
      </c>
    </row>
    <row r="20" spans="1:5" ht="9.9" customHeight="1">
      <c r="A20" s="2" t="s">
        <v>16</v>
      </c>
      <c r="B20" s="126">
        <v>4</v>
      </c>
      <c r="C20" s="22">
        <v>4</v>
      </c>
      <c r="D20" s="22" t="s">
        <v>570</v>
      </c>
      <c r="E20" s="22" t="s">
        <v>570</v>
      </c>
    </row>
    <row r="21" spans="1:5" ht="9.9" customHeight="1">
      <c r="A21" s="2" t="s">
        <v>17</v>
      </c>
      <c r="B21" s="126">
        <v>3</v>
      </c>
      <c r="C21" s="22">
        <v>3</v>
      </c>
      <c r="D21" s="22" t="s">
        <v>570</v>
      </c>
      <c r="E21" s="22" t="s">
        <v>570</v>
      </c>
    </row>
    <row r="22" spans="1:5" ht="9.9" customHeight="1">
      <c r="A22" s="2" t="s">
        <v>174</v>
      </c>
      <c r="B22" s="126" t="s">
        <v>570</v>
      </c>
      <c r="C22" s="22" t="s">
        <v>570</v>
      </c>
      <c r="D22" s="22" t="s">
        <v>570</v>
      </c>
      <c r="E22" s="22" t="s">
        <v>570</v>
      </c>
    </row>
    <row r="23" spans="1:5" ht="9.9" customHeight="1">
      <c r="A23" s="2" t="s">
        <v>18</v>
      </c>
      <c r="B23" s="126">
        <v>4</v>
      </c>
      <c r="C23" s="22">
        <v>2</v>
      </c>
      <c r="D23" s="22">
        <v>2</v>
      </c>
      <c r="E23" s="22" t="s">
        <v>570</v>
      </c>
    </row>
    <row r="24" spans="1:5" ht="9.9" customHeight="1">
      <c r="A24" s="3" t="s">
        <v>0</v>
      </c>
      <c r="B24" s="4">
        <v>122</v>
      </c>
      <c r="C24" s="4">
        <v>99</v>
      </c>
      <c r="D24" s="4">
        <v>14</v>
      </c>
      <c r="E24" s="4">
        <v>9</v>
      </c>
    </row>
    <row r="25" spans="1:5" ht="9" customHeight="1"/>
    <row r="26" spans="1:5" ht="90.75" customHeight="1">
      <c r="A26" s="273" t="s">
        <v>575</v>
      </c>
      <c r="B26" s="273"/>
      <c r="C26" s="273"/>
      <c r="D26" s="273"/>
      <c r="E26" s="273"/>
    </row>
  </sheetData>
  <mergeCells count="1">
    <mergeCell ref="A26:E26"/>
  </mergeCells>
  <pageMargins left="0.78740157480314965" right="0.78740157480314965" top="0.78740157480314965" bottom="0.78740157480314965" header="0" footer="0"/>
  <pageSetup paperSize="9" orientation="landscape" r:id="rId1"/>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8"/>
  <sheetViews>
    <sheetView showGridLines="0" zoomScale="120" zoomScaleNormal="120" workbookViewId="0"/>
  </sheetViews>
  <sheetFormatPr defaultColWidth="9.109375" defaultRowHeight="9" customHeight="1"/>
  <cols>
    <col min="1" max="1" width="43.6640625" style="2" customWidth="1"/>
    <col min="2" max="4" width="27.6640625" style="2" customWidth="1"/>
    <col min="5" max="16384" width="9.109375" style="2"/>
  </cols>
  <sheetData>
    <row r="1" spans="1:7" ht="15" customHeight="1">
      <c r="A1" s="197" t="s">
        <v>209</v>
      </c>
      <c r="B1" s="197"/>
      <c r="C1" s="197"/>
      <c r="D1" s="197"/>
      <c r="E1" s="25"/>
      <c r="F1" s="25"/>
      <c r="G1" s="25"/>
    </row>
    <row r="2" spans="1:7" ht="8.4">
      <c r="A2" s="196" t="s">
        <v>189</v>
      </c>
      <c r="B2" s="196"/>
      <c r="C2" s="196"/>
      <c r="D2" s="196"/>
      <c r="E2" s="27"/>
      <c r="F2" s="27"/>
      <c r="G2" s="27"/>
    </row>
    <row r="4" spans="1:7" ht="22.5" customHeight="1">
      <c r="A4" s="99" t="s">
        <v>563</v>
      </c>
      <c r="B4" s="100" t="s">
        <v>566</v>
      </c>
      <c r="C4" s="100" t="s">
        <v>567</v>
      </c>
      <c r="D4" s="101" t="s">
        <v>69</v>
      </c>
    </row>
    <row r="5" spans="1:7" ht="9.9" customHeight="1">
      <c r="A5" s="140" t="s">
        <v>316</v>
      </c>
      <c r="B5" s="152">
        <v>1161.8384616000001</v>
      </c>
      <c r="C5" s="152">
        <v>1016.8053882</v>
      </c>
      <c r="D5" s="51">
        <v>1.1426360197173471</v>
      </c>
    </row>
    <row r="6" spans="1:7" ht="9.9" customHeight="1">
      <c r="A6" s="141" t="s">
        <v>317</v>
      </c>
    </row>
    <row r="7" spans="1:7" ht="9.9" customHeight="1">
      <c r="A7" s="79" t="s">
        <v>116</v>
      </c>
    </row>
    <row r="8" spans="1:7" ht="9.9" customHeight="1">
      <c r="A8" s="81" t="s">
        <v>98</v>
      </c>
      <c r="B8" s="152">
        <v>145.52272053999999</v>
      </c>
      <c r="C8" s="152">
        <v>111.4037845</v>
      </c>
      <c r="D8" s="51">
        <v>1.3062637072262118</v>
      </c>
    </row>
    <row r="9" spans="1:7" ht="9.9" customHeight="1">
      <c r="A9" s="81" t="s">
        <v>205</v>
      </c>
      <c r="B9" s="152">
        <v>189.81866047</v>
      </c>
      <c r="C9" s="152">
        <v>151.48235206000001</v>
      </c>
      <c r="D9" s="51">
        <v>1.2530744201464177</v>
      </c>
    </row>
    <row r="10" spans="1:7" ht="9.9" customHeight="1">
      <c r="A10" s="79" t="s">
        <v>297</v>
      </c>
    </row>
    <row r="11" spans="1:7" ht="9.9" customHeight="1">
      <c r="A11" s="81" t="s">
        <v>126</v>
      </c>
      <c r="B11" s="152">
        <v>499.81359085999998</v>
      </c>
      <c r="C11" s="152">
        <v>415.97024176999997</v>
      </c>
      <c r="D11" s="51">
        <v>1.2015609307368651</v>
      </c>
    </row>
    <row r="12" spans="1:7" ht="9.9" customHeight="1">
      <c r="A12" s="81" t="s">
        <v>118</v>
      </c>
      <c r="B12" s="152">
        <v>507.58004009000001</v>
      </c>
      <c r="C12" s="152">
        <v>374.29673625999999</v>
      </c>
      <c r="D12" s="51">
        <v>1.3560899439353291</v>
      </c>
    </row>
    <row r="13" spans="1:7" ht="9.9" customHeight="1">
      <c r="A13" s="77" t="s">
        <v>107</v>
      </c>
      <c r="B13" s="152">
        <v>2248.7236050000001</v>
      </c>
      <c r="C13" s="152">
        <v>1769.7644998999999</v>
      </c>
      <c r="D13" s="51">
        <v>1.2706343726111942</v>
      </c>
    </row>
    <row r="14" spans="1:7" ht="9.9" customHeight="1">
      <c r="A14" s="81" t="s">
        <v>119</v>
      </c>
      <c r="B14" s="152">
        <v>4901.8465429999997</v>
      </c>
      <c r="C14" s="152">
        <v>4058.8987505</v>
      </c>
      <c r="D14" s="51">
        <v>1.2076789405983976</v>
      </c>
    </row>
    <row r="15" spans="1:7" ht="9.9" customHeight="1">
      <c r="A15" s="142" t="s">
        <v>375</v>
      </c>
      <c r="B15" s="152" t="s">
        <v>570</v>
      </c>
      <c r="C15" s="152" t="s">
        <v>570</v>
      </c>
      <c r="D15" s="51" t="s">
        <v>570</v>
      </c>
    </row>
    <row r="16" spans="1:7" ht="9.9" customHeight="1">
      <c r="A16" s="3" t="s">
        <v>0</v>
      </c>
      <c r="B16" s="153">
        <v>9655.1436215600006</v>
      </c>
      <c r="C16" s="153">
        <v>7898.6217531900002</v>
      </c>
      <c r="D16" s="165">
        <v>1.2223833376576867</v>
      </c>
    </row>
    <row r="18" spans="1:6" ht="74.25" customHeight="1">
      <c r="A18" s="273" t="s">
        <v>639</v>
      </c>
      <c r="B18" s="273"/>
      <c r="C18" s="273"/>
      <c r="D18" s="273"/>
      <c r="E18" s="38"/>
      <c r="F18" s="38"/>
    </row>
  </sheetData>
  <mergeCells count="1">
    <mergeCell ref="A18:D18"/>
  </mergeCells>
  <pageMargins left="0.78740157480314965" right="0.78740157480314965" top="0.78740157480314965" bottom="0.78740157480314965" header="0" footer="0"/>
  <pageSetup paperSize="9" orientation="landscape" r:id="rId1"/>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8"/>
  <sheetViews>
    <sheetView showGridLines="0" zoomScale="120" zoomScaleNormal="120" workbookViewId="0"/>
  </sheetViews>
  <sheetFormatPr defaultColWidth="9.109375" defaultRowHeight="9" customHeight="1"/>
  <cols>
    <col min="1" max="1" width="43.6640625" style="2" customWidth="1"/>
    <col min="2" max="4" width="27.6640625" style="2" customWidth="1"/>
    <col min="5" max="16384" width="9.109375" style="2"/>
  </cols>
  <sheetData>
    <row r="1" spans="1:7" ht="15" customHeight="1">
      <c r="A1" s="197" t="s">
        <v>229</v>
      </c>
      <c r="B1" s="197"/>
      <c r="C1" s="197"/>
      <c r="D1" s="197"/>
      <c r="E1" s="25"/>
      <c r="F1" s="25"/>
      <c r="G1" s="25"/>
    </row>
    <row r="2" spans="1:7" ht="8.4">
      <c r="A2" s="196" t="s">
        <v>189</v>
      </c>
      <c r="B2" s="196"/>
      <c r="C2" s="196"/>
      <c r="D2" s="196"/>
      <c r="E2" s="27"/>
      <c r="F2" s="27"/>
      <c r="G2" s="27"/>
    </row>
    <row r="4" spans="1:7" ht="22.5" customHeight="1">
      <c r="A4" s="99" t="s">
        <v>563</v>
      </c>
      <c r="B4" s="100" t="s">
        <v>566</v>
      </c>
      <c r="C4" s="100" t="s">
        <v>567</v>
      </c>
      <c r="D4" s="101" t="s">
        <v>69</v>
      </c>
    </row>
    <row r="5" spans="1:7" ht="9.9" customHeight="1">
      <c r="A5" s="79" t="s">
        <v>298</v>
      </c>
      <c r="B5" s="152">
        <v>1161.8384616000001</v>
      </c>
      <c r="C5" s="152">
        <v>1016.8053882</v>
      </c>
      <c r="D5" s="51">
        <v>1.1426360197173471</v>
      </c>
    </row>
    <row r="6" spans="1:7" ht="9.9" customHeight="1">
      <c r="A6" s="79" t="s">
        <v>299</v>
      </c>
    </row>
    <row r="7" spans="1:7" ht="9.9" customHeight="1">
      <c r="A7" s="81" t="s">
        <v>217</v>
      </c>
      <c r="B7" s="152" t="s">
        <v>570</v>
      </c>
      <c r="C7" s="152" t="s">
        <v>570</v>
      </c>
      <c r="D7" s="51" t="s">
        <v>570</v>
      </c>
    </row>
    <row r="8" spans="1:7" ht="9.9" customHeight="1">
      <c r="A8" s="81" t="s">
        <v>216</v>
      </c>
      <c r="B8" s="152">
        <v>3486.6614886000002</v>
      </c>
      <c r="C8" s="152">
        <v>2761.8241981000001</v>
      </c>
      <c r="D8" s="51">
        <v>1.2624487434785505</v>
      </c>
    </row>
    <row r="9" spans="1:7" ht="9.9" customHeight="1">
      <c r="A9" s="81" t="s">
        <v>228</v>
      </c>
      <c r="B9" s="152">
        <v>861.56029536000005</v>
      </c>
      <c r="C9" s="152" t="s">
        <v>571</v>
      </c>
      <c r="D9" s="11" t="s">
        <v>571</v>
      </c>
    </row>
    <row r="10" spans="1:7" ht="9.9" customHeight="1">
      <c r="A10" s="81" t="s">
        <v>219</v>
      </c>
      <c r="B10" s="152">
        <v>2434.6748803999999</v>
      </c>
      <c r="C10" s="152">
        <v>1976.4584784000001</v>
      </c>
      <c r="D10" s="51">
        <v>1.2318371000492452</v>
      </c>
    </row>
    <row r="11" spans="1:7" ht="9.9" customHeight="1">
      <c r="A11" s="81" t="s">
        <v>220</v>
      </c>
      <c r="B11" s="152">
        <v>57.653930893000002</v>
      </c>
      <c r="C11" s="152">
        <v>32.980929707999998</v>
      </c>
      <c r="D11" s="51">
        <v>1.748099019750047</v>
      </c>
    </row>
    <row r="12" spans="1:7" ht="9.9" customHeight="1">
      <c r="A12" s="81" t="s">
        <v>109</v>
      </c>
      <c r="B12" s="152" t="s">
        <v>571</v>
      </c>
      <c r="C12" s="152" t="s">
        <v>571</v>
      </c>
      <c r="D12" s="11" t="s">
        <v>571</v>
      </c>
    </row>
    <row r="13" spans="1:7" ht="9.9" customHeight="1">
      <c r="A13" s="77" t="s">
        <v>115</v>
      </c>
      <c r="B13" s="152" t="s">
        <v>571</v>
      </c>
      <c r="C13" s="152" t="s">
        <v>571</v>
      </c>
      <c r="D13" s="11" t="s">
        <v>571</v>
      </c>
    </row>
    <row r="14" spans="1:7" ht="9.9" customHeight="1">
      <c r="A14" s="81" t="s">
        <v>239</v>
      </c>
      <c r="B14" s="152">
        <v>1264.580209</v>
      </c>
      <c r="C14" s="152">
        <v>1033.0501614</v>
      </c>
      <c r="D14" s="51">
        <v>1.22412275439387</v>
      </c>
    </row>
    <row r="15" spans="1:7" ht="9.9" customHeight="1">
      <c r="A15" s="81" t="s">
        <v>238</v>
      </c>
      <c r="B15" s="152" t="s">
        <v>571</v>
      </c>
      <c r="C15" s="152" t="s">
        <v>571</v>
      </c>
      <c r="D15" s="11" t="s">
        <v>571</v>
      </c>
    </row>
    <row r="16" spans="1:7" ht="9.9" customHeight="1">
      <c r="A16" s="3" t="s">
        <v>0</v>
      </c>
      <c r="B16" s="153">
        <v>9655.1436215799004</v>
      </c>
      <c r="C16" s="153">
        <v>7898.6217531827997</v>
      </c>
      <c r="D16" s="165">
        <v>1.2223833376613205</v>
      </c>
    </row>
    <row r="18" spans="1:6" ht="57" customHeight="1">
      <c r="A18" s="273" t="s">
        <v>640</v>
      </c>
      <c r="B18" s="273"/>
      <c r="C18" s="273"/>
      <c r="D18" s="273"/>
      <c r="E18" s="38"/>
      <c r="F18" s="38"/>
    </row>
  </sheetData>
  <mergeCells count="1">
    <mergeCell ref="A18:D18"/>
  </mergeCells>
  <pageMargins left="0.78740157480314965" right="0.78740157480314965" top="0.78740157480314965" bottom="0.78740157480314965" header="0" footer="0"/>
  <pageSetup paperSize="9" orientation="landscape" r:id="rId1"/>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
  <sheetViews>
    <sheetView showGridLines="0" zoomScale="120" zoomScaleNormal="120" workbookViewId="0"/>
  </sheetViews>
  <sheetFormatPr defaultColWidth="9.109375" defaultRowHeight="9" customHeight="1"/>
  <cols>
    <col min="1" max="1" width="43.6640625" style="2" customWidth="1"/>
    <col min="2" max="4" width="27.6640625" style="2" customWidth="1"/>
    <col min="5" max="16384" width="9.109375" style="2"/>
  </cols>
  <sheetData>
    <row r="1" spans="1:7" ht="15" customHeight="1">
      <c r="A1" s="197" t="s">
        <v>171</v>
      </c>
      <c r="B1" s="197"/>
      <c r="C1" s="197"/>
      <c r="D1" s="197"/>
      <c r="E1" s="25"/>
      <c r="F1" s="25"/>
      <c r="G1" s="25"/>
    </row>
    <row r="2" spans="1:7" ht="8.4">
      <c r="A2" s="196" t="s">
        <v>189</v>
      </c>
      <c r="B2" s="196"/>
      <c r="C2" s="196"/>
      <c r="D2" s="196"/>
      <c r="E2" s="27"/>
      <c r="F2" s="27"/>
      <c r="G2" s="27"/>
    </row>
    <row r="4" spans="1:7" ht="22.5" customHeight="1">
      <c r="A4" s="99" t="s">
        <v>563</v>
      </c>
      <c r="B4" s="100" t="s">
        <v>566</v>
      </c>
      <c r="C4" s="100" t="s">
        <v>567</v>
      </c>
      <c r="D4" s="101" t="s">
        <v>69</v>
      </c>
    </row>
    <row r="5" spans="1:7" ht="9.9" customHeight="1">
      <c r="A5" s="79" t="s">
        <v>300</v>
      </c>
    </row>
    <row r="6" spans="1:7" ht="9.9" customHeight="1">
      <c r="A6" s="81" t="s">
        <v>343</v>
      </c>
      <c r="B6" s="152">
        <v>205.38620062000001</v>
      </c>
      <c r="C6" s="152">
        <v>194.63338861</v>
      </c>
      <c r="D6" s="51">
        <v>1.0552464923248401</v>
      </c>
    </row>
    <row r="7" spans="1:7" ht="9.9" customHeight="1">
      <c r="A7" s="81" t="s">
        <v>346</v>
      </c>
      <c r="B7" s="152">
        <v>1288.7863729999999</v>
      </c>
      <c r="C7" s="152">
        <v>982.92850484999997</v>
      </c>
      <c r="D7" s="51">
        <v>1.3111700053878033</v>
      </c>
    </row>
    <row r="8" spans="1:7" ht="9.9" customHeight="1">
      <c r="A8" s="81" t="s">
        <v>345</v>
      </c>
      <c r="B8" s="152">
        <v>946.56763131000002</v>
      </c>
      <c r="C8" s="152">
        <v>562.87345371000004</v>
      </c>
      <c r="D8" s="51">
        <v>1.6816704093451249</v>
      </c>
    </row>
    <row r="9" spans="1:7" ht="9.9" customHeight="1">
      <c r="A9" s="81" t="s">
        <v>347</v>
      </c>
      <c r="B9" s="152">
        <v>737.21326286999999</v>
      </c>
      <c r="C9" s="152">
        <v>692.55795030000002</v>
      </c>
      <c r="D9" s="51">
        <v>1.0644788101135165</v>
      </c>
    </row>
    <row r="10" spans="1:7" ht="9.9" customHeight="1">
      <c r="A10" s="81" t="s">
        <v>344</v>
      </c>
      <c r="B10" s="152">
        <v>2225.0895976000002</v>
      </c>
      <c r="C10" s="152">
        <v>1745.2774776000001</v>
      </c>
      <c r="D10" s="51">
        <v>1.2749202497357661</v>
      </c>
    </row>
    <row r="11" spans="1:7" ht="9.9" customHeight="1">
      <c r="A11" s="79" t="s">
        <v>261</v>
      </c>
      <c r="B11" s="152">
        <v>4252.1005562999999</v>
      </c>
      <c r="C11" s="152">
        <v>3720.3509780999998</v>
      </c>
      <c r="D11" s="51">
        <v>1.1429299497090908</v>
      </c>
    </row>
    <row r="12" spans="1:7" ht="9.9" customHeight="1">
      <c r="A12" s="3" t="s">
        <v>0</v>
      </c>
      <c r="B12" s="153">
        <v>9655.1436217000009</v>
      </c>
      <c r="C12" s="153">
        <v>7898.6217531700004</v>
      </c>
      <c r="D12" s="165">
        <v>1.2223833376785065</v>
      </c>
    </row>
    <row r="14" spans="1:7" ht="24" customHeight="1">
      <c r="A14" s="273" t="s">
        <v>635</v>
      </c>
      <c r="B14" s="273"/>
      <c r="C14" s="273"/>
      <c r="D14" s="273"/>
      <c r="E14" s="38"/>
      <c r="F14" s="38"/>
    </row>
  </sheetData>
  <mergeCells count="1">
    <mergeCell ref="A14:D14"/>
  </mergeCells>
  <pageMargins left="0.78740157480314965" right="0.78740157480314965" top="0.78740157480314965" bottom="0.78740157480314965" header="0" footer="0"/>
  <pageSetup paperSize="9" orientation="landscape" r:id="rId1"/>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9"/>
  <sheetViews>
    <sheetView showGridLines="0" zoomScale="120" zoomScaleNormal="120" workbookViewId="0"/>
  </sheetViews>
  <sheetFormatPr defaultColWidth="9.109375" defaultRowHeight="9" customHeight="1"/>
  <cols>
    <col min="1" max="1" width="43.6640625" style="2" customWidth="1"/>
    <col min="2" max="4" width="27.6640625" style="2" customWidth="1"/>
    <col min="5" max="16384" width="9.109375" style="2"/>
  </cols>
  <sheetData>
    <row r="1" spans="1:7" ht="15" customHeight="1">
      <c r="A1" s="197" t="s">
        <v>325</v>
      </c>
      <c r="B1" s="197"/>
      <c r="C1" s="197"/>
      <c r="D1" s="197"/>
      <c r="E1" s="25"/>
      <c r="F1" s="25"/>
      <c r="G1" s="25"/>
    </row>
    <row r="2" spans="1:7" ht="8.4">
      <c r="A2" s="196" t="s">
        <v>189</v>
      </c>
      <c r="B2" s="196"/>
      <c r="C2" s="196"/>
      <c r="D2" s="196"/>
      <c r="E2" s="27"/>
      <c r="F2" s="27"/>
      <c r="G2" s="27"/>
    </row>
    <row r="4" spans="1:7" ht="22.5" customHeight="1">
      <c r="A4" s="99" t="s">
        <v>563</v>
      </c>
      <c r="B4" s="100" t="s">
        <v>566</v>
      </c>
      <c r="C4" s="100" t="s">
        <v>567</v>
      </c>
      <c r="D4" s="101" t="s">
        <v>69</v>
      </c>
    </row>
    <row r="5" spans="1:7" ht="8.4">
      <c r="A5" s="79" t="s">
        <v>305</v>
      </c>
      <c r="B5" s="152">
        <v>6437.9329661000002</v>
      </c>
      <c r="C5" s="152">
        <v>5213.8288548</v>
      </c>
      <c r="D5" s="51">
        <v>1.2347802632940386</v>
      </c>
    </row>
    <row r="6" spans="1:7" ht="8.4">
      <c r="A6" s="80" t="s">
        <v>302</v>
      </c>
      <c r="B6" s="152">
        <v>3217.2106555</v>
      </c>
      <c r="C6" s="152">
        <v>2684.7928984</v>
      </c>
      <c r="D6" s="51">
        <v>1.1983086879503049</v>
      </c>
    </row>
    <row r="7" spans="1:7" ht="8.4">
      <c r="A7" s="3" t="s">
        <v>0</v>
      </c>
      <c r="B7" s="153">
        <v>9655.1436216000002</v>
      </c>
      <c r="C7" s="153">
        <v>7898.6217532000001</v>
      </c>
      <c r="D7" s="165">
        <v>1.2223833376612032</v>
      </c>
    </row>
    <row r="9" spans="1:7" ht="33" customHeight="1">
      <c r="A9" s="273" t="s">
        <v>636</v>
      </c>
      <c r="B9" s="273"/>
      <c r="C9" s="273"/>
      <c r="D9" s="273"/>
      <c r="E9" s="38"/>
      <c r="F9" s="38"/>
    </row>
  </sheetData>
  <mergeCells count="1">
    <mergeCell ref="A9:D9"/>
  </mergeCells>
  <pageMargins left="0.78740157480314965" right="0.78740157480314965" top="0.78740157480314965" bottom="0.78740157480314965" header="0" footer="0"/>
  <pageSetup paperSize="9" orientation="landscape" r:id="rId1"/>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8"/>
  <sheetViews>
    <sheetView showGridLines="0" zoomScale="120" zoomScaleNormal="120" workbookViewId="0"/>
  </sheetViews>
  <sheetFormatPr defaultColWidth="9.109375" defaultRowHeight="9" customHeight="1"/>
  <cols>
    <col min="1" max="1" width="43.6640625" style="2" customWidth="1"/>
    <col min="2" max="4" width="27.6640625" style="2" customWidth="1"/>
    <col min="5" max="16384" width="9.109375" style="2"/>
  </cols>
  <sheetData>
    <row r="1" spans="1:7" ht="15" customHeight="1">
      <c r="A1" s="197" t="s">
        <v>234</v>
      </c>
      <c r="B1" s="197"/>
      <c r="C1" s="197"/>
      <c r="D1" s="197"/>
      <c r="E1" s="25"/>
      <c r="F1" s="25"/>
      <c r="G1" s="25"/>
    </row>
    <row r="2" spans="1:7" ht="8.4">
      <c r="A2" s="196" t="s">
        <v>189</v>
      </c>
      <c r="B2" s="196"/>
      <c r="C2" s="196"/>
      <c r="D2" s="196"/>
      <c r="E2" s="27"/>
      <c r="F2" s="27"/>
      <c r="G2" s="27"/>
    </row>
    <row r="4" spans="1:7" ht="22.5" customHeight="1">
      <c r="A4" s="99" t="s">
        <v>563</v>
      </c>
      <c r="B4" s="100" t="s">
        <v>566</v>
      </c>
      <c r="C4" s="100" t="s">
        <v>567</v>
      </c>
      <c r="D4" s="101" t="s">
        <v>69</v>
      </c>
    </row>
    <row r="5" spans="1:7" ht="8.4">
      <c r="A5" s="145" t="s">
        <v>304</v>
      </c>
    </row>
    <row r="6" spans="1:7" ht="8.4">
      <c r="A6" s="2" t="s">
        <v>181</v>
      </c>
      <c r="B6" s="152">
        <v>192.21039694000001</v>
      </c>
      <c r="C6" s="152">
        <v>102.47475541999999</v>
      </c>
      <c r="D6" s="51">
        <v>1.8756853446706183</v>
      </c>
    </row>
    <row r="7" spans="1:7" ht="8.4">
      <c r="A7" s="2" t="s">
        <v>114</v>
      </c>
    </row>
    <row r="8" spans="1:7" ht="8.4">
      <c r="A8" s="77" t="s">
        <v>111</v>
      </c>
      <c r="B8" s="152">
        <v>5356.0623328000001</v>
      </c>
      <c r="C8" s="152">
        <v>4193.5136671999999</v>
      </c>
      <c r="D8" s="51">
        <v>1.2772254385845918</v>
      </c>
    </row>
    <row r="9" spans="1:7" ht="8.4">
      <c r="A9" s="77" t="s">
        <v>112</v>
      </c>
      <c r="B9" s="152" t="s">
        <v>571</v>
      </c>
      <c r="C9" s="152" t="s">
        <v>571</v>
      </c>
      <c r="D9" s="51">
        <v>1.0238559738344448</v>
      </c>
    </row>
    <row r="10" spans="1:7" ht="8.4">
      <c r="A10" s="2" t="s">
        <v>352</v>
      </c>
    </row>
    <row r="11" spans="1:7" ht="8.4">
      <c r="A11" s="77" t="s">
        <v>111</v>
      </c>
      <c r="B11" s="152">
        <v>1507.8850069</v>
      </c>
      <c r="C11" s="152">
        <v>1269.5316088</v>
      </c>
      <c r="D11" s="51">
        <v>1.187749085133295</v>
      </c>
    </row>
    <row r="12" spans="1:7" ht="8.4">
      <c r="A12" s="77" t="s">
        <v>112</v>
      </c>
      <c r="B12" s="152" t="s">
        <v>570</v>
      </c>
      <c r="C12" s="152" t="s">
        <v>570</v>
      </c>
      <c r="D12" s="51" t="s">
        <v>570</v>
      </c>
    </row>
    <row r="13" spans="1:7" ht="8.4">
      <c r="A13" s="2" t="s">
        <v>353</v>
      </c>
    </row>
    <row r="14" spans="1:7" ht="8.4">
      <c r="A14" s="77" t="s">
        <v>111</v>
      </c>
      <c r="B14" s="152">
        <v>2342.7343713999999</v>
      </c>
      <c r="C14" s="152">
        <v>2084.0238439</v>
      </c>
      <c r="D14" s="51">
        <v>1.1241399076393743</v>
      </c>
    </row>
    <row r="15" spans="1:7" ht="8.4">
      <c r="A15" s="77" t="s">
        <v>112</v>
      </c>
      <c r="B15" s="152" t="s">
        <v>571</v>
      </c>
      <c r="C15" s="152" t="s">
        <v>571</v>
      </c>
      <c r="D15" s="11" t="s">
        <v>571</v>
      </c>
    </row>
    <row r="16" spans="1:7" ht="8.4">
      <c r="A16" s="3" t="s">
        <v>0</v>
      </c>
      <c r="B16" s="153">
        <v>9655.1436215709982</v>
      </c>
      <c r="C16" s="153">
        <v>7898.6217533140007</v>
      </c>
      <c r="D16" s="165">
        <v>1.2223833376398887</v>
      </c>
    </row>
    <row r="18" spans="1:6" ht="25.5" customHeight="1">
      <c r="A18" s="273" t="s">
        <v>632</v>
      </c>
      <c r="B18" s="273"/>
      <c r="C18" s="273"/>
      <c r="D18" s="273"/>
      <c r="E18" s="38"/>
      <c r="F18" s="38"/>
    </row>
  </sheetData>
  <mergeCells count="1">
    <mergeCell ref="A18:D18"/>
  </mergeCells>
  <pageMargins left="0.78740157480314965" right="0.78740157480314965" top="0.78740157480314965" bottom="0.78740157480314965" header="0" footer="0"/>
  <pageSetup paperSize="9" orientation="landscape" r:id="rId1"/>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3"/>
  <sheetViews>
    <sheetView showGridLines="0" zoomScale="120" zoomScaleNormal="120" workbookViewId="0"/>
  </sheetViews>
  <sheetFormatPr defaultColWidth="9.109375" defaultRowHeight="8.4"/>
  <cols>
    <col min="1" max="1" width="25.6640625" style="114" customWidth="1"/>
    <col min="2" max="7" width="9.6640625" style="114" customWidth="1"/>
    <col min="8" max="16384" width="9.109375" style="114"/>
  </cols>
  <sheetData>
    <row r="1" spans="1:8" ht="15" customHeight="1">
      <c r="A1" s="230" t="s">
        <v>691</v>
      </c>
    </row>
    <row r="2" spans="1:8">
      <c r="A2" s="231" t="s">
        <v>641</v>
      </c>
    </row>
    <row r="3" spans="1:8">
      <c r="A3" s="231"/>
    </row>
    <row r="4" spans="1:8" ht="11.25" customHeight="1">
      <c r="A4" s="275" t="s">
        <v>642</v>
      </c>
      <c r="B4" s="297" t="s">
        <v>643</v>
      </c>
      <c r="C4" s="307"/>
      <c r="D4" s="296" t="s">
        <v>644</v>
      </c>
      <c r="E4" s="308"/>
      <c r="F4" s="297" t="s">
        <v>645</v>
      </c>
      <c r="G4" s="298"/>
    </row>
    <row r="5" spans="1:8" ht="11.25" customHeight="1">
      <c r="A5" s="275"/>
      <c r="B5" s="224" t="s">
        <v>646</v>
      </c>
      <c r="C5" s="232" t="s">
        <v>151</v>
      </c>
      <c r="D5" s="35" t="s">
        <v>646</v>
      </c>
      <c r="E5" s="233" t="s">
        <v>151</v>
      </c>
      <c r="F5" s="224" t="s">
        <v>646</v>
      </c>
      <c r="G5" s="129" t="s">
        <v>151</v>
      </c>
    </row>
    <row r="6" spans="1:8" ht="9" customHeight="1">
      <c r="A6" s="87" t="s">
        <v>647</v>
      </c>
      <c r="B6" s="234">
        <v>9</v>
      </c>
      <c r="C6" s="235">
        <v>7.6923076923076927E-3</v>
      </c>
      <c r="D6" s="234">
        <v>8</v>
      </c>
      <c r="E6" s="236">
        <v>6.8376068376068376E-3</v>
      </c>
      <c r="F6" s="234">
        <v>1</v>
      </c>
      <c r="G6" s="236">
        <v>8.547008547008547E-4</v>
      </c>
    </row>
    <row r="7" spans="1:8" ht="9" customHeight="1">
      <c r="A7" s="87" t="s">
        <v>648</v>
      </c>
      <c r="B7" s="234">
        <v>261</v>
      </c>
      <c r="C7" s="235">
        <v>0.22307692307692309</v>
      </c>
      <c r="D7" s="234">
        <v>181</v>
      </c>
      <c r="E7" s="236">
        <v>0.15470085470085471</v>
      </c>
      <c r="F7" s="234">
        <v>80</v>
      </c>
      <c r="G7" s="236">
        <v>6.8376068376068383E-2</v>
      </c>
    </row>
    <row r="8" spans="1:8" ht="9" customHeight="1">
      <c r="A8" s="87" t="s">
        <v>649</v>
      </c>
      <c r="B8" s="234">
        <v>29</v>
      </c>
      <c r="C8" s="235">
        <v>2.4786324786324785E-2</v>
      </c>
      <c r="D8" s="234">
        <v>15</v>
      </c>
      <c r="E8" s="236">
        <v>1.282051282051282E-2</v>
      </c>
      <c r="F8" s="234">
        <v>14</v>
      </c>
      <c r="G8" s="236">
        <v>1.1965811965811967E-2</v>
      </c>
    </row>
    <row r="9" spans="1:8" ht="9" customHeight="1">
      <c r="A9" s="87" t="s">
        <v>650</v>
      </c>
      <c r="B9" s="234">
        <v>22</v>
      </c>
      <c r="C9" s="235">
        <v>1.8803418803418803E-2</v>
      </c>
      <c r="D9" s="234">
        <v>13</v>
      </c>
      <c r="E9" s="236">
        <v>1.1111111111111112E-2</v>
      </c>
      <c r="F9" s="234">
        <v>9</v>
      </c>
      <c r="G9" s="236">
        <v>7.6923076923076927E-3</v>
      </c>
    </row>
    <row r="10" spans="1:8" ht="9" customHeight="1">
      <c r="A10" s="87" t="s">
        <v>651</v>
      </c>
      <c r="B10" s="234">
        <v>849</v>
      </c>
      <c r="C10" s="235">
        <v>0.72564102564102562</v>
      </c>
      <c r="D10" s="234">
        <v>400</v>
      </c>
      <c r="E10" s="236">
        <v>0.34188034188034189</v>
      </c>
      <c r="F10" s="234">
        <v>449</v>
      </c>
      <c r="G10" s="236">
        <v>0.38376068376068379</v>
      </c>
      <c r="H10" s="237"/>
    </row>
    <row r="11" spans="1:8" ht="9" customHeight="1">
      <c r="A11" s="31" t="s">
        <v>0</v>
      </c>
      <c r="B11" s="238">
        <f>SUM(B6:B10)</f>
        <v>1170</v>
      </c>
      <c r="C11" s="170">
        <v>1</v>
      </c>
      <c r="D11" s="238">
        <f>SUM(D6:D10)</f>
        <v>617</v>
      </c>
      <c r="E11" s="167">
        <v>0.52735042735042736</v>
      </c>
      <c r="F11" s="238">
        <f>SUM(F6:F10)</f>
        <v>553</v>
      </c>
      <c r="G11" s="167">
        <v>0.47264957264957264</v>
      </c>
    </row>
    <row r="12" spans="1:8" ht="9" customHeight="1"/>
    <row r="13" spans="1:8" ht="123.75" customHeight="1">
      <c r="A13" s="309" t="s">
        <v>652</v>
      </c>
      <c r="B13" s="310"/>
      <c r="C13" s="310"/>
      <c r="D13" s="310"/>
      <c r="E13" s="310"/>
      <c r="F13" s="310"/>
      <c r="G13" s="310"/>
    </row>
  </sheetData>
  <mergeCells count="5">
    <mergeCell ref="A4:A5"/>
    <mergeCell ref="B4:C4"/>
    <mergeCell ref="D4:E4"/>
    <mergeCell ref="F4:G4"/>
    <mergeCell ref="A13:G13"/>
  </mergeCells>
  <pageMargins left="0.78740157480314965" right="0.78740157480314965" top="0.78740157480314965" bottom="0.78740157480314965" header="0" footer="0"/>
  <pageSetup paperSize="9" orientation="landscape" horizontalDpi="90" verticalDpi="90" r:id="rId1"/>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65"/>
  <sheetViews>
    <sheetView showGridLines="0" zoomScale="120" zoomScaleNormal="120" workbookViewId="0"/>
  </sheetViews>
  <sheetFormatPr defaultColWidth="9.109375" defaultRowHeight="8.4"/>
  <cols>
    <col min="1" max="1" width="15.6640625" style="1" customWidth="1"/>
    <col min="2" max="15" width="6.6640625" style="1" customWidth="1"/>
    <col min="16" max="16384" width="9.109375" style="1"/>
  </cols>
  <sheetData>
    <row r="1" spans="1:18" ht="15" customHeight="1">
      <c r="A1" s="107" t="s">
        <v>653</v>
      </c>
    </row>
    <row r="2" spans="1:18">
      <c r="A2" s="108" t="s">
        <v>654</v>
      </c>
    </row>
    <row r="3" spans="1:18" ht="9" customHeight="1"/>
    <row r="4" spans="1:18" ht="11.25" customHeight="1">
      <c r="A4" s="275" t="s">
        <v>655</v>
      </c>
      <c r="B4" s="297" t="s">
        <v>656</v>
      </c>
      <c r="C4" s="307"/>
      <c r="D4" s="297" t="s">
        <v>657</v>
      </c>
      <c r="E4" s="307"/>
      <c r="F4" s="297" t="s">
        <v>658</v>
      </c>
      <c r="G4" s="307"/>
      <c r="H4" s="297" t="s">
        <v>659</v>
      </c>
      <c r="I4" s="307"/>
      <c r="J4" s="297" t="s">
        <v>660</v>
      </c>
      <c r="K4" s="307"/>
      <c r="L4" s="297" t="s">
        <v>661</v>
      </c>
      <c r="M4" s="307"/>
      <c r="N4" s="297" t="s">
        <v>662</v>
      </c>
      <c r="O4" s="307"/>
      <c r="P4"/>
      <c r="Q4"/>
      <c r="R4"/>
    </row>
    <row r="5" spans="1:18" ht="11.25" customHeight="1">
      <c r="A5" s="275"/>
      <c r="B5" s="228" t="s">
        <v>552</v>
      </c>
      <c r="C5" s="122" t="s">
        <v>551</v>
      </c>
      <c r="D5" s="228" t="s">
        <v>552</v>
      </c>
      <c r="E5" s="122" t="s">
        <v>551</v>
      </c>
      <c r="F5" s="228" t="s">
        <v>552</v>
      </c>
      <c r="G5" s="122" t="s">
        <v>551</v>
      </c>
      <c r="H5" s="228" t="s">
        <v>552</v>
      </c>
      <c r="I5" s="122" t="s">
        <v>551</v>
      </c>
      <c r="J5" s="228" t="s">
        <v>552</v>
      </c>
      <c r="K5" s="122" t="s">
        <v>551</v>
      </c>
      <c r="L5" s="228" t="s">
        <v>552</v>
      </c>
      <c r="M5" s="122" t="s">
        <v>551</v>
      </c>
      <c r="N5" s="228" t="s">
        <v>552</v>
      </c>
      <c r="O5" s="122" t="s">
        <v>551</v>
      </c>
      <c r="P5"/>
      <c r="Q5"/>
      <c r="R5"/>
    </row>
    <row r="6" spans="1:18" ht="9" customHeight="1">
      <c r="A6" s="87" t="s">
        <v>663</v>
      </c>
      <c r="B6" s="87">
        <v>111</v>
      </c>
      <c r="C6" s="234">
        <v>117</v>
      </c>
      <c r="D6" s="87">
        <v>107</v>
      </c>
      <c r="E6" s="234">
        <v>109</v>
      </c>
      <c r="F6" s="87">
        <v>113</v>
      </c>
      <c r="G6" s="239" t="s">
        <v>570</v>
      </c>
      <c r="H6" s="87">
        <v>116</v>
      </c>
      <c r="I6" s="234">
        <v>121</v>
      </c>
      <c r="J6" s="234">
        <v>117</v>
      </c>
      <c r="K6" s="234">
        <v>121</v>
      </c>
      <c r="L6" s="87">
        <v>118</v>
      </c>
      <c r="M6" s="234">
        <v>119</v>
      </c>
      <c r="N6" s="87">
        <v>102</v>
      </c>
      <c r="O6" s="234">
        <v>101</v>
      </c>
      <c r="P6"/>
      <c r="Q6"/>
      <c r="R6"/>
    </row>
    <row r="7" spans="1:18" ht="9" customHeight="1">
      <c r="A7" s="87" t="s">
        <v>664</v>
      </c>
      <c r="B7" s="87">
        <v>10</v>
      </c>
      <c r="C7" s="234">
        <v>4</v>
      </c>
      <c r="D7" s="87">
        <v>12</v>
      </c>
      <c r="E7" s="234">
        <v>12</v>
      </c>
      <c r="F7" s="87">
        <v>7</v>
      </c>
      <c r="G7" s="239" t="s">
        <v>570</v>
      </c>
      <c r="H7" s="87">
        <v>0</v>
      </c>
      <c r="I7" s="234">
        <v>0</v>
      </c>
      <c r="J7" s="234">
        <v>1</v>
      </c>
      <c r="K7" s="234">
        <v>0</v>
      </c>
      <c r="L7" s="87">
        <v>1</v>
      </c>
      <c r="M7" s="234">
        <v>3</v>
      </c>
      <c r="N7" s="87">
        <v>16</v>
      </c>
      <c r="O7" s="234">
        <v>17</v>
      </c>
      <c r="P7"/>
      <c r="Q7"/>
      <c r="R7"/>
    </row>
    <row r="8" spans="1:18" ht="9" customHeight="1">
      <c r="A8" s="87" t="s">
        <v>665</v>
      </c>
      <c r="B8" s="87">
        <v>1</v>
      </c>
      <c r="C8" s="234">
        <v>0</v>
      </c>
      <c r="D8" s="87">
        <v>2</v>
      </c>
      <c r="E8" s="234">
        <v>0</v>
      </c>
      <c r="F8" s="87">
        <v>1</v>
      </c>
      <c r="G8" s="239" t="s">
        <v>570</v>
      </c>
      <c r="H8" s="87">
        <v>2</v>
      </c>
      <c r="I8" s="234">
        <v>0</v>
      </c>
      <c r="J8" s="234">
        <v>2</v>
      </c>
      <c r="K8" s="234">
        <v>1</v>
      </c>
      <c r="L8" s="87">
        <v>2</v>
      </c>
      <c r="M8" s="234">
        <v>1</v>
      </c>
      <c r="N8" s="87">
        <v>2</v>
      </c>
      <c r="O8" s="234">
        <v>1</v>
      </c>
      <c r="P8"/>
      <c r="Q8"/>
      <c r="R8"/>
    </row>
    <row r="9" spans="1:18" ht="9" customHeight="1">
      <c r="A9" s="87" t="s">
        <v>666</v>
      </c>
      <c r="B9" s="87">
        <v>0</v>
      </c>
      <c r="C9" s="234">
        <v>3</v>
      </c>
      <c r="D9" s="87">
        <v>1</v>
      </c>
      <c r="E9" s="234">
        <v>3</v>
      </c>
      <c r="F9" s="87">
        <v>0</v>
      </c>
      <c r="G9" s="239" t="s">
        <v>570</v>
      </c>
      <c r="H9" s="87">
        <v>4</v>
      </c>
      <c r="I9" s="234">
        <v>3</v>
      </c>
      <c r="J9" s="234">
        <v>1</v>
      </c>
      <c r="K9" s="234">
        <v>0</v>
      </c>
      <c r="L9" s="87">
        <v>0</v>
      </c>
      <c r="M9" s="234">
        <v>0</v>
      </c>
      <c r="N9" s="87">
        <v>2</v>
      </c>
      <c r="O9" s="234">
        <v>5</v>
      </c>
      <c r="P9"/>
      <c r="Q9" s="240"/>
      <c r="R9"/>
    </row>
    <row r="10" spans="1:18" ht="9" customHeight="1">
      <c r="A10" s="229" t="s">
        <v>667</v>
      </c>
      <c r="B10" s="226">
        <v>122</v>
      </c>
      <c r="C10" s="226">
        <v>124</v>
      </c>
      <c r="D10" s="226">
        <v>122</v>
      </c>
      <c r="E10" s="226">
        <v>124</v>
      </c>
      <c r="F10" s="226">
        <v>121</v>
      </c>
      <c r="G10" s="226">
        <v>0</v>
      </c>
      <c r="H10" s="226">
        <v>122</v>
      </c>
      <c r="I10" s="226">
        <v>124</v>
      </c>
      <c r="J10" s="226">
        <v>121</v>
      </c>
      <c r="K10" s="226">
        <v>122</v>
      </c>
      <c r="L10" s="226">
        <v>121</v>
      </c>
      <c r="M10" s="226">
        <v>123</v>
      </c>
      <c r="N10" s="226">
        <v>122</v>
      </c>
      <c r="O10" s="226">
        <v>124</v>
      </c>
      <c r="P10"/>
      <c r="Q10"/>
      <c r="R10"/>
    </row>
    <row r="11" spans="1:18" ht="9" customHeight="1">
      <c r="A11"/>
      <c r="B11"/>
      <c r="C11"/>
      <c r="D11"/>
      <c r="E11"/>
      <c r="F11"/>
      <c r="G11"/>
      <c r="H11"/>
    </row>
    <row r="12" spans="1:18" ht="9" customHeight="1">
      <c r="I12"/>
      <c r="Q12"/>
      <c r="R12"/>
    </row>
    <row r="13" spans="1:18" ht="9" customHeight="1">
      <c r="I13"/>
      <c r="K13" s="241"/>
      <c r="Q13"/>
      <c r="R13"/>
    </row>
    <row r="14" spans="1:18" ht="9" customHeight="1">
      <c r="I14"/>
      <c r="K14" s="242"/>
      <c r="Q14"/>
      <c r="R14"/>
    </row>
    <row r="15" spans="1:18" ht="9" customHeight="1">
      <c r="I15"/>
      <c r="K15" s="242"/>
      <c r="Q15"/>
      <c r="R15"/>
    </row>
    <row r="16" spans="1:18" ht="9" customHeight="1">
      <c r="I16"/>
      <c r="K16" s="241"/>
      <c r="Q16"/>
      <c r="R16"/>
    </row>
    <row r="17" spans="9:18" ht="9" customHeight="1">
      <c r="I17"/>
      <c r="K17" s="242"/>
      <c r="Q17"/>
      <c r="R17"/>
    </row>
    <row r="18" spans="9:18" ht="9" customHeight="1">
      <c r="I18"/>
      <c r="K18" s="242"/>
      <c r="Q18"/>
      <c r="R18"/>
    </row>
    <row r="19" spans="9:18" ht="9" customHeight="1">
      <c r="I19"/>
      <c r="K19" s="242"/>
      <c r="Q19"/>
      <c r="R19"/>
    </row>
    <row r="20" spans="9:18" ht="9" customHeight="1">
      <c r="I20"/>
      <c r="K20" s="242"/>
      <c r="Q20"/>
      <c r="R20"/>
    </row>
    <row r="21" spans="9:18" ht="9" customHeight="1">
      <c r="I21"/>
      <c r="K21" s="242"/>
      <c r="Q21"/>
      <c r="R21"/>
    </row>
    <row r="22" spans="9:18" ht="9" customHeight="1">
      <c r="I22"/>
      <c r="K22" s="242"/>
      <c r="Q22"/>
      <c r="R22"/>
    </row>
    <row r="23" spans="9:18" ht="9" customHeight="1">
      <c r="I23"/>
      <c r="K23" s="242"/>
      <c r="Q23"/>
      <c r="R23"/>
    </row>
    <row r="24" spans="9:18" ht="9" customHeight="1">
      <c r="I24"/>
      <c r="K24" s="242"/>
      <c r="Q24"/>
      <c r="R24"/>
    </row>
    <row r="25" spans="9:18" ht="9" customHeight="1">
      <c r="I25"/>
      <c r="K25" s="242"/>
      <c r="Q25"/>
      <c r="R25"/>
    </row>
    <row r="26" spans="9:18" ht="9" customHeight="1">
      <c r="I26"/>
      <c r="K26" s="242"/>
      <c r="Q26"/>
      <c r="R26"/>
    </row>
    <row r="27" spans="9:18" ht="9" customHeight="1">
      <c r="K27" s="242"/>
      <c r="Q27"/>
      <c r="R27"/>
    </row>
    <row r="28" spans="9:18" ht="9" customHeight="1">
      <c r="Q28"/>
      <c r="R28"/>
    </row>
    <row r="29" spans="9:18" ht="9" customHeight="1">
      <c r="Q29"/>
      <c r="R29"/>
    </row>
    <row r="30" spans="9:18" s="243" customFormat="1" ht="9" customHeight="1">
      <c r="Q30" s="244"/>
      <c r="R30" s="244"/>
    </row>
    <row r="31" spans="9:18" ht="9" customHeight="1"/>
    <row r="32" spans="9:18" ht="9" customHeight="1"/>
    <row r="33" spans="1:15" ht="9" customHeight="1"/>
    <row r="34" spans="1:15" ht="13.95" customHeight="1"/>
    <row r="35" spans="1:15" ht="115.5" customHeight="1">
      <c r="A35" s="309" t="s">
        <v>689</v>
      </c>
      <c r="B35" s="309"/>
      <c r="C35" s="309"/>
      <c r="D35" s="309"/>
      <c r="E35" s="309"/>
      <c r="F35" s="309"/>
      <c r="G35" s="309"/>
      <c r="H35" s="309"/>
      <c r="I35" s="309"/>
      <c r="J35" s="309"/>
      <c r="K35" s="309"/>
      <c r="L35" s="309"/>
      <c r="M35" s="309"/>
      <c r="N35" s="309"/>
      <c r="O35" s="309"/>
    </row>
    <row r="36" spans="1:15" ht="9" customHeight="1"/>
    <row r="37" spans="1:15" ht="9" customHeight="1"/>
    <row r="38" spans="1:15" ht="9" customHeight="1">
      <c r="B38" s="245"/>
      <c r="C38" s="245"/>
      <c r="D38" s="245"/>
      <c r="E38" s="245"/>
      <c r="F38" s="245"/>
      <c r="G38" s="245"/>
      <c r="H38" s="245"/>
      <c r="I38" s="245"/>
    </row>
    <row r="39" spans="1:15" ht="9" customHeight="1"/>
    <row r="40" spans="1:15" ht="9" customHeight="1"/>
    <row r="41" spans="1:15" ht="9" customHeight="1"/>
    <row r="42" spans="1:15" ht="9" customHeight="1"/>
    <row r="43" spans="1:15" ht="9" customHeight="1"/>
    <row r="44" spans="1:15" ht="9" customHeight="1"/>
    <row r="45" spans="1:15" ht="9" customHeight="1"/>
    <row r="46" spans="1:15" ht="9" customHeight="1"/>
    <row r="47" spans="1:15" ht="9" customHeight="1"/>
    <row r="48" spans="1:15" ht="9" customHeight="1"/>
    <row r="49" ht="9" customHeight="1"/>
    <row r="50" ht="9" customHeight="1"/>
    <row r="51" ht="9" customHeight="1"/>
    <row r="52" ht="9" customHeight="1"/>
    <row r="53" ht="9" customHeight="1"/>
    <row r="54" ht="9" customHeight="1"/>
    <row r="55" ht="9" customHeight="1"/>
    <row r="56" ht="9" customHeight="1"/>
    <row r="57" ht="9" customHeight="1"/>
    <row r="58" ht="9" customHeight="1"/>
    <row r="59" ht="9" customHeight="1"/>
    <row r="60" ht="9" customHeight="1"/>
    <row r="61" ht="9" customHeight="1"/>
    <row r="62" ht="9" customHeight="1"/>
    <row r="63" ht="9" customHeight="1"/>
    <row r="64" ht="9" customHeight="1"/>
    <row r="65" ht="9" customHeight="1"/>
    <row r="66" ht="9" customHeight="1"/>
    <row r="67" ht="9" customHeight="1"/>
    <row r="68" ht="9" customHeight="1"/>
    <row r="69" ht="9" customHeight="1"/>
    <row r="70" ht="9" customHeight="1"/>
    <row r="71" ht="9" customHeight="1"/>
    <row r="72" ht="9" customHeight="1"/>
    <row r="73" ht="9" customHeight="1"/>
    <row r="74" ht="9" customHeight="1"/>
    <row r="75" ht="9" customHeight="1"/>
    <row r="76" ht="9" customHeight="1"/>
    <row r="77" ht="9" customHeight="1"/>
    <row r="78" ht="9" customHeight="1"/>
    <row r="79" ht="9" customHeight="1"/>
    <row r="80" ht="9" customHeight="1"/>
    <row r="81" ht="9" customHeight="1"/>
    <row r="82" ht="9" customHeight="1"/>
    <row r="83" ht="9" customHeight="1"/>
    <row r="84" ht="9" customHeight="1"/>
    <row r="85" ht="9" customHeight="1"/>
    <row r="86" ht="9" customHeight="1"/>
    <row r="87" ht="9" customHeight="1"/>
    <row r="88" ht="9" customHeight="1"/>
    <row r="89" ht="9" customHeight="1"/>
    <row r="90" ht="9" customHeight="1"/>
    <row r="91" ht="9" customHeight="1"/>
    <row r="92" ht="9" customHeight="1"/>
    <row r="93" ht="9" customHeight="1"/>
    <row r="94" ht="9" customHeight="1"/>
    <row r="95" ht="9" customHeight="1"/>
    <row r="96" ht="9" customHeight="1"/>
    <row r="97" ht="9" customHeight="1"/>
    <row r="98" ht="9" customHeight="1"/>
    <row r="99" ht="9" customHeight="1"/>
    <row r="100" ht="9" customHeight="1"/>
    <row r="101" ht="9" customHeight="1"/>
    <row r="102" ht="9" customHeight="1"/>
    <row r="103" ht="9" customHeight="1"/>
    <row r="104" ht="9" customHeight="1"/>
    <row r="105" ht="9" customHeight="1"/>
    <row r="106" ht="9" customHeight="1"/>
    <row r="107" ht="9" customHeight="1"/>
    <row r="108" ht="9" customHeight="1"/>
    <row r="109" ht="9" customHeight="1"/>
    <row r="110" ht="9" customHeight="1"/>
    <row r="111" ht="9" customHeight="1"/>
    <row r="112" ht="9" customHeight="1"/>
    <row r="113" ht="9" customHeight="1"/>
    <row r="114" ht="9" customHeight="1"/>
    <row r="115" ht="9" customHeight="1"/>
    <row r="116" ht="9" customHeight="1"/>
    <row r="117" ht="9" customHeight="1"/>
    <row r="118" ht="9" customHeight="1"/>
    <row r="119" ht="9" customHeight="1"/>
    <row r="120" ht="9" customHeight="1"/>
    <row r="121" ht="9" customHeight="1"/>
    <row r="122" ht="9" customHeight="1"/>
    <row r="123" ht="9" customHeight="1"/>
    <row r="124" ht="9" customHeight="1"/>
    <row r="125" ht="9" customHeight="1"/>
    <row r="126" ht="9" customHeight="1"/>
    <row r="127" ht="9" customHeight="1"/>
    <row r="128" ht="9" customHeight="1"/>
    <row r="129" ht="9" customHeight="1"/>
    <row r="130" ht="9" customHeight="1"/>
    <row r="131" ht="9" customHeight="1"/>
    <row r="132" ht="9" customHeight="1"/>
    <row r="133" ht="9" customHeight="1"/>
    <row r="134" ht="9" customHeight="1"/>
    <row r="135" ht="9" customHeight="1"/>
    <row r="136" ht="9" customHeight="1"/>
    <row r="137" ht="9" customHeight="1"/>
    <row r="138" ht="9" customHeight="1"/>
    <row r="139" ht="9" customHeight="1"/>
    <row r="140" ht="9" customHeight="1"/>
    <row r="141" ht="9" customHeight="1"/>
    <row r="142" ht="9" customHeight="1"/>
    <row r="143" ht="9" customHeight="1"/>
    <row r="144" ht="9" customHeight="1"/>
    <row r="145" ht="9" customHeight="1"/>
    <row r="146" ht="9" customHeight="1"/>
    <row r="147" ht="9" customHeight="1"/>
    <row r="148" ht="9" customHeight="1"/>
    <row r="149" ht="9" customHeight="1"/>
    <row r="150" ht="9" customHeight="1"/>
    <row r="151" ht="9" customHeight="1"/>
    <row r="152" ht="9" customHeight="1"/>
    <row r="153" ht="9" customHeight="1"/>
    <row r="154" ht="9" customHeight="1"/>
    <row r="155" ht="9" customHeight="1"/>
    <row r="156" ht="9" customHeight="1"/>
    <row r="157" ht="9" customHeight="1"/>
    <row r="158" ht="9" customHeight="1"/>
    <row r="159" ht="9" customHeight="1"/>
    <row r="160" ht="9" customHeight="1"/>
    <row r="161" ht="9" customHeight="1"/>
    <row r="162" ht="9" customHeight="1"/>
    <row r="163" ht="9" customHeight="1"/>
    <row r="164" ht="9" customHeight="1"/>
    <row r="165" ht="9" customHeight="1"/>
  </sheetData>
  <mergeCells count="9">
    <mergeCell ref="L4:M4"/>
    <mergeCell ref="N4:O4"/>
    <mergeCell ref="A35:O35"/>
    <mergeCell ref="A4:A5"/>
    <mergeCell ref="B4:C4"/>
    <mergeCell ref="D4:E4"/>
    <mergeCell ref="F4:G4"/>
    <mergeCell ref="H4:I4"/>
    <mergeCell ref="J4:K4"/>
  </mergeCells>
  <pageMargins left="0.78740157480314965" right="0.78740157480314965" top="0.78740157480314965" bottom="0.78740157480314965" header="0" footer="0"/>
  <pageSetup paperSize="9" orientation="landscape" r:id="rId1"/>
  <drawing r:id="rId2"/>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2"/>
  <sheetViews>
    <sheetView showGridLines="0" zoomScale="120" zoomScaleNormal="120" workbookViewId="0"/>
  </sheetViews>
  <sheetFormatPr defaultColWidth="9.109375" defaultRowHeight="8.4"/>
  <cols>
    <col min="1" max="1" width="35.6640625" style="1" customWidth="1"/>
    <col min="2" max="6" width="9.6640625" style="1" customWidth="1"/>
    <col min="7" max="8" width="10.88671875" style="1" customWidth="1"/>
    <col min="9" max="16384" width="9.109375" style="1"/>
  </cols>
  <sheetData>
    <row r="1" spans="1:8" ht="15" customHeight="1">
      <c r="A1" s="197" t="s">
        <v>668</v>
      </c>
    </row>
    <row r="2" spans="1:8">
      <c r="A2" s="196" t="s">
        <v>669</v>
      </c>
    </row>
    <row r="3" spans="1:8" ht="9" customHeight="1"/>
    <row r="4" spans="1:8" ht="15" customHeight="1">
      <c r="A4" s="225" t="s">
        <v>670</v>
      </c>
      <c r="B4" s="223" t="s">
        <v>548</v>
      </c>
      <c r="C4" s="223" t="s">
        <v>549</v>
      </c>
      <c r="D4" s="223" t="s">
        <v>550</v>
      </c>
      <c r="E4" s="113" t="s">
        <v>551</v>
      </c>
      <c r="F4" s="113" t="s">
        <v>552</v>
      </c>
      <c r="G4" s="246"/>
    </row>
    <row r="5" spans="1:8" ht="9" customHeight="1">
      <c r="A5" s="247" t="s">
        <v>671</v>
      </c>
      <c r="B5" s="248">
        <v>118</v>
      </c>
      <c r="C5" s="248">
        <v>110</v>
      </c>
      <c r="D5" s="248">
        <v>107</v>
      </c>
      <c r="E5" s="248">
        <v>120</v>
      </c>
      <c r="F5" s="248">
        <v>84</v>
      </c>
      <c r="G5" s="246"/>
    </row>
    <row r="6" spans="1:8" ht="9" customHeight="1">
      <c r="A6" s="247" t="s">
        <v>672</v>
      </c>
      <c r="B6" s="248">
        <v>1897</v>
      </c>
      <c r="C6" s="248">
        <v>2262</v>
      </c>
      <c r="D6" s="248">
        <v>1892</v>
      </c>
      <c r="E6" s="248">
        <v>2134</v>
      </c>
      <c r="F6" s="248">
        <v>2108</v>
      </c>
      <c r="G6" s="246"/>
    </row>
    <row r="7" spans="1:8" ht="9" customHeight="1">
      <c r="A7" s="225" t="s">
        <v>673</v>
      </c>
      <c r="B7" s="146">
        <v>6.2203479177648922E-2</v>
      </c>
      <c r="C7" s="146">
        <v>4.8629531388152077E-2</v>
      </c>
      <c r="D7" s="146">
        <v>5.6553911205073998E-2</v>
      </c>
      <c r="E7" s="249">
        <v>5.6232427366447985E-2</v>
      </c>
      <c r="F7" s="249">
        <v>3.9848197343453511E-2</v>
      </c>
    </row>
    <row r="8" spans="1:8" ht="9" customHeight="1">
      <c r="D8"/>
      <c r="E8"/>
      <c r="F8"/>
      <c r="G8"/>
      <c r="H8"/>
    </row>
    <row r="9" spans="1:8" ht="9" customHeight="1"/>
    <row r="10" spans="1:8" ht="9" customHeight="1"/>
    <row r="11" spans="1:8" ht="9" customHeight="1"/>
    <row r="12" spans="1:8" ht="9" customHeight="1"/>
    <row r="13" spans="1:8" ht="9" customHeight="1">
      <c r="B13" s="250"/>
      <c r="C13" s="250"/>
      <c r="D13" s="250"/>
      <c r="E13" s="250"/>
      <c r="F13"/>
      <c r="G13"/>
    </row>
    <row r="14" spans="1:8" ht="9" customHeight="1">
      <c r="B14" s="250"/>
      <c r="C14" s="250"/>
      <c r="D14" s="250"/>
      <c r="E14" s="250"/>
      <c r="F14"/>
      <c r="G14"/>
    </row>
    <row r="15" spans="1:8" ht="9" customHeight="1">
      <c r="B15" s="250"/>
      <c r="C15" s="250"/>
      <c r="D15" s="250"/>
      <c r="E15" s="250"/>
      <c r="F15"/>
      <c r="G15"/>
    </row>
    <row r="16" spans="1:8" ht="9" customHeight="1">
      <c r="B16" s="250"/>
      <c r="C16" s="250"/>
      <c r="D16" s="250"/>
      <c r="E16" s="250"/>
      <c r="F16"/>
      <c r="G16"/>
    </row>
    <row r="17" spans="1:7" ht="9" customHeight="1">
      <c r="B17" s="250"/>
      <c r="C17" s="250"/>
      <c r="D17" s="250"/>
      <c r="E17" s="250"/>
      <c r="F17"/>
      <c r="G17"/>
    </row>
    <row r="18" spans="1:7" ht="9" customHeight="1"/>
    <row r="19" spans="1:7" ht="9" customHeight="1">
      <c r="B19" s="250"/>
      <c r="C19" s="250"/>
      <c r="D19" s="250"/>
      <c r="E19" s="250"/>
      <c r="F19"/>
      <c r="G19"/>
    </row>
    <row r="20" spans="1:7" ht="9" customHeight="1">
      <c r="B20" s="250"/>
      <c r="C20" s="250"/>
      <c r="D20" s="250"/>
      <c r="E20" s="250"/>
      <c r="F20"/>
      <c r="G20"/>
    </row>
    <row r="21" spans="1:7" ht="9" customHeight="1">
      <c r="B21" s="250"/>
      <c r="C21" s="250"/>
      <c r="D21" s="250"/>
      <c r="E21" s="250"/>
      <c r="F21"/>
      <c r="G21"/>
    </row>
    <row r="22" spans="1:7" ht="9" customHeight="1">
      <c r="B22" s="250"/>
      <c r="C22" s="250"/>
      <c r="D22" s="250"/>
      <c r="E22" s="250"/>
      <c r="F22"/>
      <c r="G22"/>
    </row>
    <row r="23" spans="1:7" ht="9" customHeight="1">
      <c r="B23" s="250"/>
      <c r="C23" s="250"/>
      <c r="D23" s="250"/>
      <c r="E23" s="250"/>
      <c r="F23"/>
      <c r="G23"/>
    </row>
    <row r="24" spans="1:7" ht="9" customHeight="1"/>
    <row r="25" spans="1:7" ht="9" customHeight="1">
      <c r="B25" s="250"/>
      <c r="C25" s="250"/>
      <c r="D25" s="250"/>
      <c r="E25" s="250"/>
      <c r="F25"/>
      <c r="G25"/>
    </row>
    <row r="26" spans="1:7" ht="9" customHeight="1">
      <c r="B26" s="250"/>
      <c r="C26" s="250"/>
      <c r="D26" s="250"/>
      <c r="E26" s="250"/>
      <c r="F26"/>
      <c r="G26"/>
    </row>
    <row r="27" spans="1:7" ht="9" customHeight="1">
      <c r="B27" s="250"/>
      <c r="C27" s="250"/>
      <c r="D27" s="250"/>
      <c r="E27" s="250"/>
      <c r="F27"/>
      <c r="G27"/>
    </row>
    <row r="28" spans="1:7" ht="9" customHeight="1">
      <c r="B28" s="250"/>
      <c r="C28" s="250"/>
      <c r="D28" s="250"/>
      <c r="E28" s="250"/>
      <c r="F28"/>
      <c r="G28"/>
    </row>
    <row r="29" spans="1:7" ht="9" customHeight="1">
      <c r="B29" s="250"/>
      <c r="C29" s="250"/>
      <c r="D29" s="250"/>
      <c r="E29" s="250"/>
      <c r="F29"/>
      <c r="G29"/>
    </row>
    <row r="30" spans="1:7" ht="9" customHeight="1"/>
    <row r="31" spans="1:7" ht="57.75" customHeight="1">
      <c r="A31" s="309" t="s">
        <v>687</v>
      </c>
      <c r="B31" s="309"/>
      <c r="C31" s="309"/>
      <c r="D31" s="309"/>
      <c r="E31" s="309"/>
      <c r="F31" s="309"/>
      <c r="G31"/>
    </row>
    <row r="32" spans="1:7" ht="9" customHeight="1">
      <c r="B32" s="250"/>
      <c r="C32" s="250"/>
      <c r="D32" s="250"/>
      <c r="E32" s="250"/>
      <c r="F32"/>
      <c r="G32"/>
    </row>
    <row r="33" spans="2:7" ht="9" customHeight="1">
      <c r="B33" s="250"/>
      <c r="C33" s="250"/>
      <c r="D33" s="250"/>
      <c r="E33" s="250"/>
      <c r="F33"/>
      <c r="G33"/>
    </row>
    <row r="34" spans="2:7" ht="9" customHeight="1">
      <c r="B34" s="250"/>
      <c r="C34" s="250"/>
      <c r="D34" s="250"/>
      <c r="E34" s="250"/>
      <c r="F34"/>
      <c r="G34"/>
    </row>
    <row r="35" spans="2:7" ht="9" customHeight="1">
      <c r="B35" s="250"/>
      <c r="C35" s="250"/>
      <c r="D35" s="250"/>
      <c r="E35" s="250"/>
      <c r="F35"/>
      <c r="G35"/>
    </row>
    <row r="36" spans="2:7" ht="9" customHeight="1">
      <c r="B36" s="250"/>
      <c r="C36" s="250"/>
      <c r="D36" s="250"/>
      <c r="E36" s="250"/>
      <c r="F36"/>
      <c r="G36"/>
    </row>
    <row r="37" spans="2:7" ht="9" customHeight="1">
      <c r="B37" s="250"/>
      <c r="C37" s="250"/>
      <c r="D37" s="250"/>
      <c r="E37" s="250"/>
      <c r="F37"/>
      <c r="G37"/>
    </row>
    <row r="38" spans="2:7" customFormat="1" ht="9" customHeight="1"/>
    <row r="39" spans="2:7" ht="9" customHeight="1"/>
    <row r="40" spans="2:7" ht="9" customHeight="1"/>
    <row r="41" spans="2:7" ht="9" customHeight="1"/>
    <row r="42" spans="2:7" ht="9" customHeight="1"/>
    <row r="43" spans="2:7" ht="9" customHeight="1"/>
    <row r="44" spans="2:7" ht="9" customHeight="1"/>
    <row r="45" spans="2:7" ht="9" customHeight="1"/>
    <row r="46" spans="2:7" ht="9" customHeight="1"/>
    <row r="47" spans="2:7" ht="9" customHeight="1"/>
    <row r="48" spans="2:7" ht="9" customHeight="1"/>
    <row r="49" ht="9" customHeight="1"/>
    <row r="50" ht="9" customHeight="1"/>
    <row r="51" ht="9" customHeight="1"/>
    <row r="52" ht="9" customHeight="1"/>
    <row r="53" ht="9" customHeight="1"/>
    <row r="54" ht="9" customHeight="1"/>
    <row r="55" ht="9" customHeight="1"/>
    <row r="56" ht="9" customHeight="1"/>
    <row r="57" ht="9" customHeight="1"/>
    <row r="58" ht="9" customHeight="1"/>
    <row r="59" ht="9" customHeight="1"/>
    <row r="60" ht="9" customHeight="1"/>
    <row r="61" ht="9" customHeight="1"/>
    <row r="62" ht="9" customHeight="1"/>
  </sheetData>
  <mergeCells count="1">
    <mergeCell ref="A31:F31"/>
  </mergeCells>
  <pageMargins left="0.78740157480314965" right="0.78740157480314965" top="0.78740157480314965" bottom="0.78740157480314965" header="0" footer="0"/>
  <pageSetup paperSize="9" orientation="landscape" r:id="rId1"/>
  <drawing r:id="rId2"/>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6"/>
  <sheetViews>
    <sheetView showGridLines="0" zoomScale="120" zoomScaleNormal="120" workbookViewId="0"/>
  </sheetViews>
  <sheetFormatPr defaultColWidth="9.109375" defaultRowHeight="8.4"/>
  <cols>
    <col min="1" max="1" width="25.6640625" style="251" customWidth="1"/>
    <col min="2" max="7" width="9.6640625" style="251" customWidth="1"/>
    <col min="8" max="16384" width="9.109375" style="251"/>
  </cols>
  <sheetData>
    <row r="1" spans="1:11" ht="15" customHeight="1">
      <c r="A1" s="107" t="s">
        <v>677</v>
      </c>
    </row>
    <row r="2" spans="1:11">
      <c r="A2" s="256" t="s">
        <v>676</v>
      </c>
    </row>
    <row r="4" spans="1:11" ht="15" customHeight="1">
      <c r="A4" s="229" t="s">
        <v>693</v>
      </c>
      <c r="B4" s="113" t="s">
        <v>657</v>
      </c>
      <c r="C4" s="227" t="s">
        <v>662</v>
      </c>
      <c r="D4" s="227" t="s">
        <v>659</v>
      </c>
      <c r="E4" s="227" t="s">
        <v>661</v>
      </c>
      <c r="F4" s="227" t="s">
        <v>660</v>
      </c>
      <c r="G4" s="269" t="s">
        <v>656</v>
      </c>
    </row>
    <row r="5" spans="1:11" ht="9.75" customHeight="1">
      <c r="A5" s="255" t="s">
        <v>551</v>
      </c>
      <c r="B5" s="248">
        <v>1476281</v>
      </c>
      <c r="C5" s="248">
        <v>642897</v>
      </c>
      <c r="D5" s="248">
        <v>2067156</v>
      </c>
      <c r="E5" s="248">
        <v>601929</v>
      </c>
      <c r="F5" s="248">
        <v>78844</v>
      </c>
      <c r="G5" s="248">
        <v>21493</v>
      </c>
    </row>
    <row r="6" spans="1:11" ht="9.75" customHeight="1">
      <c r="A6" s="255" t="s">
        <v>552</v>
      </c>
      <c r="B6" s="248">
        <v>1495609</v>
      </c>
      <c r="C6" s="248">
        <v>624268</v>
      </c>
      <c r="D6" s="248">
        <v>2146112</v>
      </c>
      <c r="E6" s="248">
        <v>634401</v>
      </c>
      <c r="F6" s="248">
        <v>83098</v>
      </c>
      <c r="G6" s="248">
        <v>23038</v>
      </c>
    </row>
    <row r="7" spans="1:11" ht="9.75" customHeight="1">
      <c r="A7" s="253" t="s">
        <v>675</v>
      </c>
      <c r="B7" s="254">
        <v>19328</v>
      </c>
      <c r="C7" s="254">
        <v>-18629</v>
      </c>
      <c r="D7" s="254">
        <v>78956</v>
      </c>
      <c r="E7" s="254">
        <v>32472</v>
      </c>
      <c r="F7" s="254">
        <v>4254</v>
      </c>
      <c r="G7" s="254">
        <v>1545</v>
      </c>
    </row>
    <row r="8" spans="1:11" ht="9.75" customHeight="1">
      <c r="A8" s="253" t="s">
        <v>674</v>
      </c>
      <c r="B8" s="249">
        <v>1.309235843311673E-2</v>
      </c>
      <c r="C8" s="249">
        <v>-2.8976647892275123E-2</v>
      </c>
      <c r="D8" s="249">
        <v>3.8195472426851187E-2</v>
      </c>
      <c r="E8" s="249">
        <v>5.394656180380078E-2</v>
      </c>
      <c r="F8" s="249">
        <v>5.3954644614682155E-2</v>
      </c>
      <c r="G8" s="249">
        <v>7.1883869166705444E-2</v>
      </c>
    </row>
    <row r="16" spans="1:11">
      <c r="K16" s="252"/>
    </row>
    <row r="36" spans="1:7" ht="107.25" customHeight="1">
      <c r="A36" s="309" t="s">
        <v>690</v>
      </c>
      <c r="B36" s="309"/>
      <c r="C36" s="309"/>
      <c r="D36" s="309"/>
      <c r="E36" s="309"/>
      <c r="F36" s="309"/>
      <c r="G36" s="309"/>
    </row>
  </sheetData>
  <mergeCells count="1">
    <mergeCell ref="A36:G36"/>
  </mergeCells>
  <pageMargins left="0.78740157480314965" right="0.78740157480314965" top="0.78740157480314965" bottom="0.78740157480314965" header="0" footer="0"/>
  <pageSetup paperSize="9" orientation="landscape" r:id="rId1"/>
  <drawing r:id="rId2"/>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3"/>
  <sheetViews>
    <sheetView showGridLines="0" zoomScale="120" zoomScaleNormal="120" workbookViewId="0"/>
  </sheetViews>
  <sheetFormatPr defaultColWidth="9.109375" defaultRowHeight="8.4"/>
  <cols>
    <col min="1" max="1" width="10.6640625" style="1" customWidth="1"/>
    <col min="2" max="5" width="9.6640625" style="1" customWidth="1"/>
    <col min="6" max="16384" width="9.109375" style="1"/>
  </cols>
  <sheetData>
    <row r="1" spans="1:5" ht="15" customHeight="1">
      <c r="A1" s="197" t="s">
        <v>678</v>
      </c>
    </row>
    <row r="2" spans="1:5">
      <c r="A2" s="196" t="s">
        <v>53</v>
      </c>
    </row>
    <row r="4" spans="1:5" ht="11.25" customHeight="1">
      <c r="A4" s="311" t="s">
        <v>679</v>
      </c>
      <c r="B4" s="303" t="s">
        <v>680</v>
      </c>
      <c r="C4" s="306"/>
    </row>
    <row r="5" spans="1:5" ht="11.25" customHeight="1">
      <c r="A5" s="311"/>
      <c r="B5" s="64" t="s">
        <v>551</v>
      </c>
      <c r="C5" s="257" t="s">
        <v>552</v>
      </c>
    </row>
    <row r="6" spans="1:5" ht="9" customHeight="1">
      <c r="A6" s="114" t="s">
        <v>657</v>
      </c>
      <c r="B6" s="268">
        <v>0.96</v>
      </c>
      <c r="C6" s="268">
        <v>0.94</v>
      </c>
    </row>
    <row r="7" spans="1:5" ht="9" customHeight="1">
      <c r="A7" s="114" t="s">
        <v>662</v>
      </c>
      <c r="B7" s="268">
        <v>0.88</v>
      </c>
      <c r="C7" s="268">
        <v>0.87</v>
      </c>
    </row>
    <row r="8" spans="1:5" ht="9" customHeight="1">
      <c r="A8" s="114" t="s">
        <v>656</v>
      </c>
      <c r="B8" s="268">
        <v>0.85</v>
      </c>
      <c r="C8" s="268">
        <v>0.85</v>
      </c>
    </row>
    <row r="9" spans="1:5" ht="9" customHeight="1">
      <c r="A9" s="114" t="s">
        <v>658</v>
      </c>
      <c r="B9" s="258" t="s">
        <v>681</v>
      </c>
      <c r="C9" s="268">
        <v>0.92</v>
      </c>
    </row>
    <row r="10" spans="1:5" ht="9" customHeight="1">
      <c r="A10" s="114" t="s">
        <v>660</v>
      </c>
      <c r="B10" s="268">
        <v>0.9</v>
      </c>
      <c r="C10" s="268">
        <v>0.89</v>
      </c>
    </row>
    <row r="11" spans="1:5" ht="9" customHeight="1">
      <c r="A11" s="259" t="s">
        <v>682</v>
      </c>
      <c r="B11" s="267">
        <v>0.9</v>
      </c>
      <c r="C11" s="267">
        <v>0.89</v>
      </c>
    </row>
    <row r="13" spans="1:5" ht="198" customHeight="1">
      <c r="A13" s="309" t="s">
        <v>688</v>
      </c>
      <c r="B13" s="309"/>
      <c r="C13" s="309"/>
      <c r="D13" s="266"/>
      <c r="E13" s="266"/>
    </row>
  </sheetData>
  <mergeCells count="3">
    <mergeCell ref="A4:A5"/>
    <mergeCell ref="B4:C4"/>
    <mergeCell ref="A13:C13"/>
  </mergeCells>
  <pageMargins left="0.78740157480314965" right="0.78740157480314965" top="0.78740157480314965" bottom="0.78740157480314965" header="0" footer="0"/>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101</vt:i4>
      </vt:variant>
    </vt:vector>
  </HeadingPairs>
  <TitlesOfParts>
    <vt:vector size="101" baseType="lpstr">
      <vt:lpstr>ToC</vt:lpstr>
      <vt:lpstr>T01.01_NAMES</vt:lpstr>
      <vt:lpstr>T01.01(income)</vt:lpstr>
      <vt:lpstr>T01.01(geo1)</vt:lpstr>
      <vt:lpstr>T01.01(geo2)</vt:lpstr>
      <vt:lpstr>T01.01(size)</vt:lpstr>
      <vt:lpstr>T01.01(risk)</vt:lpstr>
      <vt:lpstr>T01.01(SovExp)</vt:lpstr>
      <vt:lpstr>T01.02</vt:lpstr>
      <vt:lpstr>T01.03</vt:lpstr>
      <vt:lpstr>T01.04</vt:lpstr>
      <vt:lpstr>T02.01.1</vt:lpstr>
      <vt:lpstr>T02.01.2</vt:lpstr>
      <vt:lpstr>T02.01.3(income)</vt:lpstr>
      <vt:lpstr>T02.01.3(geo1)</vt:lpstr>
      <vt:lpstr>T02.01.3(geo2)</vt:lpstr>
      <vt:lpstr>T02.01.3(size)</vt:lpstr>
      <vt:lpstr>T02.01.3(risk)</vt:lpstr>
      <vt:lpstr>T02.01.3(SovExp)</vt:lpstr>
      <vt:lpstr>T02.02.1</vt:lpstr>
      <vt:lpstr>T02.02.2</vt:lpstr>
      <vt:lpstr>T02.02.3(income)</vt:lpstr>
      <vt:lpstr>T02.02.3(geo1)</vt:lpstr>
      <vt:lpstr>T02.02.3(geo2)</vt:lpstr>
      <vt:lpstr>T02.02.3(size)</vt:lpstr>
      <vt:lpstr>T02.02.3(risk)</vt:lpstr>
      <vt:lpstr>T02.02.3(SovExp)</vt:lpstr>
      <vt:lpstr>T02.03.1</vt:lpstr>
      <vt:lpstr>T02.03.2 (1of2)</vt:lpstr>
      <vt:lpstr>T02.03.2 (2of2)</vt:lpstr>
      <vt:lpstr>T02.03.3(income)</vt:lpstr>
      <vt:lpstr>T02.03.3(geo1)</vt:lpstr>
      <vt:lpstr>T02.03.3(geo2)</vt:lpstr>
      <vt:lpstr>T02.03.3(size)</vt:lpstr>
      <vt:lpstr>T02.03.3(risk)</vt:lpstr>
      <vt:lpstr>T02.03.3(SovExp)</vt:lpstr>
      <vt:lpstr>T02.04.1</vt:lpstr>
      <vt:lpstr>T02.04.2 (1of2)</vt:lpstr>
      <vt:lpstr>T02.04.2 (2of2)</vt:lpstr>
      <vt:lpstr>T02.04.3(income)</vt:lpstr>
      <vt:lpstr>T02.04.3(geo1)</vt:lpstr>
      <vt:lpstr>T02.04.3(geo2)</vt:lpstr>
      <vt:lpstr>T02.04.3(size)</vt:lpstr>
      <vt:lpstr>T02.04.3(risk)</vt:lpstr>
      <vt:lpstr>T02.04.3(SovExp)</vt:lpstr>
      <vt:lpstr>T03.01.1</vt:lpstr>
      <vt:lpstr>T03.01.2</vt:lpstr>
      <vt:lpstr>T03.01.3(income)</vt:lpstr>
      <vt:lpstr>T03.01.3(geo1)</vt:lpstr>
      <vt:lpstr>T03.01.3(geo2)</vt:lpstr>
      <vt:lpstr>T03.01.3(size)</vt:lpstr>
      <vt:lpstr>T03.01.3(risk)</vt:lpstr>
      <vt:lpstr>T03.01.3(SovExp)</vt:lpstr>
      <vt:lpstr>T03.02.1</vt:lpstr>
      <vt:lpstr>T03.02.2</vt:lpstr>
      <vt:lpstr>T03.02.3(income)</vt:lpstr>
      <vt:lpstr>T03.02.3(geo1)</vt:lpstr>
      <vt:lpstr>T03.02.3(geo2)</vt:lpstr>
      <vt:lpstr>T03.02.3(size)</vt:lpstr>
      <vt:lpstr>T03.02.3(SovExp)</vt:lpstr>
      <vt:lpstr>T03.03.1</vt:lpstr>
      <vt:lpstr>T03.03.2 (1of2)</vt:lpstr>
      <vt:lpstr>T03.03.2 (2of2)</vt:lpstr>
      <vt:lpstr>T03.03.3(income)</vt:lpstr>
      <vt:lpstr>T03.03.3(geo1)</vt:lpstr>
      <vt:lpstr>T03.03.3(geo2)</vt:lpstr>
      <vt:lpstr>T03.03.3(size)</vt:lpstr>
      <vt:lpstr>T03.03.3(risk)</vt:lpstr>
      <vt:lpstr>T03.03.3(SovExp)</vt:lpstr>
      <vt:lpstr>T03.04</vt:lpstr>
      <vt:lpstr>T03.05.1</vt:lpstr>
      <vt:lpstr>T03.05.2</vt:lpstr>
      <vt:lpstr>T03.05.3(income)</vt:lpstr>
      <vt:lpstr>T03.05.3(geo1)</vt:lpstr>
      <vt:lpstr>T03.05.3(geo2)</vt:lpstr>
      <vt:lpstr>T03.05.3(size)</vt:lpstr>
      <vt:lpstr>T03.05.3(risk)</vt:lpstr>
      <vt:lpstr>T03.05.3(SovExp)</vt:lpstr>
      <vt:lpstr>T03.06.1</vt:lpstr>
      <vt:lpstr>T03.06.2</vt:lpstr>
      <vt:lpstr>T03.06.3(income)</vt:lpstr>
      <vt:lpstr>T03.06.3(geo1)</vt:lpstr>
      <vt:lpstr>T03.06.3(geo2)</vt:lpstr>
      <vt:lpstr>T03.06.3(size)</vt:lpstr>
      <vt:lpstr>T03.06.3(risk)</vt:lpstr>
      <vt:lpstr>T03.06.3(SovExp)</vt:lpstr>
      <vt:lpstr>T04.01.1</vt:lpstr>
      <vt:lpstr>T04.01.2</vt:lpstr>
      <vt:lpstr>T04.01.3(income)</vt:lpstr>
      <vt:lpstr>T04.01.3(geo1)</vt:lpstr>
      <vt:lpstr>T04.01.3(geo2)</vt:lpstr>
      <vt:lpstr>T04.01.3(size)</vt:lpstr>
      <vt:lpstr>T04.01.3(risk)</vt:lpstr>
      <vt:lpstr>T04.01.3(SovExp)</vt:lpstr>
      <vt:lpstr>T05.01</vt:lpstr>
      <vt:lpstr>T05.02</vt:lpstr>
      <vt:lpstr>T05.03</vt:lpstr>
      <vt:lpstr>T05.04</vt:lpstr>
      <vt:lpstr>T05.05</vt:lpstr>
      <vt:lpstr>T05.06</vt:lpstr>
      <vt:lpstr>Copyright</vt:lpstr>
    </vt:vector>
  </TitlesOfParts>
  <Company>European Central bank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Donat, Francesco</dc:creator>
  <cp:lastModifiedBy>Knipp, Ellen</cp:lastModifiedBy>
  <cp:lastPrinted>2017-01-25T15:58:34Z</cp:lastPrinted>
  <dcterms:created xsi:type="dcterms:W3CDTF">2016-10-07T12:32:08Z</dcterms:created>
  <dcterms:modified xsi:type="dcterms:W3CDTF">2017-04-19T06:32:00Z</dcterms:modified>
</cp:coreProperties>
</file>