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8560" windowHeight="13008" tabRatio="945"/>
  </bookViews>
  <sheets>
    <sheet name="ToC" sheetId="131"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172"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132" r:id="rId61"/>
    <sheet name="T03.03.2 (1of2)" sheetId="133" r:id="rId62"/>
    <sheet name="T03.03.2 (2of2)" sheetId="134" r:id="rId63"/>
    <sheet name="T03.03.3(income)" sheetId="135" r:id="rId64"/>
    <sheet name="T03.03.3(geo1)" sheetId="136" r:id="rId65"/>
    <sheet name="T03.03.3(geo2)" sheetId="137" r:id="rId66"/>
    <sheet name="T03.03.3(size)" sheetId="138" r:id="rId67"/>
    <sheet name="T03.03.3(risk)" sheetId="139" r:id="rId68"/>
    <sheet name="T03.04.1" sheetId="140" r:id="rId69"/>
    <sheet name="T03.04.2" sheetId="141" r:id="rId70"/>
    <sheet name="T03.04.3(income)" sheetId="142" r:id="rId71"/>
    <sheet name="T03.04.3(geo1)" sheetId="143" r:id="rId72"/>
    <sheet name="T03.04.3(geo2)" sheetId="144" r:id="rId73"/>
    <sheet name="T03.04.3(size)" sheetId="145" r:id="rId74"/>
    <sheet name="T03.05.1" sheetId="27" r:id="rId75"/>
    <sheet name="T03.05.2 (1of2)" sheetId="28" r:id="rId76"/>
    <sheet name="T03.05.2 (2of2)" sheetId="80" r:id="rId77"/>
    <sheet name="T03.05.3(income)" sheetId="57" r:id="rId78"/>
    <sheet name="T03.05.3(geo1)" sheetId="58" r:id="rId79"/>
    <sheet name="T03.05.3(geo2)" sheetId="59" r:id="rId80"/>
    <sheet name="T03.05.3(size)" sheetId="60" r:id="rId81"/>
    <sheet name="T03.05.3(risk)" sheetId="61" r:id="rId82"/>
    <sheet name="T03.05.3(SovExp)" sheetId="29" r:id="rId83"/>
    <sheet name="T03.06" sheetId="114" r:id="rId84"/>
    <sheet name="T03.07.1" sheetId="115" r:id="rId85"/>
    <sheet name="T03.07.2" sheetId="116" r:id="rId86"/>
    <sheet name="T03.07.3(income)" sheetId="117" r:id="rId87"/>
    <sheet name="T03.07.3(geo1)" sheetId="118" r:id="rId88"/>
    <sheet name="T03.07.3(geo2)" sheetId="119" r:id="rId89"/>
    <sheet name="T03.07.3(size)" sheetId="120" r:id="rId90"/>
    <sheet name="T03.07.3(risk)" sheetId="121" r:id="rId91"/>
    <sheet name="T03.07.3(SovExp)" sheetId="122" r:id="rId92"/>
    <sheet name="T03.08.1" sheetId="123" r:id="rId93"/>
    <sheet name="T03.08.2" sheetId="124" r:id="rId94"/>
    <sheet name="T03.08.3(income)" sheetId="125" r:id="rId95"/>
    <sheet name="T03.08.3(geo1)" sheetId="126" r:id="rId96"/>
    <sheet name="T03.08.3(geo2)" sheetId="127" r:id="rId97"/>
    <sheet name="T03.08.3(size)" sheetId="128" r:id="rId98"/>
    <sheet name="T03.08.3(risk)" sheetId="129" r:id="rId99"/>
    <sheet name="T03.08.3(SovExp)" sheetId="130" r:id="rId100"/>
    <sheet name="T04.01.1" sheetId="36" r:id="rId101"/>
    <sheet name="T04.01.2" sheetId="37" r:id="rId102"/>
    <sheet name="T04.01.3(income)" sheetId="91" r:id="rId103"/>
    <sheet name="T04.01.3(geo1)" sheetId="92" r:id="rId104"/>
    <sheet name="T04.01.3(geo2)" sheetId="93" r:id="rId105"/>
    <sheet name="T04.01.3(size)" sheetId="94" r:id="rId106"/>
    <sheet name="T04.01.3(risk)" sheetId="95" r:id="rId107"/>
    <sheet name="T04.01.3(SovExp)" sheetId="38" r:id="rId108"/>
    <sheet name="T05.01.1" sheetId="146" r:id="rId109"/>
    <sheet name="T05.01.2 (1of2)" sheetId="147" r:id="rId110"/>
    <sheet name="T05.01.2 (2of2)" sheetId="148" r:id="rId111"/>
    <sheet name="T05.01.3(income)" sheetId="149" r:id="rId112"/>
    <sheet name="T05.01.3(geo1)" sheetId="150" r:id="rId113"/>
    <sheet name="T05.01.3(geo2)" sheetId="151" r:id="rId114"/>
    <sheet name="T05.01.3(size)" sheetId="152" r:id="rId115"/>
    <sheet name="T05.01.3(risk)" sheetId="153" r:id="rId116"/>
    <sheet name="T05.02.1" sheetId="154" r:id="rId117"/>
    <sheet name="T05.02.2" sheetId="155" r:id="rId118"/>
    <sheet name="T05.02.3(income)" sheetId="156" r:id="rId119"/>
    <sheet name="T05.02.3(geo1)" sheetId="157" r:id="rId120"/>
    <sheet name="T05.02.3(geo2)" sheetId="158" r:id="rId121"/>
    <sheet name="T05.02.3(size)" sheetId="159" r:id="rId122"/>
    <sheet name="T06.01" sheetId="173" r:id="rId123"/>
    <sheet name="T06.02" sheetId="174" r:id="rId124"/>
    <sheet name="T06.03" sheetId="175" r:id="rId125"/>
    <sheet name="T06.04" sheetId="176" r:id="rId126"/>
    <sheet name="T06.05" sheetId="177" r:id="rId127"/>
    <sheet name="T06.06" sheetId="178" r:id="rId128"/>
    <sheet name="Copyright" sheetId="113" r:id="rId129"/>
  </sheets>
  <calcPr calcId="145621"/>
</workbook>
</file>

<file path=xl/calcChain.xml><?xml version="1.0" encoding="utf-8"?>
<calcChain xmlns="http://schemas.openxmlformats.org/spreadsheetml/2006/main">
  <c r="C13" i="177" l="1"/>
  <c r="E11" i="173"/>
  <c r="F11" i="173" s="1"/>
  <c r="C11" i="173"/>
  <c r="B11" i="173"/>
  <c r="D11" i="173" s="1"/>
  <c r="F10" i="173"/>
  <c r="D10" i="173"/>
  <c r="F9" i="173"/>
  <c r="D9" i="173"/>
  <c r="F8" i="173"/>
  <c r="D8" i="173"/>
  <c r="F7" i="173"/>
  <c r="D7" i="173"/>
  <c r="F6" i="173"/>
  <c r="D6" i="173"/>
</calcChain>
</file>

<file path=xl/sharedStrings.xml><?xml version="1.0" encoding="utf-8"?>
<sst xmlns="http://schemas.openxmlformats.org/spreadsheetml/2006/main" count="6141" uniqueCount="867">
  <si>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</si>
  <si>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</si>
  <si>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</si>
  <si>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</si>
  <si>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</si>
  <si>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</si>
  <si>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</si>
  <si>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</si>
  <si>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</si>
  <si>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</si>
  <si>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</si>
  <si>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</si>
  <si>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</si>
  <si>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</si>
  <si>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</si>
  <si>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</si>
  <si>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</si>
  <si>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</si>
  <si>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</si>
  <si>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</si>
  <si>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</si>
  <si>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</si>
  <si>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</si>
  <si>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</si>
  <si>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</si>
  <si>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</si>
  <si>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</si>
  <si>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</si>
  <si>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</si>
  <si>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</si>
  <si>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</si>
  <si>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</si>
  <si>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</si>
  <si>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</si>
  <si>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</si>
  <si>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</si>
  <si>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</si>
  <si>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</si>
  <si>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</si>
  <si>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</si>
  <si>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</si>
  <si>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</si>
  <si>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</si>
  <si>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</si>
  <si>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</si>
  <si>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</si>
  <si>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</si>
  <si>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</si>
  <si>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</si>
  <si>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</si>
  <si>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</si>
  <si>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</si>
  <si>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</si>
  <si>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</si>
  <si>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</si>
  <si>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</si>
  <si>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</si>
  <si>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</si>
  <si>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</si>
  <si>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</si>
  <si>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</si>
  <si>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</si>
  <si>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</si>
  <si>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</si>
  <si>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</si>
  <si>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</si>
  <si>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</si>
  <si>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</si>
  <si>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</si>
  <si>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</si>
  <si>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</si>
  <si>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</si>
  <si>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</si>
  <si>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</si>
  <si>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</si>
  <si>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</si>
  <si>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</si>
  <si>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</si>
  <si>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</si>
  <si>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</si>
  <si>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</si>
  <si>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</si>
  <si>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</si>
  <si>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</si>
  <si>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</si>
  <si>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</si>
  <si>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</si>
  <si>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</si>
  <si>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</si>
  <si>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</si>
  <si>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</si>
  <si>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</si>
  <si>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</si>
  <si>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</si>
  <si>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</si>
  <si>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</si>
  <si>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</si>
  <si>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</si>
  <si>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</si>
  <si>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</si>
  <si>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</si>
  <si>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</si>
  <si>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</si>
  <si>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</si>
  <si>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</si>
  <si>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</si>
  <si>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</si>
  <si>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</si>
  <si>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</si>
  <si>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</si>
  <si>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</si>
  <si>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</si>
  <si>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</si>
  <si>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</si>
  <si>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</si>
  <si>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</si>
  <si>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</si>
  <si>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</si>
  <si>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</si>
  <si>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</si>
  <si>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</si>
  <si>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</si>
  <si>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</si>
  <si>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</si>
  <si>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</si>
  <si>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</si>
  <si>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</si>
  <si>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</si>
  <si>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</si>
  <si>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</si>
  <si>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</si>
  <si>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</si>
  <si>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</si>
  <si>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</si>
  <si>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</si>
  <si>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</si>
  <si>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</si>
  <si>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</si>
  <si>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</si>
  <si>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</si>
  <si>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</si>
  <si>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</si>
  <si>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</si>
  <si>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</si>
  <si>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</si>
  <si>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</si>
  <si>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</si>
  <si>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</si>
  <si>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</si>
  <si>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</si>
  <si>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</si>
  <si>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</si>
  <si>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</si>
  <si>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</si>
  <si>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</si>
  <si>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</si>
  <si>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</si>
  <si>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</si>
  <si>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</si>
  <si>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</si>
  <si>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</si>
  <si>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</si>
  <si>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</si>
  <si>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</si>
  <si>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</si>
  <si>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</si>
  <si>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</si>
  <si>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</si>
  <si>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</si>
  <si>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</si>
  <si>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</si>
  <si>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</si>
  <si>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</si>
  <si>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</si>
  <si>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</si>
  <si>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</si>
  <si>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</si>
  <si>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</si>
  <si>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</si>
  <si>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</si>
  <si>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</si>
  <si>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</si>
  <si>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</si>
  <si>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</si>
  <si>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</si>
  <si>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</si>
  <si>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</si>
  <si>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</si>
  <si>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</si>
  <si>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</si>
  <si>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</si>
  <si>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</si>
  <si>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</si>
  <si>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</si>
  <si>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</si>
  <si>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</si>
  <si>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</si>
  <si>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</si>
  <si>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</si>
  <si>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</si>
  <si>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</si>
  <si>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</si>
  <si>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</si>
  <si>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</si>
  <si>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</si>
  <si>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</si>
  <si>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</si>
  <si>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</si>
  <si>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</si>
  <si>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</si>
  <si>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</si>
  <si>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</si>
  <si>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</si>
  <si>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</si>
  <si>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</si>
  <si>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</si>
  <si>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</si>
  <si>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</si>
  <si>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</si>
  <si>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</si>
  <si>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</si>
  <si>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</si>
  <si>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</si>
  <si>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</si>
  <si>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</si>
  <si>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</si>
  <si>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</si>
  <si>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</si>
  <si>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</si>
  <si>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</si>
  <si>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</si>
  <si>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</si>
  <si>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</si>
  <si>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</si>
  <si>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</si>
  <si>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</si>
  <si>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</si>
  <si>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</si>
  <si>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</si>
  <si>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</si>
  <si>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</si>
  <si>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</si>
  <si>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</si>
  <si>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</si>
  <si>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</si>
  <si>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</si>
  <si>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</si>
  <si>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</si>
  <si>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</si>
  <si>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</si>
  <si>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</si>
  <si>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</si>
  <si>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</si>
  <si>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</si>
  <si>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</si>
  <si>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</si>
  <si>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</si>
  <si>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</si>
  <si>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</si>
  <si>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</si>
  <si>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</si>
  <si>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</si>
  <si>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</si>
  <si>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</si>
  <si>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</si>
  <si>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</si>
  <si>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</si>
  <si>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</si>
  <si>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</si>
  <si>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</si>
  <si>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</si>
  <si>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</si>
  <si>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</si>
  <si>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</si>
  <si>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</si>
  <si>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</si>
  <si>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</si>
  <si>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</si>
  <si>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</si>
  <si>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</si>
  <si>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</si>
  <si>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</si>
  <si>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</si>
  <si>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</si>
  <si>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</si>
  <si>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</si>
  <si>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</si>
  <si>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</si>
  <si>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</si>
  <si>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</si>
  <si>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</si>
  <si>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</si>
  <si>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</si>
  <si>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</si>
  <si>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</si>
  <si>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</si>
  <si>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</si>
  <si>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</si>
  <si>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</si>
  <si>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</si>
  <si>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</si>
  <si>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</si>
  <si>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</si>
  <si>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</si>
  <si>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</si>
  <si>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</si>
  <si>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</si>
  <si>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</si>
  <si>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</si>
  <si>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</si>
  <si>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</si>
  <si>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</si>
  <si>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</si>
  <si>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</si>
  <si>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</si>
  <si>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</si>
  <si>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</si>
  <si>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</si>
  <si>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</si>
  <si>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</si>
  <si>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</si>
  <si>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</si>
  <si>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</si>
  <si>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</si>
  <si>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</si>
  <si>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</si>
  <si>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</si>
  <si>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</si>
  <si>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</si>
  <si>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</si>
  <si>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</si>
  <si>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</si>
  <si>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</si>
  <si>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</si>
  <si>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</si>
  <si>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</si>
  <si>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</si>
  <si>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</si>
  <si>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</si>
  <si>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</si>
  <si>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</si>
  <si>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</si>
  <si>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</si>
  <si>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</si>
  <si>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</si>
  <si>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</si>
  <si>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</si>
  <si>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</si>
  <si>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</si>
  <si>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</si>
  <si>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</si>
  <si>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</si>
  <si>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</si>
  <si>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</si>
  <si>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</si>
  <si>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</si>
  <si>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</si>
  <si>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</si>
  <si>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</si>
  <si>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</si>
  <si>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</si>
  <si>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</si>
  <si>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</si>
  <si>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</si>
  <si>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</si>
  <si>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</si>
  <si>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</si>
  <si>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</si>
  <si>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</si>
  <si>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</si>
  <si>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</si>
  <si>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</si>
  <si>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</si>
  <si>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</si>
  <si>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</si>
  <si>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</si>
  <si>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</si>
  <si>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</si>
  <si>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</si>
  <si>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</si>
  <si>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</si>
  <si>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</si>
  <si>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</si>
  <si>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</si>
  <si>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</si>
  <si>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</si>
  <si>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</si>
  <si>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</si>
  <si>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</si>
  <si>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</si>
  <si>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</si>
  <si>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</si>
  <si>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</si>
  <si>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</si>
  <si>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</si>
  <si>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</si>
  <si>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</si>
  <si>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</si>
  <si>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</si>
  <si>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</si>
  <si>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</si>
  <si>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</si>
  <si>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</si>
  <si>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</si>
  <si>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</si>
  <si>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</si>
  <si>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</si>
  <si>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</si>
  <si>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</si>
  <si>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</si>
  <si>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</si>
  <si>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</si>
  <si>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</si>
  <si>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</si>
  <si>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</si>
  <si>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</si>
  <si>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</si>
  <si>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</si>
  <si>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</si>
  <si>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</si>
  <si>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</si>
  <si>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</si>
  <si>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</si>
  <si>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</si>
  <si>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</si>
  <si>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</si>
  <si>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</si>
  <si>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</si>
  <si>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</si>
  <si>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</si>
  <si>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</si>
  <si>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Total risk exposure amount</t>
    </r>
    <r>
      <rPr>
        <vertAlign val="superscript"/>
        <sz val="7"/>
        <color theme="0"/>
        <rFont val="Arial"/>
        <family val="2"/>
      </rPr>
      <t xml:space="preserve"> </t>
    </r>
  </si>
  <si>
    <r>
      <t xml:space="preserve">G-SIBs </t>
    </r>
    <r>
      <rPr>
        <vertAlign val="superscript"/>
        <sz val="7"/>
        <rFont val="Arial"/>
        <family val="2"/>
      </rPr>
      <t>2)</t>
    </r>
  </si>
  <si>
    <t>Standardised approach (SA)</t>
  </si>
  <si>
    <t>Internal ratings based approach (IRB)</t>
  </si>
  <si>
    <t>Credit risk-weighted exposure amounts</t>
  </si>
  <si>
    <t>CET1 ratio &gt; 20%</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</si>
  <si>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</si>
  <si>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</si>
  <si>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</si>
  <si>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</si>
  <si>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</si>
  <si>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</si>
  <si>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</si>
  <si>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</si>
  <si>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</si>
  <si>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t>
  </si>
  <si>
    <t xml:space="preserve"> </t>
  </si>
  <si>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</si>
  <si>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</si>
  <si>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</si>
  <si>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</si>
  <si>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</si>
  <si>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</si>
  <si>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</si>
  <si>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</si>
  <si>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</si>
  <si>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</si>
  <si>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</si>
  <si>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</si>
  <si>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</si>
  <si>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</si>
  <si>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</si>
  <si>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</si>
  <si>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</si>
  <si>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</si>
  <si>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</si>
  <si>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</si>
  <si>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</si>
  <si>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T03.04.1</t>
  </si>
  <si>
    <t>T03.04.2</t>
  </si>
  <si>
    <t>T03.04.3</t>
  </si>
  <si>
    <t>T03.06</t>
  </si>
  <si>
    <t>T03.07.1</t>
  </si>
  <si>
    <t>T03.07.2</t>
  </si>
  <si>
    <t>T03.07.3</t>
  </si>
  <si>
    <t>T03.08.1</t>
  </si>
  <si>
    <t>T03.08.2</t>
  </si>
  <si>
    <t>T03.08.3</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</si>
  <si>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</si>
  <si>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</si>
  <si>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</si>
  <si>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</si>
  <si>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</si>
  <si>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</si>
  <si>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</si>
  <si>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</si>
  <si>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</si>
  <si>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</si>
  <si>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</si>
  <si>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</si>
  <si>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</si>
  <si>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</si>
  <si>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T03.03.2 Leverage ratios by country/1</t>
  </si>
  <si>
    <r>
      <t>Slovakia</t>
    </r>
    <r>
      <rPr>
        <vertAlign val="superscript"/>
        <sz val="7"/>
        <color theme="0"/>
        <rFont val="Arial"/>
        <family val="2"/>
      </rPr>
      <t xml:space="preserve"> 1)</t>
    </r>
  </si>
  <si>
    <t>T03.03.2 Leverage ratios by country/2</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</si>
  <si>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</si>
  <si>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</si>
  <si>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</si>
  <si>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</si>
  <si>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</si>
  <si>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</si>
  <si>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</si>
  <si>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</si>
  <si>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</si>
  <si>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</si>
  <si>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</si>
  <si>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</si>
  <si>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</si>
  <si>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</si>
  <si>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</si>
  <si>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</si>
  <si>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</si>
  <si>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r>
      <t>T03.03.3 Leverage ratios by classification (risk-based)</t>
    </r>
    <r>
      <rPr>
        <b/>
        <vertAlign val="superscript"/>
        <sz val="10"/>
        <rFont val="Arial"/>
        <family val="2"/>
      </rPr>
      <t xml:space="preserve"> 1)</t>
    </r>
  </si>
  <si>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</si>
  <si>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</si>
  <si>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</si>
  <si>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</si>
  <si>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r>
      <t>LR</t>
    </r>
    <r>
      <rPr>
        <vertAlign val="superscript"/>
        <sz val="7"/>
        <color theme="0"/>
        <rFont val="Arial"/>
        <family val="2"/>
      </rPr>
      <t xml:space="preserve"> 2)</t>
    </r>
    <r>
      <rPr>
        <sz val="7"/>
        <color theme="0"/>
        <rFont val="Arial"/>
        <family val="2"/>
      </rPr>
      <t xml:space="preserve"> ≤ 3%</t>
    </r>
  </si>
  <si>
    <t>T03.04.2 Leverage ratio band by country</t>
  </si>
  <si>
    <t>Source: ECB.
Notes: Significant institutions at the highest level of consolidation for which common reporting (COREP) and financial reporting (FINREP) are available.
1) LR stands for Leverage Ratio.</t>
  </si>
  <si>
    <t>T03.04.3 Leverage ratio band by classification (income source)</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</si>
  <si>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</si>
  <si>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</si>
  <si>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</si>
  <si>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</si>
  <si>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T03.04.3 Leverage ratio band by classification (geographical diversification, version 2)</t>
  </si>
  <si>
    <t>Source: ECB.
Notes: Significant institutions at the highest level of consolidation for which common reporting (COREP) and financial reporting (FINREP) are available.
1) LR stands for Leverage Ratio.
2) G-SIBs: global systemically important banks. Data based on the last available list of G-SIBs as published by the Financial Stability Board.</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</si>
  <si>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</si>
  <si>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</si>
  <si>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</si>
  <si>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</si>
  <si>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</si>
  <si>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</si>
  <si>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</si>
  <si>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</si>
  <si>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</si>
  <si>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</si>
  <si>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</si>
  <si>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</si>
  <si>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</si>
  <si>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</si>
  <si>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</si>
  <si>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</si>
  <si>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</si>
  <si>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</si>
  <si>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</si>
  <si>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</si>
  <si>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</si>
  <si>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</si>
  <si>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</si>
  <si>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</si>
  <si>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</si>
  <si>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</si>
  <si>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</si>
  <si>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</si>
  <si>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</si>
  <si>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</si>
  <si>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</si>
  <si>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</si>
  <si>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</si>
  <si>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</si>
  <si>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</si>
  <si>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</si>
  <si>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</si>
  <si>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T05.01.2 Liquidity coverage ratio by country/1</t>
  </si>
  <si>
    <t>T05.01.2 Liquidity coverage ratio by country/2</t>
  </si>
  <si>
    <r>
      <t>Slovakia</t>
    </r>
    <r>
      <rPr>
        <vertAlign val="superscript"/>
        <sz val="7"/>
        <color theme="0"/>
        <rFont val="Arial"/>
        <family val="2"/>
      </rPr>
      <t xml:space="preserve"> 3)</t>
    </r>
  </si>
  <si>
    <t>T05.01.3 Liquidity coverage ratio by classification (income source)</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</si>
  <si>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</si>
  <si>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</si>
  <si>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</si>
  <si>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</si>
  <si>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</si>
  <si>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</si>
  <si>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</si>
  <si>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</si>
  <si>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</si>
  <si>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</si>
  <si>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</si>
  <si>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</si>
  <si>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</si>
  <si>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</si>
  <si>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T05.01.3 Liquidity coverage ratio by classification (size)</t>
  </si>
  <si>
    <r>
      <t>G-SIBs</t>
    </r>
    <r>
      <rPr>
        <vertAlign val="superscript"/>
        <sz val="7"/>
        <color theme="0"/>
        <rFont val="Arial"/>
        <family val="2"/>
      </rPr>
      <t xml:space="preserve"> 3)</t>
    </r>
  </si>
  <si>
    <r>
      <t>T05.01.3 Liquidity coverage ratio by classification (risk-based)</t>
    </r>
    <r>
      <rPr>
        <b/>
        <vertAlign val="superscript"/>
        <sz val="10"/>
        <rFont val="Arial"/>
        <family val="2"/>
      </rPr>
      <t xml:space="preserve"> 1)</t>
    </r>
  </si>
  <si>
    <r>
      <t xml:space="preserve">Excluding EHQCB </t>
    </r>
    <r>
      <rPr>
        <vertAlign val="superscript"/>
        <sz val="7"/>
        <color theme="1"/>
        <rFont val="Arial"/>
        <family val="2"/>
      </rPr>
      <t>3)</t>
    </r>
  </si>
  <si>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</si>
  <si>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</si>
  <si>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</si>
  <si>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</si>
  <si>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</si>
  <si>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t>T05.02.2 Liquidity coverage ratio band by country</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</si>
  <si>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</si>
  <si>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</si>
  <si>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T05.02.3 Liquidity coverage ratio band by classification (geographical diversification, version 1)</t>
  </si>
  <si>
    <t>T05.02.3 Liquidity coverage ratio band by classification (geographical diversification, version 2)</t>
  </si>
  <si>
    <t>T05.02.3 Liquidity coverage ratio band by classification (size)</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</si>
  <si>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</si>
  <si>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</si>
  <si>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</si>
  <si>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</si>
  <si>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</si>
  <si>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</si>
  <si>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</si>
  <si>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</si>
  <si>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</si>
  <si>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</si>
  <si>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</si>
  <si>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</si>
  <si>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</si>
  <si>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</si>
  <si>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</si>
  <si>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</si>
  <si>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</si>
  <si>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</si>
  <si>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</si>
  <si>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</si>
  <si>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</si>
  <si>
    <t>Leverage ratios by reference period</t>
  </si>
  <si>
    <t>Leverage ratios by country</t>
  </si>
  <si>
    <t>Leverage ratios by classification</t>
  </si>
  <si>
    <t>Leverage ratio band by reference period</t>
  </si>
  <si>
    <t>Leverage ratio band by country</t>
  </si>
  <si>
    <t>Leverage ratio band by classification</t>
  </si>
  <si>
    <r>
      <t>LCR</t>
    </r>
    <r>
      <rPr>
        <vertAlign val="superscript"/>
        <sz val="7"/>
        <color theme="0"/>
        <rFont val="Arial"/>
        <family val="2"/>
      </rPr>
      <t xml:space="preserve"> 3)</t>
    </r>
    <r>
      <rPr>
        <sz val="7"/>
        <color theme="0"/>
        <rFont val="Arial"/>
        <family val="2"/>
      </rPr>
      <t xml:space="preserve"> ≤ 100%</t>
    </r>
  </si>
  <si>
    <t>Q3 2017</t>
  </si>
  <si>
    <t>Q2 2017</t>
  </si>
  <si>
    <t>© European Central Bank, 2018</t>
  </si>
  <si>
    <t xml:space="preserve">2467-4303 (pdf) </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</si>
  <si>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</si>
  <si>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</si>
  <si>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</si>
  <si>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</si>
  <si>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</si>
  <si>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</si>
  <si>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</si>
  <si>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</si>
  <si>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Q4 2017</t>
  </si>
  <si>
    <r>
      <t xml:space="preserve">Tier 1 ratio </t>
    </r>
    <r>
      <rPr>
        <vertAlign val="superscript"/>
        <sz val="7"/>
        <rFont val="Arial"/>
        <family val="2"/>
      </rPr>
      <t>2)</t>
    </r>
  </si>
  <si>
    <r>
      <t xml:space="preserve">Total capital ratio </t>
    </r>
    <r>
      <rPr>
        <b/>
        <vertAlign val="superscript"/>
        <sz val="7"/>
        <color theme="0"/>
        <rFont val="Arial"/>
        <family val="2"/>
      </rPr>
      <t>2)</t>
    </r>
  </si>
  <si>
    <r>
      <t xml:space="preserve">CET1 </t>
    </r>
    <r>
      <rPr>
        <vertAlign val="superscript"/>
        <sz val="7"/>
        <color theme="0"/>
        <rFont val="Arial"/>
        <family val="2"/>
      </rPr>
      <t>2) 3)</t>
    </r>
  </si>
  <si>
    <r>
      <t xml:space="preserve">Total capital </t>
    </r>
    <r>
      <rPr>
        <vertAlign val="superscript"/>
        <sz val="7"/>
        <color theme="0"/>
        <rFont val="Arial"/>
        <family val="2"/>
      </rPr>
      <t>2)</t>
    </r>
  </si>
  <si>
    <r>
      <t xml:space="preserve">Tier 1 </t>
    </r>
    <r>
      <rPr>
        <vertAlign val="superscript"/>
        <sz val="7"/>
        <color theme="0"/>
        <rFont val="Arial"/>
        <family val="2"/>
      </rPr>
      <t>2)</t>
    </r>
  </si>
  <si>
    <r>
      <t xml:space="preserve">CET1 </t>
    </r>
    <r>
      <rPr>
        <vertAlign val="superscript"/>
        <sz val="7"/>
        <color theme="0"/>
        <rFont val="Arial"/>
        <family val="2"/>
      </rPr>
      <t>1) 2)</t>
    </r>
  </si>
  <si>
    <r>
      <t xml:space="preserve">Estonia </t>
    </r>
    <r>
      <rPr>
        <vertAlign val="superscript"/>
        <sz val="7"/>
        <rFont val="Arial"/>
        <family val="2"/>
      </rPr>
      <t>1)</t>
    </r>
  </si>
  <si>
    <t>Q1 2018</t>
  </si>
  <si>
    <t>of which: amortised cost</t>
  </si>
  <si>
    <t>of which: at fair value through Other Comprehensive Income</t>
  </si>
  <si>
    <t>of which: at fair value through profit or loss</t>
  </si>
  <si>
    <r>
      <t xml:space="preserve">Debt securities </t>
    </r>
    <r>
      <rPr>
        <b/>
        <vertAlign val="superscript"/>
        <sz val="7"/>
        <rFont val="Arial"/>
        <family val="2"/>
      </rPr>
      <t>1)</t>
    </r>
  </si>
  <si>
    <r>
      <t xml:space="preserve">Equity instruments </t>
    </r>
    <r>
      <rPr>
        <b/>
        <vertAlign val="superscript"/>
        <sz val="7"/>
        <rFont val="Arial"/>
        <family val="2"/>
      </rPr>
      <t>1)</t>
    </r>
  </si>
  <si>
    <r>
      <t xml:space="preserve">of which: held for trading </t>
    </r>
    <r>
      <rPr>
        <i/>
        <vertAlign val="superscript"/>
        <sz val="7"/>
        <rFont val="Arial"/>
        <family val="2"/>
      </rPr>
      <t>4)</t>
    </r>
  </si>
  <si>
    <r>
      <t xml:space="preserve">Other assets </t>
    </r>
    <r>
      <rPr>
        <b/>
        <vertAlign val="superscript"/>
        <sz val="7"/>
        <rFont val="Arial"/>
        <family val="2"/>
      </rPr>
      <t>5)</t>
    </r>
  </si>
  <si>
    <r>
      <t xml:space="preserve">of which: held for trading </t>
    </r>
    <r>
      <rPr>
        <i/>
        <vertAlign val="superscript"/>
        <sz val="7"/>
        <color theme="1"/>
        <rFont val="Arial"/>
        <family val="2"/>
      </rPr>
      <t>2)</t>
    </r>
  </si>
  <si>
    <r>
      <t xml:space="preserve">Other assets </t>
    </r>
    <r>
      <rPr>
        <b/>
        <vertAlign val="superscript"/>
        <sz val="7"/>
        <color theme="1"/>
        <rFont val="Arial"/>
        <family val="2"/>
      </rPr>
      <t>3)</t>
    </r>
  </si>
  <si>
    <r>
      <t xml:space="preserve">Banks with significant domestic exposures </t>
    </r>
    <r>
      <rPr>
        <vertAlign val="superscript"/>
        <sz val="7"/>
        <color theme="0"/>
        <rFont val="Arial"/>
        <family val="2"/>
      </rPr>
      <t xml:space="preserve">4) </t>
    </r>
  </si>
  <si>
    <r>
      <t xml:space="preserve">Non-SSM EEA </t>
    </r>
    <r>
      <rPr>
        <vertAlign val="superscript"/>
        <sz val="7"/>
        <color theme="0"/>
        <rFont val="Arial"/>
        <family val="2"/>
      </rPr>
      <t xml:space="preserve">6) </t>
    </r>
    <r>
      <rPr>
        <sz val="7"/>
        <color theme="0"/>
        <rFont val="Arial"/>
        <family val="2"/>
      </rPr>
      <t xml:space="preserve">
and RoW</t>
    </r>
    <r>
      <rPr>
        <vertAlign val="superscript"/>
        <sz val="7"/>
        <color theme="0"/>
        <rFont val="Arial"/>
        <family val="2"/>
      </rPr>
      <t xml:space="preserve"> 7)</t>
    </r>
  </si>
  <si>
    <r>
      <t>Non-EEA 
Europe</t>
    </r>
    <r>
      <rPr>
        <vertAlign val="superscript"/>
        <sz val="7"/>
        <color theme="0"/>
        <rFont val="Arial"/>
        <family val="2"/>
      </rPr>
      <t xml:space="preserve"> 7)</t>
    </r>
  </si>
  <si>
    <r>
      <t xml:space="preserve">Other assets </t>
    </r>
    <r>
      <rPr>
        <b/>
        <vertAlign val="superscript"/>
        <sz val="7"/>
        <color theme="1"/>
        <rFont val="Arial"/>
        <family val="2"/>
      </rPr>
      <t>4)</t>
    </r>
  </si>
  <si>
    <r>
      <t xml:space="preserve">Total capital </t>
    </r>
    <r>
      <rPr>
        <vertAlign val="superscript"/>
        <sz val="7"/>
        <color theme="0"/>
        <rFont val="Arial"/>
        <family val="2"/>
      </rPr>
      <t>1)</t>
    </r>
  </si>
  <si>
    <r>
      <t xml:space="preserve">Tier 1 </t>
    </r>
    <r>
      <rPr>
        <vertAlign val="superscript"/>
        <sz val="7"/>
        <color theme="0"/>
        <rFont val="Arial"/>
        <family val="2"/>
      </rPr>
      <t>1)</t>
    </r>
  </si>
  <si>
    <r>
      <t>Banks without geographically focused exposures</t>
    </r>
    <r>
      <rPr>
        <vertAlign val="superscript"/>
        <sz val="7"/>
        <color theme="3" tint="-0.249977111117893"/>
        <rFont val="Arial"/>
        <family val="2"/>
      </rPr>
      <t xml:space="preserve"> 7)</t>
    </r>
  </si>
  <si>
    <r>
      <t xml:space="preserve">Total capital </t>
    </r>
    <r>
      <rPr>
        <vertAlign val="superscript"/>
        <sz val="7"/>
        <color theme="0"/>
        <rFont val="Arial"/>
        <family val="2"/>
      </rPr>
      <t>8)</t>
    </r>
  </si>
  <si>
    <r>
      <t xml:space="preserve">Tier 1 </t>
    </r>
    <r>
      <rPr>
        <vertAlign val="superscript"/>
        <sz val="7"/>
        <color theme="0"/>
        <rFont val="Arial"/>
        <family val="2"/>
      </rPr>
      <t>8)</t>
    </r>
  </si>
  <si>
    <r>
      <t xml:space="preserve">CET1 </t>
    </r>
    <r>
      <rPr>
        <vertAlign val="superscript"/>
        <sz val="7"/>
        <color theme="0"/>
        <rFont val="Arial"/>
        <family val="2"/>
      </rPr>
      <t>8) 9)</t>
    </r>
  </si>
  <si>
    <r>
      <t xml:space="preserve">Total capital </t>
    </r>
    <r>
      <rPr>
        <vertAlign val="superscript"/>
        <sz val="7"/>
        <color theme="0"/>
        <rFont val="Arial"/>
        <family val="2"/>
      </rPr>
      <t>5)</t>
    </r>
  </si>
  <si>
    <r>
      <t xml:space="preserve">Tier 1 </t>
    </r>
    <r>
      <rPr>
        <vertAlign val="superscript"/>
        <sz val="7"/>
        <color theme="0"/>
        <rFont val="Arial"/>
        <family val="2"/>
      </rPr>
      <t>5)</t>
    </r>
  </si>
  <si>
    <r>
      <t xml:space="preserve">CET1 </t>
    </r>
    <r>
      <rPr>
        <vertAlign val="superscript"/>
        <sz val="7"/>
        <color theme="0"/>
        <rFont val="Arial"/>
        <family val="2"/>
      </rPr>
      <t>5) 6)</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</si>
  <si>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</si>
  <si>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</si>
  <si>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G-SIBs: global systemically important banks. Data based on the last available list of G-SIBs as published by the Financial Stability Board.</t>
    </r>
  </si>
  <si>
    <r>
      <t xml:space="preserve">Slovakia </t>
    </r>
    <r>
      <rPr>
        <vertAlign val="superscript"/>
        <sz val="7"/>
        <color theme="0"/>
        <rFont val="Arial"/>
        <family val="2"/>
      </rPr>
      <t>6)</t>
    </r>
  </si>
  <si>
    <r>
      <t xml:space="preserve">CET1 ratio </t>
    </r>
    <r>
      <rPr>
        <vertAlign val="superscript"/>
        <sz val="7"/>
        <color theme="0"/>
        <rFont val="Arial"/>
        <family val="2"/>
      </rPr>
      <t>8)</t>
    </r>
    <r>
      <rPr>
        <sz val="7"/>
        <color theme="0"/>
        <rFont val="Arial"/>
        <family val="2"/>
      </rPr>
      <t xml:space="preserve"> ≤ 10%</t>
    </r>
  </si>
  <si>
    <r>
      <t xml:space="preserve">CET1 ratio </t>
    </r>
    <r>
      <rPr>
        <vertAlign val="superscript"/>
        <sz val="7"/>
        <color theme="0"/>
        <rFont val="Arial"/>
        <family val="2"/>
      </rPr>
      <t>5)</t>
    </r>
    <r>
      <rPr>
        <sz val="7"/>
        <color theme="0"/>
        <rFont val="Arial"/>
        <family val="2"/>
      </rPr>
      <t xml:space="preserve"> ≤ 10%</t>
    </r>
  </si>
  <si>
    <t>Q2 2018</t>
  </si>
  <si>
    <t>C</t>
  </si>
  <si>
    <t>.</t>
  </si>
  <si>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(Q2 2018)</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</si>
  <si>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(Q2 2018)</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</si>
  <si>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(Q2 2018)</t>
    </r>
  </si>
  <si>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(Q2 2018)</t>
    </r>
  </si>
  <si>
    <t>Country
(Q2 2018)</t>
  </si>
  <si>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2018)</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</si>
  <si>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2018)</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</si>
  <si>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(Q2 2018)</t>
    </r>
  </si>
  <si>
    <t>Assets
(Q2 2018)</t>
  </si>
  <si>
    <t>Liabilities and equity
(Q2 2018)</t>
  </si>
  <si>
    <t>Category
(Q2 2018)</t>
  </si>
  <si>
    <t>Leverage ratio and its components
(Q2 2018)</t>
  </si>
  <si>
    <t>Risk exposures
(Q2 2018)</t>
  </si>
  <si>
    <r>
      <t>Liquidity coverage ratio and its components</t>
    </r>
    <r>
      <rPr>
        <b/>
        <vertAlign val="superscript"/>
        <sz val="7"/>
        <color theme="0"/>
        <rFont val="Arial"/>
        <family val="2"/>
      </rPr>
      <t xml:space="preserve"> 1)</t>
    </r>
    <r>
      <rPr>
        <b/>
        <sz val="7"/>
        <color theme="0"/>
        <rFont val="Arial"/>
        <family val="2"/>
      </rPr>
      <t xml:space="preserve">
(Q2 2018)</t>
    </r>
  </si>
  <si>
    <r>
      <t>Liquidity coverage ratio and its components</t>
    </r>
    <r>
      <rPr>
        <b/>
        <vertAlign val="superscript"/>
        <sz val="7"/>
        <color theme="0"/>
        <rFont val="Arial"/>
        <family val="2"/>
      </rPr>
      <t xml:space="preserve"> 2)</t>
    </r>
    <r>
      <rPr>
        <b/>
        <sz val="7"/>
        <color theme="0"/>
        <rFont val="Arial"/>
        <family val="2"/>
      </rPr>
      <t xml:space="preserve">
(Q2 2018)</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</si>
  <si>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</si>
  <si>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</si>
  <si>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3)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</si>
  <si>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</si>
  <si>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</si>
  <si>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</si>
  <si>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</si>
  <si>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</si>
  <si>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</si>
  <si>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</si>
  <si>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</si>
  <si>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(COREP) and financial reporting (FINREP) are available.</t>
  </si>
  <si>
    <t>Overview of data quality findings by dimension</t>
  </si>
  <si>
    <r>
      <t>Groups with ultimate parent in SSM</t>
    </r>
    <r>
      <rPr>
        <vertAlign val="superscript"/>
        <sz val="7"/>
        <color theme="0"/>
        <rFont val="Arial"/>
        <family val="2"/>
      </rPr>
      <t xml:space="preserve"> 2)</t>
    </r>
  </si>
  <si>
    <t>Source: ECB.
Notes: Significant institutions at the highest level of consolidation for which common reporting on capital adequacy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</si>
  <si>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</si>
  <si>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</si>
  <si>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</si>
  <si>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</si>
  <si>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SSM countries more than 5% of total debt securities and loans and advances and international exposures to non-SSM (non-SSM EEA and RoW) countries more than 5% of total debt securities and loans and advances.
11) International exposures to SSM countries more than 5% of total debt securities and loans and advances and international exposures to non-SSM EEA and RoW countries each less than 5% of total debt securities and loans and advances.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</si>
  <si>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</si>
  <si>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</si>
  <si>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</si>
  <si>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</si>
  <si>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</si>
  <si>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</si>
  <si>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</si>
  <si>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There are no significant institutions at the highest level of consolidation in Slovakia.</t>
  </si>
  <si>
    <r>
      <t xml:space="preserve">of which: held to maturity </t>
    </r>
    <r>
      <rPr>
        <i/>
        <vertAlign val="superscript"/>
        <sz val="7"/>
        <rFont val="Arial"/>
        <family val="2"/>
      </rPr>
      <t>2)</t>
    </r>
  </si>
  <si>
    <r>
      <t xml:space="preserve">of which: designated at fair value through profit or loss </t>
    </r>
    <r>
      <rPr>
        <i/>
        <vertAlign val="superscript"/>
        <sz val="7"/>
        <rFont val="Arial"/>
        <family val="2"/>
      </rPr>
      <t>3)</t>
    </r>
  </si>
  <si>
    <r>
      <t xml:space="preserve">of which: held for trading </t>
    </r>
    <r>
      <rPr>
        <i/>
        <vertAlign val="superscript"/>
        <sz val="7"/>
        <rFont val="Arial"/>
        <family val="2"/>
      </rPr>
      <t>2)</t>
    </r>
  </si>
  <si>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</si>
  <si>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SSM countries more than 5% of total debt securities and loans and advances and international exposures to non-SSM (non-SSM EEA and RoW) countries more than 5% of total debt securities and loans and advances.
9) International exposures to SSM countries more than 5% of total debt securities and loans and advances and international exposures to non-SSM EEA and RoW countries each less than 5% of total debt securities and loans and advances.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</si>
  <si>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</si>
  <si>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G-SIBs: global systemically important banks. Data based on the last available list of G-SIBs as published by the Financial Stability Board.</t>
  </si>
  <si>
    <r>
      <t xml:space="preserve">Debt securities </t>
    </r>
    <r>
      <rPr>
        <b/>
        <vertAlign val="superscript"/>
        <sz val="7"/>
        <rFont val="Arial"/>
        <family val="2"/>
      </rPr>
      <t>2)</t>
    </r>
  </si>
  <si>
    <r>
      <t xml:space="preserve">of which: held for trading </t>
    </r>
    <r>
      <rPr>
        <i/>
        <vertAlign val="superscript"/>
        <sz val="7"/>
        <rFont val="Arial"/>
        <family val="2"/>
      </rPr>
      <t>3)</t>
    </r>
  </si>
  <si>
    <r>
      <t xml:space="preserve">Equity instruments </t>
    </r>
    <r>
      <rPr>
        <b/>
        <vertAlign val="superscript"/>
        <sz val="7"/>
        <rFont val="Arial"/>
        <family val="2"/>
      </rPr>
      <t>2)</t>
    </r>
  </si>
  <si>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</si>
  <si>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</si>
  <si>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</si>
  <si>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</si>
  <si>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SSM countries more than 5% of total debt securities and loans and advances and international exposures to non-SSM (non-SSM EEA and RoW) countries more than 5% of total debt securities and loans and advances.
9) International exposures to SSM countries more than 5% of total debt securities and loans and advances and international exposures to non-SSM EEA and RoW countries each less than 5% of total debt securities and loans and advances.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</si>
  <si>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SSM countries more than 5% of total debt securities and loans and advances and international exposures to non-SSM (non-SSM EEA and RoW) countries more than 5% of total debt securities and loans and advances.
8) International exposures to SSM countries more than 5% of total debt securities and loans and advances and international exposures to non-SSM EEA and RoW countries each less than 5% of total debt securities and loans and advances.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</si>
  <si>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</si>
  <si>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r>
      <t>CET1 ratio</t>
    </r>
    <r>
      <rPr>
        <vertAlign val="superscript"/>
        <sz val="7"/>
        <rFont val="Arial"/>
        <family val="2"/>
      </rPr>
      <t xml:space="preserve"> 1) 2)</t>
    </r>
  </si>
  <si>
    <r>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Total capital, Tier 1 and CET1 follow the transitional provisions laid down in Articles 465 to 491 of Regulation (EU) No 575/2013 on prudential requirements for credit institutions and investment firms (CRR).
3) CET1 stands for Common Equity Tier 1.</t>
    </r>
    <r>
      <rPr>
        <sz val="6"/>
        <color rgb="FFFF0000"/>
        <rFont val="Arial"/>
        <family val="2"/>
      </rPr>
      <t/>
    </r>
  </si>
  <si>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Total capital, Tier 1 and CET1 follow the transitional provisions laid down in Articles 465 to 491 of Regulation (EU) No 575/2013 on prudential requirements for credit institutions and investment firms (CRR).
2) CET1 stands for Common Equity Tier 1.</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</si>
  <si>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Total capital, Tier 1 and CET1 follow the transitional provisions laid down in Articles 465 to 491 of Regulation (EU) No 575/2013 on prudential requirements for credit institutions and investment firms (CRR).
9) CET1 stands for Common Equity Tier 1.</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</si>
  <si>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Total capital, Tier 1 and CET1 follow the transitional provisions laid down in Articles 465 to 491 of Regulation (EU) No 575/2013 on prudential requirements for credit institutions and investment firms (CRR).
6) CET1 stands for Common Equity Tier 1.</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</si>
  <si>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Total capital, Tier 1 and CET1 follow the transitional provisions laid down in Articles 465 to 491 of Regulation (EU) No 575/2013 on prudential requirements for credit institutions and investment firms (CRR).
3) CET1 stands for Common Equity Tier 1.</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</si>
  <si>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Total capital, Tier 1 and CET1 follow the transitional provisions laid down in Articles 465 to 491 of Regulation (EU) No 575/2013 on prudential requirements for credit institutions and investment firms (CRR).
3) CET1 stands for Common Equity Tier 1.</t>
  </si>
  <si>
    <t>Source: ECB.
Notes: Significant institutions at the highest level of consolidation for which common reporting (COREP) and financial reporting (FINREP) are available.
1) Total capital, Tier 1 and CET1 follow the transitional provisions laid down in Articles 465 to 491 of Regulation (EU) No 575/2013 on prudential requirements for credit institutions and investment firms (CRR).
2) CET1 stands for Common Equity Tier 1.</t>
  </si>
  <si>
    <t>Source: ECB.
Notes: Significant institutions at the highest level of consolidation for which common reporting (COREP) and financial reporting (FINREP) are available.
1) There are no significant institutions at the highest level of consolidation in Slovakia.
2)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</si>
  <si>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</si>
  <si>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</si>
  <si>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</si>
  <si>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</si>
  <si>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</si>
  <si>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</si>
  <si>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</si>
  <si>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</si>
  <si>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</si>
  <si>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</si>
  <si>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</si>
  <si>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</si>
  <si>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SSM countries more than 5% of total debt securities and loans and advances and international exposures to non-SSM (non-SSM EEA and RoW) countries more than 5% of total debt securities and loans and advances.
7) International exposures to SSM countries more than 5% of total debt securities and loans and advances and international exposures to non-SSM EEA and RoW countries each less than 5% of total debt securities and loans and advances.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</si>
  <si>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</si>
  <si>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</si>
  <si>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</si>
  <si>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SSM countries more than 5% of total debt securities and loans and advances and international exposures to non-SSM (non-SSM EEA and RoW) countries more than 5% of total debt securities and loans and advances.
13) International exposures to SSM countries more than 5% of total debt securities and loans and advances and international exposures to non-SSM EEA and RoW countries each less than 5% of total debt securities and loans and advances.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</si>
  <si>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</si>
  <si>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</si>
  <si>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</si>
  <si>
    <r>
      <t xml:space="preserve">Debt securities at amortised cost </t>
    </r>
    <r>
      <rPr>
        <b/>
        <vertAlign val="superscript"/>
        <sz val="7"/>
        <rFont val="Arial"/>
        <family val="2"/>
      </rPr>
      <t>2)</t>
    </r>
  </si>
  <si>
    <r>
      <t xml:space="preserve">Debt securities at fair value other than HFT </t>
    </r>
    <r>
      <rPr>
        <b/>
        <vertAlign val="superscript"/>
        <sz val="7"/>
        <rFont val="Arial"/>
        <family val="2"/>
      </rPr>
      <t>2) 3)</t>
    </r>
  </si>
  <si>
    <r>
      <t xml:space="preserve">Debt securities other than HFT </t>
    </r>
    <r>
      <rPr>
        <b/>
        <vertAlign val="superscript"/>
        <sz val="7"/>
        <rFont val="Arial"/>
        <family val="2"/>
      </rPr>
      <t>2)</t>
    </r>
  </si>
  <si>
    <r>
      <t xml:space="preserve">Debt instruments held for sale </t>
    </r>
    <r>
      <rPr>
        <b/>
        <vertAlign val="superscript"/>
        <sz val="7"/>
        <rFont val="Arial"/>
        <family val="2"/>
      </rPr>
      <t>2)</t>
    </r>
  </si>
  <si>
    <r>
      <t xml:space="preserve">Debt securities at fair value other than HFT </t>
    </r>
    <r>
      <rPr>
        <b/>
        <vertAlign val="superscript"/>
        <sz val="7"/>
        <rFont val="Arial"/>
        <family val="2"/>
      </rPr>
      <t>2)</t>
    </r>
    <r>
      <rPr>
        <b/>
        <sz val="7"/>
        <rFont val="Arial"/>
        <family val="2"/>
      </rPr>
      <t xml:space="preserve"> </t>
    </r>
    <r>
      <rPr>
        <b/>
        <vertAlign val="superscript"/>
        <sz val="7"/>
        <rFont val="Arial"/>
        <family val="2"/>
      </rPr>
      <t>3)</t>
    </r>
  </si>
  <si>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</si>
  <si>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</si>
  <si>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</si>
  <si>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</si>
  <si>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r>
      <t>Debt securities at fair value other than HFT</t>
    </r>
    <r>
      <rPr>
        <sz val="7"/>
        <rFont val="Arial"/>
        <family val="2"/>
      </rPr>
      <t xml:space="preserve"> </t>
    </r>
    <r>
      <rPr>
        <vertAlign val="superscript"/>
        <sz val="7"/>
        <rFont val="Arial"/>
        <family val="2"/>
      </rPr>
      <t>2)</t>
    </r>
    <r>
      <rPr>
        <sz val="7"/>
        <rFont val="Arial"/>
        <family val="2"/>
      </rPr>
      <t xml:space="preserve"> </t>
    </r>
    <r>
      <rPr>
        <vertAlign val="superscript"/>
        <sz val="7"/>
        <rFont val="Arial"/>
        <family val="2"/>
      </rPr>
      <t>3)</t>
    </r>
  </si>
  <si>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</si>
  <si>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</si>
  <si>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r>
      <t>Estonia</t>
    </r>
    <r>
      <rPr>
        <vertAlign val="superscript"/>
        <sz val="7"/>
        <color theme="0"/>
        <rFont val="Arial"/>
        <family val="2"/>
      </rPr>
      <t xml:space="preserve"> 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</si>
  <si>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</si>
  <si>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</si>
  <si>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SSM countries more than 5% of total debt securities and loans and advances and international exposures to non-SSM (non-SSM EEA and RoW) countries more than 5% of total debt securities and loans and advances.
8) International exposures to SSM countries more than 5% of total debt securities and loans and advances and international exposures to non-SSM EEA and RoW countries each less than 5% of total debt securities and loans and advances.
9)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</si>
  <si>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</si>
  <si>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</si>
  <si>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</si>
  <si>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Estonia.
2) There are no significant institutions at the highest level of consolidation in Slovakia.
3) LCR stands for 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</si>
  <si>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SSM countries more than 5% of total debt securities and loans and advances and international exposures to non-SSM (non-SSM EEA and RoW) countries more than 5% of total debt securities and loans and advances.
7) International exposures to SSM countries more than 5% of total debt securities and loans and advances and international exposures to non-SSM EEA and RoW countries each less than 5% of total debt securities and loans and advances.
8) Domestic exposures less than 95% and exposures to SSM and non-SSM countries each less than 5% of total debt securities and loans and advances.</t>
  </si>
  <si>
    <t>The cut-off date for the statistics included in this issue was 30 September 2018.</t>
  </si>
  <si>
    <t>T06.01 Overview of data quality findings by dimension</t>
  </si>
  <si>
    <t>(number of issues; percentages)</t>
  </si>
  <si>
    <t>Data quality dimension
(Q2 2018)</t>
  </si>
  <si>
    <t>Number of findings</t>
  </si>
  <si>
    <t>Issues closed on 18 September</t>
  </si>
  <si>
    <t>Issues remaining on 18 September</t>
  </si>
  <si>
    <t>Number</t>
  </si>
  <si>
    <t>Punctuality</t>
  </si>
  <si>
    <t>Completeness</t>
  </si>
  <si>
    <t>Accuracy and consistency</t>
  </si>
  <si>
    <t>Stability</t>
  </si>
  <si>
    <t>Plausibility</t>
  </si>
  <si>
    <r>
      <t>Source: ECB.
Notes: The table shows the number of findings by dimension one working day after the date for submission of reports to the ECB (“remittance date”) and their evolution up to 18 September 2018. The remittance dates are defined under Article 3 of Decision (EU) 2017/1493</t>
    </r>
    <r>
      <rPr>
        <vertAlign val="superscript"/>
        <sz val="6"/>
        <rFont val="Arial"/>
        <family val="2"/>
      </rPr>
      <t>1)</t>
    </r>
    <r>
      <rPr>
        <sz val="6"/>
        <rFont val="Arial"/>
        <family val="2"/>
      </rPr>
      <t>. For the second quarter of 2018 this was 27 August 2018.
The percentage of closed issues is also shown. An issue is considered closed when the bank has taken action deemed appropriate by the ECB on a finding identified. Appropriate actions include, but are not limited to, an exhaustive explanation or the correction of an erroneous submission. The quality of the data published is assessed in accordance with the ECB Statistics Quality Framework (see link below), taking into account the following dimensions:
- Punctuality: this refers to the submission of information by the prescribed remittance date and it is assessed by checking whether there is any time lag between the remittance date and the date on which the data were actually submitted to ECB;
- Completeness: this is defined as the availability of all the expected information based on a defined set of modules, templates and data points;
- Accuracy and consistency: this refers to the exact correspondence of the reported information to the underlying concept and is assessed by identifying the number of validation rules that have failed for a specific submission. Consistency refers to the satisfaction of logical relations across different subsets of the data;
- Stability: this is analysed by examining variations in the values submitted by a bank during a reporting cycle. It is considered an issue if such variations imply a potential change in the supervisory assessment of a bank;
- Plausibility: this refers to the ECB’s process for detecting outliers in the reported data. The assessment focuses on those data points with unusually extreme values, possibly as a result of errors in the compilation of the reporting obligations.
The ECB Statistics Quality Framework can be found on the ECB’s website at:
https://www.ecb.europa.eu/stats/html/sqf.en.html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</si>
  <si>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T06.02 Data quality: punctuality</t>
  </si>
  <si>
    <t>(number of submissions; percentages)</t>
  </si>
  <si>
    <t>Report status</t>
  </si>
  <si>
    <t>COREP</t>
  </si>
  <si>
    <t>LE</t>
  </si>
  <si>
    <t>LCR</t>
  </si>
  <si>
    <t>NSFR</t>
  </si>
  <si>
    <t>ALMM</t>
  </si>
  <si>
    <t>FINREP</t>
  </si>
  <si>
    <t>AE</t>
  </si>
  <si>
    <t>Received fully valid</t>
  </si>
  <si>
    <t>Received with errors</t>
  </si>
  <si>
    <t>Missing</t>
  </si>
  <si>
    <t>Rejected</t>
  </si>
  <si>
    <t>Total expected</t>
  </si>
  <si>
    <r>
      <t>Source: ECB.
Notes: The chart shows the share of received, rejected and missing reports as a percentage of total expected submissions in the first and second quarters of 2018,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30 May 2018 for the first quarter of 2018 and 27 August 2018 for the second quarter of 2018.
The status “received fully valid” denotes reports received by the ECB for which none of the validation rules of the European Banking Authority (EBA) have failed. The status “received with errors” denotes reports received by the ECB that contain failed EBA validation rules. The status “missing” denotes reports that the ECB expected but did not receive. The status “rejected” denotes reports that the ECB did not accept because of technical errors in the submission.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</si>
  <si>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T06.03 Data quality: completeness</t>
  </si>
  <si>
    <t>Module</t>
  </si>
  <si>
    <t>Quarterly reports</t>
  </si>
  <si>
    <t>Total average</t>
  </si>
  <si>
    <r>
      <t>Source: ECB.
Notes: The table shows the data points submitted as a percentage of a set of predefined data points that supervisors consider essential for completing key supervisory tasks and that have to be reported by all institutions, irrespective of their size, business model or country of origin. The analysis is carried out as of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30 May 2018 for the first quarter of 2018 and 27 August 2018 for the second quarter of 2018. Given that some business models render certain data points redundant for individual entities, 100% completeness is not possible for all submissions and rates over 80% are generally deemed satisfactory.
The abbreviations used are defined as follows:
COREP: common reporting;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</si>
  <si>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T06.04 Data quality: accuracy and consistency</t>
  </si>
  <si>
    <t>(number of validation rules; percentages)</t>
  </si>
  <si>
    <t>Module
(Q2 2018)</t>
  </si>
  <si>
    <t>Finding</t>
  </si>
  <si>
    <t>Failed validation rules as a percentage of applicable validation rules</t>
  </si>
  <si>
    <t>Failed validation rules</t>
  </si>
  <si>
    <t>Applicable validation rules</t>
  </si>
  <si>
    <r>
      <t>Source: ECB.
Notes: The applicable validation rules are defined on the basis of the taxonomy published by the European Banking Authority (EBA) for each reporting period. The ratio of failed validation rules to applicable validation rules measures the accuracy of the reports received in terms of compliance with the EBA’s validation rules.
The figures reported are computed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was 27 August 2018.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</si>
  <si>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T06.05 Data quality: stability</t>
  </si>
  <si>
    <t>(number of data points)</t>
  </si>
  <si>
    <r>
      <t>Source: ECB.
Notes: The chart shows the number of data points reported for the first and second quarters of 2018 as of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30 May 2018 for the first quarter of 2018 and 27 August 2018 for the second quarter of 2018. The stability of data is measured by the difference in the number of data points submitted by a bank between two reference periods.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</si>
  <si>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T06.06 Data quality: plausibility</t>
  </si>
  <si>
    <t>(number of non-plausible values detected)</t>
  </si>
  <si>
    <t>Outlier severity
(Q2 2018)</t>
  </si>
  <si>
    <t>Number of outliers</t>
  </si>
  <si>
    <r>
      <t>Source: ECB.
Note: The table shows the number of reported data points that the ECB has flagged as outliers. Each finding is placed on a scale of severity based on a combination of several indicators derived from the ECB’s analysis. Category “1” on that scale denotes the highest level of severity, while category “4” denotes the lowest level. The figures reported are computed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was 27 August 2018.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</si>
  <si>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r>
      <t xml:space="preserve">Q1 2018 </t>
    </r>
    <r>
      <rPr>
        <vertAlign val="superscript"/>
        <sz val="7"/>
        <color theme="0"/>
        <rFont val="Arial"/>
        <family val="2"/>
      </rPr>
      <t>8)</t>
    </r>
  </si>
  <si>
    <r>
      <t xml:space="preserve">Q1 2018 </t>
    </r>
    <r>
      <rPr>
        <vertAlign val="superscript"/>
        <sz val="7"/>
        <color theme="0"/>
        <rFont val="Arial"/>
        <family val="2"/>
      </rPr>
      <t>1)</t>
    </r>
  </si>
  <si>
    <r>
      <t xml:space="preserve">Q1 2018 </t>
    </r>
    <r>
      <rPr>
        <vertAlign val="superscript"/>
        <sz val="7"/>
        <color theme="0"/>
        <rFont val="Arial"/>
        <family val="2"/>
      </rPr>
      <t>5)</t>
    </r>
  </si>
  <si>
    <r>
      <t xml:space="preserve">Q1 2018 </t>
    </r>
    <r>
      <rPr>
        <vertAlign val="superscript"/>
        <sz val="7"/>
        <color theme="0"/>
        <rFont val="Arial"/>
        <family val="2"/>
      </rPr>
      <t>2)</t>
    </r>
  </si>
  <si>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G-SIBs: global systemically important banks. Data based on the last available list of G-SIBs as published by the Financial Stability Board.
2) The number of institutions for first quarter 2018 is now 109 after the re-introduction of one significant institution which delivered FINREP and COREP data after the previous cut-off date.</t>
  </si>
  <si>
    <r>
      <t xml:space="preserve">Q1 2018 </t>
    </r>
    <r>
      <rPr>
        <vertAlign val="superscript"/>
        <sz val="7"/>
        <color theme="0"/>
        <rFont val="Arial"/>
        <family val="2"/>
      </rPr>
      <t>6)</t>
    </r>
  </si>
  <si>
    <r>
      <t xml:space="preserve">Q1 2018 </t>
    </r>
    <r>
      <rPr>
        <vertAlign val="superscript"/>
        <sz val="7"/>
        <color theme="0"/>
        <rFont val="Arial"/>
        <family val="2"/>
      </rPr>
      <t>3)</t>
    </r>
  </si>
  <si>
    <r>
      <t xml:space="preserve">Q1 2018 </t>
    </r>
    <r>
      <rPr>
        <vertAlign val="superscript"/>
        <sz val="7"/>
        <color theme="0"/>
        <rFont val="Arial"/>
        <family val="2"/>
      </rPr>
      <t>4)</t>
    </r>
  </si>
  <si>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</si>
  <si>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</si>
  <si>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</si>
  <si>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</si>
  <si>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</si>
  <si>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</si>
  <si>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Please note that two of the institutions that apply an accounting year different from that of the calendar year will use Taxonomy 2.6 until the end of their financial year, in line with the option given by the EBA.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
6)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</si>
  <si>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In line with IAS 37.10 and IAS 1.54(l).
2) Computed as the difference between "total liabilities and equity" and the sum of the other sub-categories.
3) Computed as the difference between "equity" and the sum of the other sub-categories.
4)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</si>
  <si>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CET1 stands for Common Equity Tier 1.
2) Total capital, Tier 1 and CET1 follow the transitional provisions laid down in Articles 465 to 491 of Regulation (EU) No 575/2013 on prudential requirements for credit institutions and investment firms (CRR).
3)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</si>
  <si>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CET1 stands for Common Equity Tier 1. It follows the transitional provisions laid down in Articles 465 to 491 of Regulation (EU) No 575/2013 on prudential requirements for credit institutions and investment firms (CRR).
2)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</si>
  <si>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</si>
  <si>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LR stands for Leverage Ratio.
2)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</si>
  <si>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</si>
  <si>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Please note that two of the institutions that apply an accounting year different from that of the calendar year will use Taxonomy 2.6 until the end of their financial year, in line with the option given by the EBA.
3) HFT stands for held for trading.
4)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</si>
  <si>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
2)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</si>
  <si>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1)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</si>
  <si>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105 banks in the second and third quarter of 2017, 102 in the fourth quarter of 2017 and 101 in the first and second quarter of 2018.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C: the value is suppressed for confidentiality reasons.
1) Unless otherwise stated, data refer to the end of the quarter specified in the header.
2) EHQCB stands for Extremely High Quality Covered Bonds.
3) The number of institutions for the first quarter of 2018 is now 109 after the re-introduction of one significant institution which delivered FINREP and COREP data after the previous cut-off date.</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</si>
  <si>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105 banks in the second and third quarter of 2017, 102 in the fourth quarter of 2017 and 101 in the first and second quarter of 2018.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1) Unless otherwise stated, data refer to the end of the quarter specified in the header.
2) LCR stands for Liquidity Coverage Ratio.
3) The number of institutions for the first quarter of 2018 is now 109 after the re-introduction of one significant institution which delivered FINREP and COREP data after the previous cut-off date.</t>
  </si>
  <si>
    <t>QB-BY-18-003-EN-N (pdf)</t>
  </si>
  <si>
    <t>Source: ECB.
Note: Significant institutions at the highest level of consolidation for which common reporting on capital adequacy (COREP) and financial reporting (FINREP) are available. Specifically, there are 114 banks in the second and third quarter of 2017, 111 in the fourth quarter of 2017 and 109 in the first and second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 tables have been adjusted in alignment with the new EBA Reporting Framework 2.7. Whereas the EBA Reporting Framework 2.6 applies to submissions of data up to Q4 2017, the EBA Reporting Framework 2.7 includes changes in reporting requirements due to IFRS 9 and applies to submissions from Q1 2018 onwards. Please note that two institutions that apply an accounting year different from the calendar year will use Taxonomy 2.6 until the end of their financial year, in line with the possibility granted by the EBA.
3) HFT stands for held for trading.
4) The number of institutions for the first quarter of 2018 is now 109 after the re-introduction of one significant institution which delivered FINREP and COREP data after the previous cut-off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</si>
</sst>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000%"/>
    <numFmt numFmtId="183" formatCode="#,##0_ ;[Red]\-#,##0\ "/>
    <numFmt numFmtId="184" formatCode="_-* #,##0_-;\-* #,##0_-;_-* &quot;-&quot;??_-;_-@_-"/>
  </numFmts>
  <fonts count="116">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vertAlign val="superscript"/>
      <sz val="6"/>
      <name val="Arial"/>
      <family val="2"/>
    </font>
    <font>
      <b/>
      <sz val="7"/>
      <color theme="3" tint="-0.249977111117893"/>
      <name val="Calibri"/>
      <family val="2"/>
      <scheme val="minor"/>
    </font>
    <font>
      <sz val="6"/>
      <color theme="1"/>
      <name val="Arial"/>
      <family val="2"/>
    </font>
    <font>
      <sz val="12"/>
      <color theme="1"/>
      <name val="Calibri"/>
      <family val="2"/>
      <scheme val="minor"/>
    </font>
    <font>
      <sz val="7"/>
      <color rgb="FF000000"/>
      <name val="Arial"/>
      <family val="2"/>
    </font>
    <font>
      <i/>
      <sz val="11"/>
      <color theme="1"/>
      <name val="Calibri"/>
      <family val="2"/>
      <scheme val="minor"/>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7">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right style="thin">
        <color theme="0"/>
      </right>
      <top/>
      <bottom style="thin">
        <color indexed="64"/>
      </bottom>
      <diagonal/>
    </border>
    <border>
      <left/>
      <right style="thin">
        <color theme="3" tint="-0.249977111117893"/>
      </right>
      <top/>
      <bottom/>
      <diagonal/>
    </border>
    <border>
      <left style="thin">
        <color theme="0"/>
      </left>
      <right style="thin">
        <color theme="0"/>
      </right>
      <top style="thin">
        <color theme="0"/>
      </top>
      <bottom/>
      <diagonal/>
    </border>
    <border>
      <left style="medium">
        <color indexed="64"/>
      </left>
      <right style="thin">
        <color theme="0"/>
      </right>
      <top style="medium">
        <color indexed="64"/>
      </top>
      <bottom/>
      <diagonal/>
    </border>
    <border>
      <left style="thin">
        <color theme="0"/>
      </left>
      <right style="medium">
        <color theme="0"/>
      </right>
      <top style="medium">
        <color theme="0"/>
      </top>
      <bottom style="thin">
        <color theme="0"/>
      </bottom>
      <diagonal/>
    </border>
  </borders>
  <cellStyleXfs count="1335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2" fillId="0" borderId="0"/>
    <xf numFmtId="9" fontId="5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9" fillId="0" borderId="0">
      <alignment vertical="center"/>
    </xf>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5"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5"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7" fillId="44" borderId="0" applyNumberFormat="0" applyBorder="0" applyAlignment="0" applyProtection="0"/>
    <xf numFmtId="0" fontId="50" fillId="13" borderId="0" applyNumberFormat="0" applyBorder="0" applyAlignment="0" applyProtection="0"/>
    <xf numFmtId="0" fontId="56" fillId="44" borderId="0" applyNumberFormat="0" applyBorder="0" applyAlignment="0" applyProtection="0"/>
    <xf numFmtId="0" fontId="57" fillId="44" borderId="0" applyNumberFormat="0" applyBorder="0" applyAlignment="0" applyProtection="0"/>
    <xf numFmtId="0" fontId="56" fillId="44"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7" fillId="41" borderId="0" applyNumberFormat="0" applyBorder="0" applyAlignment="0" applyProtection="0"/>
    <xf numFmtId="0" fontId="50" fillId="17" borderId="0" applyNumberFormat="0" applyBorder="0" applyAlignment="0" applyProtection="0"/>
    <xf numFmtId="0" fontId="56" fillId="41" borderId="0" applyNumberFormat="0" applyBorder="0" applyAlignment="0" applyProtection="0"/>
    <xf numFmtId="0" fontId="57" fillId="41" borderId="0" applyNumberFormat="0" applyBorder="0" applyAlignment="0" applyProtection="0"/>
    <xf numFmtId="0" fontId="56" fillId="41"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7" fillId="42" borderId="0" applyNumberFormat="0" applyBorder="0" applyAlignment="0" applyProtection="0"/>
    <xf numFmtId="0" fontId="50" fillId="21"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6" fillId="4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7" fillId="45" borderId="0" applyNumberFormat="0" applyBorder="0" applyAlignment="0" applyProtection="0"/>
    <xf numFmtId="0" fontId="50" fillId="25" borderId="0" applyNumberFormat="0" applyBorder="0" applyAlignment="0" applyProtection="0"/>
    <xf numFmtId="0" fontId="56" fillId="45" borderId="0" applyNumberFormat="0" applyBorder="0" applyAlignment="0" applyProtection="0"/>
    <xf numFmtId="0" fontId="57" fillId="45" borderId="0" applyNumberFormat="0" applyBorder="0" applyAlignment="0" applyProtection="0"/>
    <xf numFmtId="0" fontId="56" fillId="4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7" fillId="46" borderId="0" applyNumberFormat="0" applyBorder="0" applyAlignment="0" applyProtection="0"/>
    <xf numFmtId="0" fontId="50" fillId="29" borderId="0" applyNumberFormat="0" applyBorder="0" applyAlignment="0" applyProtection="0"/>
    <xf numFmtId="0" fontId="56" fillId="46" borderId="0" applyNumberFormat="0" applyBorder="0" applyAlignment="0" applyProtection="0"/>
    <xf numFmtId="0" fontId="57" fillId="46" borderId="0" applyNumberFormat="0" applyBorder="0" applyAlignment="0" applyProtection="0"/>
    <xf numFmtId="0" fontId="56" fillId="46"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7" fillId="47" borderId="0" applyNumberFormat="0" applyBorder="0" applyAlignment="0" applyProtection="0"/>
    <xf numFmtId="0" fontId="50" fillId="33" borderId="0" applyNumberFormat="0" applyBorder="0" applyAlignment="0" applyProtection="0"/>
    <xf numFmtId="0" fontId="56" fillId="47" borderId="0" applyNumberFormat="0" applyBorder="0" applyAlignment="0" applyProtection="0"/>
    <xf numFmtId="0" fontId="57" fillId="47" borderId="0" applyNumberFormat="0" applyBorder="0" applyAlignment="0" applyProtection="0"/>
    <xf numFmtId="0" fontId="56" fillId="47"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7" fillId="48" borderId="0" applyNumberFormat="0" applyBorder="0" applyAlignment="0" applyProtection="0"/>
    <xf numFmtId="0" fontId="50" fillId="10"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7" fillId="49" borderId="0" applyNumberFormat="0" applyBorder="0" applyAlignment="0" applyProtection="0"/>
    <xf numFmtId="0" fontId="50"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7" fillId="50" borderId="0" applyNumberFormat="0" applyBorder="0" applyAlignment="0" applyProtection="0"/>
    <xf numFmtId="0" fontId="50" fillId="18"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7" fillId="45" borderId="0" applyNumberFormat="0" applyBorder="0" applyAlignment="0" applyProtection="0"/>
    <xf numFmtId="0" fontId="50" fillId="2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7" fillId="46" borderId="0" applyNumberFormat="0" applyBorder="0" applyAlignment="0" applyProtection="0"/>
    <xf numFmtId="0" fontId="50" fillId="2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7" fillId="51" borderId="0" applyNumberFormat="0" applyBorder="0" applyAlignment="0" applyProtection="0"/>
    <xf numFmtId="0" fontId="50" fillId="3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8" fillId="35" borderId="0" applyNumberFormat="0" applyBorder="0" applyAlignment="0" applyProtection="0"/>
    <xf numFmtId="0" fontId="47" fillId="7"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1" fillId="36" borderId="0" applyNumberFormat="0" applyBorder="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3" fillId="52" borderId="26" applyNumberFormat="0" applyAlignment="0" applyProtection="0"/>
    <xf numFmtId="0" fontId="62"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49" fontId="64" fillId="0" borderId="0">
      <alignment horizontal="left" vertical="center" wrapText="1"/>
    </xf>
    <xf numFmtId="0" fontId="65" fillId="53" borderId="27" applyNumberFormat="0" applyAlignment="0" applyProtection="0"/>
    <xf numFmtId="0" fontId="66" fillId="0" borderId="28" applyNumberFormat="0" applyFill="0" applyAlignment="0" applyProtection="0"/>
    <xf numFmtId="0" fontId="67" fillId="54" borderId="29" applyBorder="0" applyAlignment="0">
      <alignment horizontal="left" vertical="center" wrapText="1" indent="4"/>
    </xf>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68" fillId="53" borderId="27" applyNumberFormat="0" applyAlignment="0" applyProtection="0"/>
    <xf numFmtId="0" fontId="49" fillId="8" borderId="19" applyNumberFormat="0" applyAlignment="0" applyProtection="0"/>
    <xf numFmtId="0" fontId="65" fillId="53" borderId="27" applyNumberFormat="0" applyAlignment="0" applyProtection="0"/>
    <xf numFmtId="0" fontId="68" fillId="53" borderId="27" applyNumberFormat="0" applyAlignment="0" applyProtection="0"/>
    <xf numFmtId="0" fontId="65" fillId="53" borderId="27"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3" fontId="69" fillId="55" borderId="30" applyFont="0" applyFill="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0" fontId="19" fillId="5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19" fillId="5" borderId="30">
      <alignment horizontal="center" vertical="center"/>
    </xf>
    <xf numFmtId="0" fontId="71" fillId="0" borderId="0" applyNumberFormat="0" applyFill="0" applyBorder="0" applyAlignment="0" applyProtection="0"/>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56" borderId="0">
      <alignmen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65" fillId="53" borderId="27" applyNumberFormat="0" applyAlignment="0" applyProtection="0"/>
    <xf numFmtId="0" fontId="74" fillId="0" borderId="0" applyNumberFormat="0" applyFill="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76" fillId="0" borderId="34" applyNumberFormat="0" applyFill="0" applyAlignment="0" applyProtection="0"/>
    <xf numFmtId="168" fontId="19"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169" fontId="80" fillId="0" borderId="0"/>
    <xf numFmtId="169" fontId="81" fillId="0" borderId="0"/>
    <xf numFmtId="169" fontId="82" fillId="0" borderId="0"/>
    <xf numFmtId="169" fontId="83" fillId="0" borderId="0"/>
    <xf numFmtId="169" fontId="84" fillId="0" borderId="0"/>
    <xf numFmtId="169" fontId="85" fillId="0" borderId="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86" fillId="36" borderId="0" applyNumberFormat="0" applyBorder="0" applyAlignment="0" applyProtection="0"/>
    <xf numFmtId="0" fontId="46" fillId="6" borderId="0" applyNumberFormat="0" applyBorder="0" applyAlignment="0" applyProtection="0"/>
    <xf numFmtId="0" fontId="61" fillId="36" borderId="0" applyNumberFormat="0" applyBorder="0" applyAlignment="0" applyProtection="0"/>
    <xf numFmtId="0" fontId="86" fillId="36" borderId="0" applyNumberFormat="0" applyBorder="0" applyAlignment="0" applyProtection="0"/>
    <xf numFmtId="0" fontId="61" fillId="3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19" fillId="57" borderId="30" applyNumberFormat="0" applyFont="0" applyBorder="0" applyProtection="0">
      <alignment horizontal="center" vertical="center"/>
    </xf>
    <xf numFmtId="0" fontId="19" fillId="57" borderId="30" applyNumberFormat="0" applyFont="0" applyBorder="0">
      <alignment horizontal="center" vertical="center"/>
    </xf>
    <xf numFmtId="0" fontId="19" fillId="57" borderId="30" applyNumberFormat="0" applyFont="0" applyBorder="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19" fillId="57" borderId="30" applyNumberFormat="0" applyFont="0" applyBorder="0" applyProtection="0">
      <alignment horizontal="center" vertical="center"/>
    </xf>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31" applyNumberFormat="0" applyFill="0" applyAlignment="0" applyProtection="0"/>
    <xf numFmtId="0" fontId="88" fillId="55" borderId="35" applyNumberFormat="0" applyFill="0" applyBorder="0" applyAlignment="0" applyProtection="0">
      <alignment horizontal="left"/>
    </xf>
    <xf numFmtId="0" fontId="88" fillId="55" borderId="35" applyNumberFormat="0" applyFill="0" applyBorder="0" applyAlignment="0" applyProtection="0">
      <alignment horizontal="left"/>
    </xf>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87"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89" fillId="0" borderId="32"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89"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91" fillId="0" borderId="33" applyNumberFormat="0" applyFill="0" applyAlignment="0" applyProtection="0"/>
    <xf numFmtId="0" fontId="45" fillId="0" borderId="17" applyNumberFormat="0" applyFill="0" applyAlignment="0" applyProtection="0"/>
    <xf numFmtId="0" fontId="74" fillId="0" borderId="33" applyNumberFormat="0" applyFill="0" applyAlignment="0" applyProtection="0"/>
    <xf numFmtId="0" fontId="91" fillId="0" borderId="33" applyNumberFormat="0" applyFill="0" applyAlignment="0" applyProtection="0"/>
    <xf numFmtId="0" fontId="74" fillId="0" borderId="33"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45"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xf numFmtId="0" fontId="7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2" fillId="5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0" fontId="12" fillId="5" borderId="36" applyFont="0" applyBorder="0">
      <alignment horizontal="center" wrapText="1"/>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3" fontId="19" fillId="58" borderId="30" applyFont="0" applyProtection="0">
      <alignment horizontal="right" vertical="center"/>
    </xf>
    <xf numFmtId="10" fontId="19" fillId="58" borderId="30" applyFont="0" applyProtection="0">
      <alignment horizontal="right" vertical="center"/>
    </xf>
    <xf numFmtId="9" fontId="19" fillId="58" borderId="30" applyFont="0" applyProtection="0">
      <alignment horizontal="righ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19" fillId="58" borderId="36" applyNumberFormat="0" applyFont="0" applyBorder="0" applyProtection="0">
      <alignment horizontal="left" vertical="center"/>
    </xf>
    <xf numFmtId="0" fontId="75" fillId="0" borderId="0" applyNumberFormat="0" applyFill="0" applyBorder="0" applyAlignment="0" applyProtection="0">
      <alignment vertical="top"/>
      <protection locked="0"/>
    </xf>
    <xf numFmtId="0" fontId="66" fillId="0" borderId="28" applyNumberFormat="0" applyFill="0" applyAlignment="0" applyProtection="0"/>
    <xf numFmtId="0" fontId="51" fillId="0" borderId="0" applyNumberFormat="0" applyFill="0" applyBorder="0" applyAlignment="0" applyProtection="0"/>
    <xf numFmtId="0" fontId="92"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1" fillId="0" borderId="0" applyNumberFormat="0" applyFill="0" applyBorder="0" applyAlignment="0" applyProtection="0"/>
    <xf numFmtId="0" fontId="59" fillId="35" borderId="0" applyNumberFormat="0" applyBorder="0" applyAlignment="0" applyProtection="0"/>
    <xf numFmtId="0" fontId="19" fillId="59" borderId="37"/>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60" fillId="39" borderId="26" applyNumberFormat="0" applyAlignment="0" applyProtection="0"/>
    <xf numFmtId="0" fontId="93" fillId="39" borderId="26" applyNumberFormat="0" applyAlignment="0" applyProtection="0"/>
    <xf numFmtId="0" fontId="60"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170" fontId="19" fillId="60" borderId="30" applyFont="0">
      <alignmen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3" fontId="19" fillId="60" borderId="30" applyFont="0">
      <alignment horizontal="right" vertical="center"/>
      <protection locked="0"/>
    </xf>
    <xf numFmtId="169" fontId="19" fillId="60" borderId="30" applyFont="0">
      <alignment horizontal="right" vertical="center"/>
      <protection locked="0"/>
    </xf>
    <xf numFmtId="171" fontId="19" fillId="61" borderId="30" applyFont="0">
      <alignment vertical="center"/>
      <protection locked="0"/>
    </xf>
    <xf numFmtId="10" fontId="19" fillId="60" borderId="30" applyFont="0">
      <alignment horizontal="right" vertical="center"/>
      <protection locked="0"/>
    </xf>
    <xf numFmtId="9" fontId="19" fillId="60" borderId="38" applyFont="0">
      <alignment horizontal="right" vertical="center"/>
      <protection locked="0"/>
    </xf>
    <xf numFmtId="172" fontId="19" fillId="60" borderId="30" applyFont="0">
      <alignment horizontal="right" vertical="center"/>
      <protection locked="0"/>
    </xf>
    <xf numFmtId="173" fontId="19" fillId="60" borderId="38" applyFont="0">
      <alignment horizontal="right" vertical="center"/>
      <protection locked="0"/>
    </xf>
    <xf numFmtId="0" fontId="19" fillId="60" borderId="30" applyFont="0">
      <alignment horizontal="center" vertical="center" wrapText="1"/>
      <protection locked="0"/>
    </xf>
    <xf numFmtId="49" fontId="19" fillId="60" borderId="30" applyFont="0">
      <alignment vertical="center"/>
      <protection locked="0"/>
    </xf>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61" fillId="36" borderId="0" applyNumberFormat="0" applyBorder="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5" fillId="0" borderId="0"/>
    <xf numFmtId="0" fontId="95" fillId="0" borderId="0"/>
    <xf numFmtId="0" fontId="95" fillId="0" borderId="0"/>
    <xf numFmtId="0" fontId="96" fillId="0" borderId="0"/>
    <xf numFmtId="0" fontId="12" fillId="0" borderId="0"/>
    <xf numFmtId="0" fontId="7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98" fillId="0" borderId="28" applyNumberFormat="0" applyFill="0" applyAlignment="0" applyProtection="0"/>
    <xf numFmtId="0" fontId="48" fillId="0" borderId="18" applyNumberFormat="0" applyFill="0" applyAlignment="0" applyProtection="0"/>
    <xf numFmtId="0" fontId="66" fillId="0" borderId="28" applyNumberFormat="0" applyFill="0" applyAlignment="0" applyProtection="0"/>
    <xf numFmtId="0" fontId="98" fillId="0" borderId="28" applyNumberFormat="0" applyFill="0" applyAlignment="0" applyProtection="0"/>
    <xf numFmtId="0" fontId="66" fillId="0" borderId="2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78" fillId="0" borderId="0" applyNumberFormat="0" applyFill="0" applyBorder="0" applyAlignment="0" applyProtection="0"/>
    <xf numFmtId="174" fontId="19" fillId="0" borderId="0" applyFill="0" applyBorder="0" applyAlignment="0" applyProtection="0"/>
    <xf numFmtId="17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0" fontId="99" fillId="0" borderId="0" applyNumberForma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0" fontId="19" fillId="0" borderId="0"/>
    <xf numFmtId="0" fontId="100" fillId="63" borderId="0" applyNumberFormat="0" applyBorder="0" applyAlignment="0" applyProtection="0"/>
    <xf numFmtId="0" fontId="101" fillId="63" borderId="0" applyNumberFormat="0" applyBorder="0" applyAlignment="0" applyProtection="0"/>
    <xf numFmtId="0" fontId="101" fillId="63" borderId="0" applyNumberFormat="0" applyBorder="0" applyAlignment="0" applyProtection="0"/>
    <xf numFmtId="0" fontId="102" fillId="64" borderId="25" applyFont="0" applyBorder="0" applyAlignment="0">
      <alignment horizontal="left" vertical="center" wrapText="1"/>
    </xf>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03" fillId="0" borderId="0"/>
    <xf numFmtId="0" fontId="103" fillId="0" borderId="0"/>
    <xf numFmtId="0" fontId="103" fillId="0" borderId="0"/>
    <xf numFmtId="0" fontId="103"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5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1" fillId="0" borderId="0"/>
    <xf numFmtId="0" fontId="19" fillId="0" borderId="0">
      <alignment vertical="center"/>
    </xf>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9" fillId="0" borderId="0"/>
    <xf numFmtId="0" fontId="103" fillId="0" borderId="0"/>
    <xf numFmtId="0" fontId="103"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9"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53" fillId="0" borderId="0"/>
    <xf numFmtId="0" fontId="19"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 fillId="9" borderId="20"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9" fillId="62" borderId="39" applyNumberFormat="0" applyFont="0" applyAlignment="0" applyProtection="0"/>
    <xf numFmtId="0" fontId="1" fillId="9" borderId="20"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19"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19" fillId="62" borderId="39" applyNumberFormat="0" applyFont="0" applyAlignment="0" applyProtection="0"/>
    <xf numFmtId="0" fontId="54" fillId="62" borderId="39"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19" fillId="9" borderId="20" applyNumberFormat="0" applyFont="0" applyAlignment="0" applyProtection="0"/>
    <xf numFmtId="0" fontId="54" fillId="62" borderId="39" applyNumberFormat="0" applyFont="0" applyAlignment="0" applyProtection="0"/>
    <xf numFmtId="170" fontId="19" fillId="65" borderId="41">
      <alignment vertical="center"/>
      <protection locked="0"/>
    </xf>
    <xf numFmtId="170" fontId="19" fillId="65" borderId="41">
      <alignment vertical="center"/>
      <protection locked="0"/>
    </xf>
    <xf numFmtId="3" fontId="19" fillId="66" borderId="30" applyFont="0">
      <alignment horizontal="right" vertical="center"/>
      <protection locked="0"/>
    </xf>
    <xf numFmtId="169" fontId="19" fillId="66" borderId="30" applyFont="0">
      <alignment horizontal="right" vertical="center"/>
      <protection locked="0"/>
    </xf>
    <xf numFmtId="10" fontId="19" fillId="66" borderId="30" applyFont="0">
      <alignment horizontal="right" vertical="center"/>
      <protection locked="0"/>
    </xf>
    <xf numFmtId="9" fontId="19" fillId="66" borderId="30" applyFont="0">
      <alignment horizontal="right" vertical="center"/>
      <protection locked="0"/>
    </xf>
    <xf numFmtId="172" fontId="19" fillId="66" borderId="30" applyFont="0">
      <alignment horizontal="right" vertical="center"/>
      <protection locked="0"/>
    </xf>
    <xf numFmtId="173" fontId="19" fillId="66" borderId="38" applyFont="0">
      <alignment horizontal="right" vertical="center"/>
      <protection locked="0"/>
    </xf>
    <xf numFmtId="0" fontId="19" fillId="66" borderId="30" applyFont="0">
      <alignment horizontal="center" vertical="center" wrapText="1"/>
      <protection locked="0"/>
    </xf>
    <xf numFmtId="0" fontId="19" fillId="66" borderId="30" applyNumberFormat="0" applyFont="0">
      <alignment horizontal="center" vertical="center" wrapText="1"/>
      <protection locked="0"/>
    </xf>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94" fillId="52" borderId="40" applyNumberFormat="0" applyAlignment="0" applyProtection="0"/>
    <xf numFmtId="0" fontId="104"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3" fontId="19" fillId="67" borderId="30" applyFont="0">
      <alignment horizontal="right" vertical="center"/>
      <protection locked="0"/>
    </xf>
    <xf numFmtId="0" fontId="59" fillId="35" borderId="0" applyNumberFormat="0" applyBorder="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101" fillId="63" borderId="0" applyNumberFormat="0" applyBorder="0" applyAlignment="0" applyProtection="0"/>
    <xf numFmtId="179" fontId="19" fillId="5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179" fontId="19" fillId="5" borderId="30" applyFont="0">
      <alignment horizontal="center"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3" fontId="19" fillId="55" borderId="30" applyFont="0">
      <alignment horizontal="right" vertical="center"/>
    </xf>
    <xf numFmtId="180" fontId="19" fillId="5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80" fontId="19" fillId="5" borderId="30" applyFont="0">
      <alignment horizontal="right" vertical="center"/>
    </xf>
    <xf numFmtId="169" fontId="19" fillId="5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69" fontId="19" fillId="5" borderId="30" applyFont="0">
      <alignment horizontal="right" vertical="center"/>
    </xf>
    <xf numFmtId="10" fontId="19" fillId="5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10" fontId="19" fillId="5" borderId="30" applyFont="0">
      <alignment horizontal="right" vertical="center"/>
    </xf>
    <xf numFmtId="9" fontId="19" fillId="5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9" fontId="19" fillId="5" borderId="30" applyFont="0">
      <alignment horizontal="right" vertical="center"/>
    </xf>
    <xf numFmtId="181" fontId="19" fillId="5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181" fontId="19" fillId="5" borderId="30" applyFont="0">
      <alignment horizontal="center" vertical="center" wrapText="1"/>
    </xf>
    <xf numFmtId="0" fontId="19" fillId="0" borderId="0"/>
    <xf numFmtId="0" fontId="19" fillId="0" borderId="0"/>
    <xf numFmtId="0" fontId="19" fillId="0" borderId="0"/>
    <xf numFmtId="0" fontId="19" fillId="0" borderId="0"/>
    <xf numFmtId="0" fontId="10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9" fillId="0" borderId="0"/>
    <xf numFmtId="0" fontId="19" fillId="0" borderId="0"/>
    <xf numFmtId="0" fontId="19" fillId="0" borderId="0"/>
    <xf numFmtId="0" fontId="103" fillId="0" borderId="0"/>
    <xf numFmtId="0" fontId="103" fillId="0" borderId="0"/>
    <xf numFmtId="0" fontId="103" fillId="0" borderId="0"/>
    <xf numFmtId="0" fontId="19" fillId="0" borderId="0"/>
    <xf numFmtId="0" fontId="54" fillId="0" borderId="0"/>
    <xf numFmtId="0" fontId="19" fillId="0" borderId="0"/>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70" fontId="19" fillId="68" borderId="30" applyFont="0">
      <alignmen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 fontId="19" fillId="68" borderId="30" applyFont="0">
      <alignment horizontal="righ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171" fontId="19" fillId="68" borderId="30" applyFont="0">
      <alignmen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9"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72"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10" fontId="19" fillId="68" borderId="30" applyFont="0">
      <alignment horizontal="right" vertical="center"/>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0" fontId="19" fillId="68" borderId="30" applyFont="0">
      <alignment horizontal="center" vertical="center" wrapText="1"/>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49" fontId="19" fillId="68"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171" fontId="19" fillId="69" borderId="30" applyFont="0">
      <alignmen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9" fontId="19" fillId="69" borderId="30" applyFont="0">
      <alignment horizontal="right" vertical="center"/>
    </xf>
    <xf numFmtId="170" fontId="19" fillId="70"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0" fontId="19" fillId="71" borderId="30">
      <alignment vertical="center"/>
    </xf>
    <xf numFmtId="171" fontId="19" fillId="72"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71" fontId="19" fillId="73" borderId="30" applyFont="0">
      <alignment horizontal="right" vertical="center"/>
    </xf>
    <xf numFmtId="1" fontId="19" fillId="72"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 fontId="19" fillId="73" borderId="30" applyFont="0">
      <alignment horizontal="right" vertical="center"/>
    </xf>
    <xf numFmtId="171" fontId="19" fillId="72"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71" fontId="19" fillId="73" borderId="30" applyFont="0">
      <alignment vertical="center"/>
    </xf>
    <xf numFmtId="169" fontId="19" fillId="72"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69" fontId="19" fillId="73" borderId="30" applyFont="0">
      <alignment vertical="center"/>
    </xf>
    <xf numFmtId="10" fontId="19" fillId="72"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10" fontId="19" fillId="73" borderId="30" applyFont="0">
      <alignment horizontal="right" vertical="center"/>
    </xf>
    <xf numFmtId="9" fontId="19" fillId="72"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9" fontId="19" fillId="73" borderId="30" applyFont="0">
      <alignment horizontal="right" vertical="center"/>
    </xf>
    <xf numFmtId="172" fontId="19" fillId="72"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72" fontId="19" fillId="73" borderId="30" applyFont="0">
      <alignment horizontal="right" vertical="center"/>
    </xf>
    <xf numFmtId="10" fontId="19" fillId="72"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10" fontId="19" fillId="73" borderId="29" applyFont="0">
      <alignment horizontal="right" vertical="center"/>
    </xf>
    <xf numFmtId="0" fontId="19" fillId="72"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0" fontId="19" fillId="73" borderId="30" applyFont="0">
      <alignment horizontal="center" vertical="center" wrapText="1"/>
    </xf>
    <xf numFmtId="49" fontId="19" fillId="72"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49" fontId="19" fillId="73" borderId="30" applyFont="0">
      <alignment vertical="center"/>
    </xf>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105" fillId="0" borderId="0"/>
    <xf numFmtId="0" fontId="81" fillId="0" borderId="0"/>
    <xf numFmtId="0" fontId="82" fillId="0" borderId="0"/>
    <xf numFmtId="0" fontId="106" fillId="0" borderId="0"/>
    <xf numFmtId="0" fontId="84" fillId="0" borderId="0"/>
    <xf numFmtId="0" fontId="85" fillId="0" borderId="0"/>
    <xf numFmtId="0" fontId="79" fillId="0" borderId="0" applyNumberFormat="0" applyFill="0" applyBorder="0" applyAlignment="0" applyProtection="0"/>
    <xf numFmtId="0" fontId="7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1" fillId="0" borderId="0" applyNumberFormat="0" applyFill="0" applyBorder="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69"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79" fillId="0" borderId="0" applyNumberFormat="0" applyFill="0" applyBorder="0" applyAlignment="0" applyProtection="0"/>
    <xf numFmtId="43" fontId="1" fillId="0" borderId="0" applyFont="0" applyFill="0" applyBorder="0" applyAlignment="0" applyProtection="0"/>
    <xf numFmtId="0" fontId="1" fillId="0" borderId="0"/>
    <xf numFmtId="0" fontId="52" fillId="0" borderId="0"/>
    <xf numFmtId="9" fontId="1" fillId="0" borderId="0" applyFont="0" applyFill="0" applyBorder="0" applyAlignment="0" applyProtection="0"/>
    <xf numFmtId="9" fontId="53" fillId="0" borderId="0" applyFont="0" applyFill="0" applyBorder="0" applyAlignment="0" applyProtection="0"/>
  </cellStyleXfs>
  <cellXfs count="453">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12"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2" fillId="0" borderId="0" xfId="0" applyFont="1" applyFill="1" applyBorder="1" applyAlignment="1">
      <alignment vertical="center"/>
    </xf>
    <xf numFmtId="0" fontId="16"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8"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1" fillId="0" borderId="0" xfId="0" applyFont="1" applyAlignment="1">
      <alignment vertical="center" wrapText="1"/>
    </xf>
    <xf numFmtId="0" fontId="17"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19" fillId="0" borderId="0" xfId="0" applyFont="1" applyFill="1" applyBorder="1" applyAlignment="1">
      <alignment vertical="center"/>
    </xf>
    <xf numFmtId="10" fontId="18" fillId="0" borderId="0" xfId="2" applyNumberFormat="1" applyFont="1" applyFill="1" applyBorder="1" applyAlignment="1">
      <alignment horizontal="right" vertical="center"/>
    </xf>
    <xf numFmtId="10" fontId="18" fillId="4" borderId="0" xfId="2" applyNumberFormat="1" applyFont="1" applyFill="1" applyBorder="1" applyAlignment="1">
      <alignment horizontal="right" vertical="center"/>
    </xf>
    <xf numFmtId="0" fontId="13" fillId="0" borderId="0" xfId="0" applyFont="1" applyAlignment="1">
      <alignment vertical="center" wrapText="1"/>
    </xf>
    <xf numFmtId="0" fontId="8" fillId="0" borderId="0" xfId="0" applyFont="1" applyFill="1" applyBorder="1"/>
    <xf numFmtId="0" fontId="13" fillId="0" borderId="0" xfId="0" applyFont="1" applyFill="1" applyBorder="1" applyAlignment="1">
      <alignment vertical="center" wrapText="1"/>
    </xf>
    <xf numFmtId="0" fontId="8" fillId="0" borderId="0" xfId="0" applyFont="1" applyFill="1" applyBorder="1" applyAlignment="1">
      <alignment horizontal="left" vertical="center"/>
    </xf>
    <xf numFmtId="0" fontId="13" fillId="0" borderId="0" xfId="0" applyFont="1" applyFill="1" applyBorder="1" applyAlignment="1">
      <alignment vertical="center"/>
    </xf>
    <xf numFmtId="0" fontId="8" fillId="0" borderId="0" xfId="0" applyFont="1" applyFill="1" applyBorder="1" applyAlignment="1" applyProtection="1">
      <alignment vertical="center"/>
    </xf>
    <xf numFmtId="0" fontId="21" fillId="0" borderId="0" xfId="0" applyFont="1"/>
    <xf numFmtId="0" fontId="18" fillId="0" borderId="0" xfId="0" applyFont="1" applyFill="1" applyBorder="1" applyAlignment="1">
      <alignment horizontal="left" vertical="center" indent="1"/>
    </xf>
    <xf numFmtId="0" fontId="13"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3" borderId="0" xfId="0" applyNumberFormat="1" applyFont="1" applyFill="1" applyAlignment="1">
      <alignment horizontal="right" vertical="center"/>
    </xf>
    <xf numFmtId="0" fontId="23"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4"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4"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wrapText="1"/>
    </xf>
    <xf numFmtId="10" fontId="22" fillId="2" borderId="0" xfId="2" applyNumberFormat="1" applyFont="1" applyFill="1" applyBorder="1" applyAlignment="1">
      <alignment horizontal="right" vertical="center"/>
    </xf>
    <xf numFmtId="10" fontId="22" fillId="2" borderId="0" xfId="2" applyNumberFormat="1" applyFont="1" applyFill="1" applyBorder="1" applyAlignment="1">
      <alignment horizontal="right" vertical="center" wrapText="1"/>
    </xf>
    <xf numFmtId="10" fontId="22"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0" fontId="3" fillId="3"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2" fillId="0" borderId="0" xfId="0" applyFont="1" applyFill="1" applyAlignment="1">
      <alignment horizontal="left" vertical="center"/>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0" fillId="0" borderId="0" xfId="0" applyFont="1" applyFill="1" applyAlignment="1">
      <alignment horizontal="left" vertical="center"/>
    </xf>
    <xf numFmtId="0" fontId="31"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3"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0" fillId="0" borderId="0" xfId="0" applyAlignment="1"/>
    <xf numFmtId="0" fontId="38"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0" fillId="0" borderId="0" xfId="0" applyAlignment="1">
      <alignment horizontal="left" vertical="center" wrapText="1"/>
    </xf>
    <xf numFmtId="0" fontId="32" fillId="0" borderId="0" xfId="0" applyFont="1" applyAlignment="1">
      <alignment vertical="center"/>
    </xf>
    <xf numFmtId="0" fontId="7" fillId="0" borderId="0" xfId="0" applyFont="1" applyFill="1" applyAlignment="1">
      <alignment horizontal="right" vertical="center" wrapText="1"/>
    </xf>
    <xf numFmtId="0" fontId="31"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0"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0" xfId="0" applyFont="1" applyFill="1" applyBorder="1" applyAlignment="1">
      <alignment horizontal="center" vertical="center"/>
    </xf>
    <xf numFmtId="0" fontId="24"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xf>
    <xf numFmtId="10" fontId="18" fillId="5" borderId="0" xfId="2" applyNumberFormat="1" applyFont="1" applyFill="1" applyBorder="1" applyAlignment="1">
      <alignment horizontal="right" vertical="center"/>
    </xf>
    <xf numFmtId="0" fontId="8" fillId="0" borderId="0" xfId="3" applyFont="1" applyFill="1" applyBorder="1" applyAlignment="1">
      <alignment vertical="center"/>
    </xf>
    <xf numFmtId="10" fontId="3" fillId="3" borderId="0" xfId="5" applyNumberFormat="1" applyFont="1" applyFill="1" applyBorder="1" applyAlignment="1">
      <alignment horizontal="righ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4" fillId="0" borderId="24" xfId="3" applyFont="1" applyFill="1" applyBorder="1" applyAlignment="1">
      <alignment vertical="center"/>
    </xf>
    <xf numFmtId="0" fontId="24" fillId="0" borderId="25" xfId="3" applyFont="1" applyFill="1" applyBorder="1" applyAlignment="1">
      <alignmen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2"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09" fillId="0" borderId="0" xfId="3" applyFont="1" applyFill="1" applyBorder="1" applyAlignment="1">
      <alignment vertical="center"/>
    </xf>
    <xf numFmtId="0" fontId="18" fillId="0" borderId="0" xfId="3" applyFont="1" applyFill="1" applyBorder="1" applyAlignment="1">
      <alignment horizontal="left" vertical="center" wrapText="1" indent="1"/>
    </xf>
    <xf numFmtId="0" fontId="18"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3" fillId="0" borderId="0" xfId="4" applyFont="1" applyFill="1" applyBorder="1" applyAlignment="1">
      <alignment vertical="center" wrapText="1"/>
    </xf>
    <xf numFmtId="0" fontId="24" fillId="0" borderId="0" xfId="4" applyFont="1" applyFill="1" applyBorder="1" applyAlignment="1">
      <alignment vertical="center"/>
    </xf>
    <xf numFmtId="0" fontId="18" fillId="0" borderId="0" xfId="4" applyFont="1" applyFill="1" applyBorder="1" applyAlignment="1">
      <alignment horizontal="left" vertical="center" indent="1"/>
    </xf>
    <xf numFmtId="0" fontId="8" fillId="0" borderId="0" xfId="4" applyFont="1" applyFill="1" applyBorder="1" applyAlignment="1">
      <alignment vertical="center"/>
    </xf>
    <xf numFmtId="0" fontId="24" fillId="0" borderId="0" xfId="4" applyFont="1" applyFill="1" applyBorder="1" applyAlignment="1">
      <alignment vertical="center" wrapText="1"/>
    </xf>
    <xf numFmtId="0" fontId="24"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38"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3" fillId="2" borderId="0" xfId="5" applyNumberFormat="1" applyFont="1" applyFill="1" applyBorder="1" applyAlignment="1">
      <alignment horizontal="right" vertical="center" wrapText="1"/>
    </xf>
    <xf numFmtId="0" fontId="13" fillId="0" borderId="0" xfId="4" applyFont="1" applyFill="1" applyBorder="1" applyAlignment="1">
      <alignment horizontal="left" vertical="center" wrapText="1"/>
    </xf>
    <xf numFmtId="10" fontId="2" fillId="0" borderId="0" xfId="0" applyNumberFormat="1" applyFont="1" applyAlignment="1">
      <alignmen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165" fontId="8" fillId="0" borderId="0"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5" fontId="8" fillId="4" borderId="0" xfId="1" applyNumberFormat="1" applyFont="1" applyFill="1" applyBorder="1" applyAlignment="1">
      <alignment vertical="center" wrapText="1"/>
    </xf>
    <xf numFmtId="166" fontId="3" fillId="3" borderId="0" xfId="1" applyNumberFormat="1" applyFont="1" applyFill="1" applyBorder="1" applyAlignment="1">
      <alignment vertical="center"/>
    </xf>
    <xf numFmtId="165" fontId="7" fillId="0" borderId="0" xfId="1" applyNumberFormat="1" applyFont="1" applyFill="1" applyBorder="1" applyAlignment="1">
      <alignmen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4" fillId="2" borderId="13"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13" xfId="3" applyFont="1" applyFill="1" applyBorder="1" applyAlignment="1">
      <alignment horizontal="right" vertical="center"/>
    </xf>
    <xf numFmtId="165" fontId="8" fillId="0"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4" fillId="2" borderId="0" xfId="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166" fontId="8" fillId="0" borderId="0" xfId="2" applyNumberFormat="1" applyFont="1" applyFill="1" applyBorder="1" applyAlignment="1">
      <alignment vertical="center"/>
    </xf>
    <xf numFmtId="10" fontId="3" fillId="2" borderId="0" xfId="0" applyNumberFormat="1" applyFont="1" applyFill="1" applyAlignment="1">
      <alignment vertical="center"/>
    </xf>
    <xf numFmtId="165" fontId="8" fillId="4" borderId="0" xfId="7" applyNumberFormat="1" applyFont="1" applyFill="1" applyBorder="1" applyAlignment="1">
      <alignment horizontal="right" vertical="center" wrapText="1"/>
    </xf>
    <xf numFmtId="0" fontId="8" fillId="4" borderId="25" xfId="7" applyNumberFormat="1" applyFont="1" applyFill="1" applyBorder="1" applyAlignment="1">
      <alignment horizontal="right" vertical="center"/>
    </xf>
    <xf numFmtId="10" fontId="3" fillId="3" borderId="0" xfId="6" applyNumberFormat="1" applyFont="1" applyFill="1" applyBorder="1" applyAlignment="1">
      <alignment horizontal="right" vertical="center" wrapText="1"/>
    </xf>
    <xf numFmtId="0" fontId="18" fillId="0" borderId="0" xfId="0" applyFont="1" applyFill="1" applyBorder="1" applyAlignment="1">
      <alignmen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65" fontId="8" fillId="0" borderId="9"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0" fontId="8" fillId="0" borderId="9" xfId="2" applyNumberFormat="1" applyFont="1" applyFill="1" applyBorder="1" applyAlignment="1">
      <alignment horizontal="right" vertical="center"/>
    </xf>
    <xf numFmtId="10" fontId="8" fillId="0" borderId="1" xfId="2" applyNumberFormat="1" applyFont="1" applyFill="1" applyBorder="1" applyAlignment="1">
      <alignment horizontal="right" vertical="center"/>
    </xf>
    <xf numFmtId="165" fontId="8" fillId="0" borderId="9" xfId="1" applyNumberFormat="1" applyFont="1" applyFill="1" applyBorder="1" applyAlignment="1">
      <alignment vertical="center" wrapText="1"/>
    </xf>
    <xf numFmtId="165" fontId="8" fillId="0" borderId="1" xfId="1" applyNumberFormat="1" applyFont="1" applyFill="1" applyBorder="1" applyAlignment="1">
      <alignment vertical="center" wrapText="1"/>
    </xf>
    <xf numFmtId="165" fontId="8" fillId="0" borderId="9"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6" fontId="8" fillId="0" borderId="9" xfId="2" applyNumberFormat="1" applyFont="1" applyFill="1" applyBorder="1" applyAlignment="1">
      <alignment vertical="center"/>
    </xf>
    <xf numFmtId="10" fontId="2" fillId="0" borderId="1" xfId="0" applyNumberFormat="1" applyFont="1" applyBorder="1" applyAlignment="1">
      <alignment vertical="center"/>
    </xf>
    <xf numFmtId="0" fontId="8" fillId="0" borderId="9"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165" fontId="8" fillId="0" borderId="9" xfId="7" applyNumberFormat="1" applyFont="1" applyFill="1" applyBorder="1" applyAlignment="1">
      <alignment horizontal="right" vertical="center" wrapText="1"/>
    </xf>
    <xf numFmtId="165" fontId="8" fillId="0" borderId="1" xfId="7" applyNumberFormat="1" applyFont="1" applyFill="1" applyBorder="1" applyAlignment="1">
      <alignment horizontal="right" vertical="center" wrapText="1"/>
    </xf>
    <xf numFmtId="165" fontId="8" fillId="0" borderId="42" xfId="7" applyNumberFormat="1" applyFont="1" applyFill="1" applyBorder="1" applyAlignment="1">
      <alignment horizontal="right" vertical="center" wrapText="1"/>
    </xf>
    <xf numFmtId="1" fontId="8" fillId="0" borderId="42" xfId="7" applyNumberFormat="1" applyFont="1" applyFill="1" applyBorder="1" applyAlignment="1">
      <alignment horizontal="right" vertical="center" wrapText="1"/>
    </xf>
    <xf numFmtId="1" fontId="8" fillId="0" borderId="9" xfId="7" applyNumberFormat="1" applyFont="1" applyFill="1" applyBorder="1" applyAlignment="1">
      <alignment horizontal="right" vertical="center" wrapText="1"/>
    </xf>
    <xf numFmtId="1" fontId="8" fillId="0" borderId="1" xfId="7"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0" fontId="18" fillId="0" borderId="9" xfId="2" applyNumberFormat="1" applyFont="1" applyFill="1" applyBorder="1" applyAlignment="1">
      <alignment horizontal="right" vertical="center"/>
    </xf>
    <xf numFmtId="10" fontId="18" fillId="0" borderId="1" xfId="2" applyNumberFormat="1" applyFont="1" applyFill="1" applyBorder="1" applyAlignment="1">
      <alignment horizontal="right" vertical="center"/>
    </xf>
    <xf numFmtId="10" fontId="18" fillId="5" borderId="1" xfId="2" applyNumberFormat="1" applyFont="1" applyFill="1" applyBorder="1" applyAlignment="1">
      <alignment horizontal="right" vertical="center"/>
    </xf>
    <xf numFmtId="0" fontId="3" fillId="2" borderId="43" xfId="0" applyFont="1" applyFill="1" applyBorder="1" applyAlignment="1">
      <alignment horizontal="right" vertical="center"/>
    </xf>
    <xf numFmtId="166" fontId="3" fillId="2" borderId="43" xfId="1" applyNumberFormat="1" applyFont="1" applyFill="1" applyBorder="1" applyAlignment="1">
      <alignment horizontal="right" vertical="center" wrapText="1"/>
    </xf>
    <xf numFmtId="166" fontId="3" fillId="2" borderId="43" xfId="1" applyNumberFormat="1" applyFont="1" applyFill="1" applyBorder="1" applyAlignment="1">
      <alignment vertical="center" wrapText="1"/>
    </xf>
    <xf numFmtId="166" fontId="3" fillId="2" borderId="43" xfId="0" applyNumberFormat="1" applyFont="1" applyFill="1" applyBorder="1" applyAlignment="1">
      <alignment vertical="center" wrapText="1"/>
    </xf>
    <xf numFmtId="10" fontId="3" fillId="2" borderId="43" xfId="0" applyNumberFormat="1" applyFont="1" applyFill="1" applyBorder="1" applyAlignment="1">
      <alignment vertical="center"/>
    </xf>
    <xf numFmtId="0" fontId="3" fillId="2" borderId="43" xfId="0" applyNumberFormat="1" applyFont="1" applyFill="1" applyBorder="1" applyAlignment="1">
      <alignment horizontal="right" vertical="center"/>
    </xf>
    <xf numFmtId="10" fontId="3" fillId="2" borderId="43" xfId="6" applyNumberFormat="1" applyFont="1" applyFill="1" applyBorder="1" applyAlignment="1">
      <alignment horizontal="right" vertical="center" wrapText="1"/>
    </xf>
    <xf numFmtId="1" fontId="3" fillId="2" borderId="43" xfId="6" applyNumberFormat="1" applyFont="1" applyFill="1" applyBorder="1" applyAlignment="1">
      <alignment horizontal="right" vertical="center" wrapText="1"/>
    </xf>
    <xf numFmtId="166" fontId="3" fillId="2" borderId="43" xfId="1" applyNumberFormat="1" applyFont="1" applyFill="1" applyBorder="1" applyAlignment="1">
      <alignment horizontal="right" vertical="center"/>
    </xf>
    <xf numFmtId="10" fontId="22" fillId="2" borderId="43" xfId="2" applyNumberFormat="1" applyFont="1" applyFill="1" applyBorder="1" applyAlignment="1">
      <alignment horizontal="right" vertical="center" wrapText="1"/>
    </xf>
    <xf numFmtId="10" fontId="3" fillId="2" borderId="43" xfId="0" applyNumberFormat="1" applyFont="1" applyFill="1" applyBorder="1" applyAlignment="1">
      <alignment horizontal="right" vertical="center" wrapText="1"/>
    </xf>
    <xf numFmtId="10" fontId="3" fillId="2" borderId="43" xfId="5" applyNumberFormat="1" applyFont="1" applyFill="1" applyBorder="1" applyAlignment="1">
      <alignment horizontal="right" vertical="center" wrapText="1"/>
    </xf>
    <xf numFmtId="0" fontId="4" fillId="2" borderId="13" xfId="3" applyFont="1" applyFill="1" applyBorder="1" applyAlignment="1">
      <alignment horizontal="right" vertical="center" wrapText="1"/>
    </xf>
    <xf numFmtId="10" fontId="8" fillId="5" borderId="0" xfId="2"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18" fillId="0" borderId="0"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182" fontId="2" fillId="0" borderId="0" xfId="2" applyNumberFormat="1" applyFont="1" applyAlignment="1">
      <alignment vertical="center"/>
    </xf>
    <xf numFmtId="0" fontId="2" fillId="5" borderId="0" xfId="0" applyFont="1" applyFill="1" applyAlignment="1">
      <alignment vertical="center"/>
    </xf>
    <xf numFmtId="0" fontId="8" fillId="5" borderId="0" xfId="0" applyFont="1" applyFill="1" applyBorder="1" applyAlignment="1">
      <alignment vertical="center"/>
    </xf>
    <xf numFmtId="0" fontId="8" fillId="5" borderId="0" xfId="3" applyFont="1" applyFill="1" applyBorder="1" applyAlignment="1">
      <alignment vertical="center"/>
    </xf>
    <xf numFmtId="2" fontId="8" fillId="0" borderId="0" xfId="0" applyNumberFormat="1" applyFont="1" applyFill="1" applyBorder="1" applyAlignment="1">
      <alignment vertical="center"/>
    </xf>
    <xf numFmtId="10" fontId="4" fillId="2" borderId="0" xfId="6" applyNumberFormat="1" applyFont="1" applyFill="1" applyBorder="1" applyAlignment="1">
      <alignment horizontal="right" vertical="center" wrapText="1"/>
    </xf>
    <xf numFmtId="10" fontId="4" fillId="2" borderId="0" xfId="5"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 fillId="0" borderId="2" xfId="0" applyFont="1" applyBorder="1" applyAlignment="1">
      <alignment vertical="center"/>
    </xf>
    <xf numFmtId="0" fontId="20" fillId="2" borderId="11" xfId="0" applyFont="1" applyFill="1" applyBorder="1" applyAlignment="1">
      <alignment horizontal="right" vertical="center" wrapText="1"/>
    </xf>
    <xf numFmtId="183" fontId="8" fillId="0" borderId="0" xfId="1" applyNumberFormat="1" applyFont="1" applyFill="1" applyBorder="1" applyAlignment="1">
      <alignment horizontal="right" vertical="center" wrapText="1"/>
    </xf>
    <xf numFmtId="10" fontId="18" fillId="0" borderId="0" xfId="2" applyNumberFormat="1" applyFont="1" applyFill="1" applyBorder="1" applyAlignment="1">
      <alignment horizontal="right" vertical="center" wrapText="1"/>
    </xf>
    <xf numFmtId="183" fontId="2" fillId="0" borderId="2" xfId="0" applyNumberFormat="1" applyFont="1" applyBorder="1" applyAlignment="1">
      <alignment vertical="center"/>
    </xf>
    <xf numFmtId="183" fontId="3" fillId="2" borderId="0" xfId="1" applyNumberFormat="1" applyFont="1" applyFill="1" applyBorder="1" applyAlignment="1">
      <alignment horizontal="right" vertical="center" wrapText="1"/>
    </xf>
    <xf numFmtId="10" fontId="22" fillId="2" borderId="0" xfId="2" applyNumberFormat="1" applyFont="1" applyFill="1" applyBorder="1" applyAlignment="1">
      <alignment vertical="center"/>
    </xf>
    <xf numFmtId="0" fontId="0" fillId="0" borderId="2" xfId="0" applyBorder="1"/>
    <xf numFmtId="0" fontId="4" fillId="2" borderId="11" xfId="0" applyFont="1" applyFill="1" applyBorder="1" applyAlignment="1">
      <alignment horizontal="right" vertical="center" wrapText="1"/>
    </xf>
    <xf numFmtId="183" fontId="0" fillId="0" borderId="0" xfId="0" applyNumberFormat="1"/>
    <xf numFmtId="0" fontId="111" fillId="0" borderId="0" xfId="0" applyFont="1" applyAlignment="1">
      <alignment horizontal="left"/>
    </xf>
    <xf numFmtId="183" fontId="111"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2" fillId="0" borderId="0" xfId="0" applyFont="1" applyBorder="1" applyAlignment="1">
      <alignment vertical="center" wrapText="1"/>
    </xf>
    <xf numFmtId="0" fontId="4" fillId="2" borderId="11" xfId="0" applyFont="1" applyFill="1" applyBorder="1" applyAlignment="1">
      <alignment horizontal="right" vertical="center"/>
    </xf>
    <xf numFmtId="0" fontId="4" fillId="2" borderId="7" xfId="0" applyFont="1" applyFill="1" applyBorder="1" applyAlignment="1">
      <alignment horizontal="right" vertical="center"/>
    </xf>
    <xf numFmtId="10" fontId="2" fillId="0" borderId="0" xfId="2" applyNumberFormat="1" applyFont="1" applyBorder="1" applyAlignment="1">
      <alignment vertical="center"/>
    </xf>
    <xf numFmtId="9" fontId="2" fillId="0" borderId="2" xfId="0" applyNumberFormat="1" applyFont="1" applyBorder="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2" fillId="0" borderId="0" xfId="0" applyFont="1" applyBorder="1" applyAlignment="1">
      <alignment vertical="center"/>
    </xf>
    <xf numFmtId="0" fontId="2" fillId="0" borderId="5" xfId="0" applyFont="1" applyBorder="1" applyAlignment="1">
      <alignment vertical="center"/>
    </xf>
    <xf numFmtId="0" fontId="4" fillId="2" borderId="44" xfId="0" applyFont="1" applyFill="1" applyBorder="1" applyAlignment="1">
      <alignment horizontal="right" vertical="center"/>
    </xf>
    <xf numFmtId="0" fontId="4" fillId="2" borderId="44" xfId="0" applyFont="1" applyFill="1" applyBorder="1" applyAlignment="1">
      <alignment horizontal="right" vertical="center" wrapText="1"/>
    </xf>
    <xf numFmtId="0" fontId="8" fillId="5" borderId="0" xfId="0" applyFont="1" applyFill="1" applyAlignment="1">
      <alignment vertical="center"/>
    </xf>
    <xf numFmtId="3" fontId="8" fillId="5" borderId="0" xfId="0" applyNumberFormat="1" applyFont="1" applyFill="1" applyAlignment="1">
      <alignment horizontal="right" vertical="center"/>
    </xf>
    <xf numFmtId="10" fontId="8" fillId="5" borderId="0" xfId="2" applyNumberFormat="1" applyFont="1" applyFill="1" applyAlignment="1">
      <alignment horizontal="right" vertical="center"/>
    </xf>
    <xf numFmtId="1" fontId="3" fillId="2" borderId="0" xfId="2" applyNumberFormat="1" applyFont="1" applyFill="1" applyBorder="1" applyAlignment="1">
      <alignment horizontal="right" vertical="center"/>
    </xf>
    <xf numFmtId="184" fontId="3" fillId="2" borderId="0" xfId="1" applyNumberFormat="1" applyFont="1" applyFill="1" applyBorder="1" applyAlignment="1">
      <alignment horizontal="right" vertical="center"/>
    </xf>
    <xf numFmtId="0" fontId="113" fillId="0" borderId="0" xfId="0" applyFont="1"/>
    <xf numFmtId="0" fontId="2" fillId="0" borderId="0" xfId="0" applyFont="1"/>
    <xf numFmtId="0" fontId="5" fillId="0" borderId="0" xfId="0" applyFont="1"/>
    <xf numFmtId="0" fontId="2" fillId="0" borderId="10" xfId="0" applyFont="1" applyBorder="1"/>
    <xf numFmtId="0" fontId="2" fillId="0" borderId="5" xfId="0" applyFont="1" applyBorder="1"/>
    <xf numFmtId="0" fontId="2" fillId="0" borderId="0" xfId="0" applyFont="1" applyBorder="1"/>
    <xf numFmtId="0" fontId="2" fillId="0" borderId="2" xfId="0" applyFont="1" applyBorder="1"/>
    <xf numFmtId="3" fontId="8" fillId="5" borderId="0" xfId="0" applyNumberFormat="1" applyFont="1" applyFill="1" applyAlignment="1">
      <alignment horizontal="left" vertical="center"/>
    </xf>
    <xf numFmtId="10" fontId="2" fillId="0" borderId="2" xfId="2" applyNumberFormat="1" applyFont="1" applyBorder="1"/>
    <xf numFmtId="184" fontId="3" fillId="2" borderId="0" xfId="1" applyNumberFormat="1" applyFont="1" applyFill="1" applyAlignment="1">
      <alignment vertical="center"/>
    </xf>
    <xf numFmtId="0" fontId="2" fillId="0" borderId="4" xfId="0" applyFont="1" applyBorder="1"/>
    <xf numFmtId="3" fontId="0" fillId="0" borderId="0" xfId="0" applyNumberFormat="1"/>
    <xf numFmtId="9" fontId="2" fillId="0" borderId="0" xfId="2" applyFont="1"/>
    <xf numFmtId="3" fontId="2" fillId="0" borderId="0" xfId="0" applyNumberFormat="1" applyFont="1"/>
    <xf numFmtId="0" fontId="3" fillId="2" borderId="45" xfId="0" applyFont="1" applyFill="1" applyBorder="1" applyAlignment="1">
      <alignment horizontal="left" vertical="center" wrapText="1"/>
    </xf>
    <xf numFmtId="10" fontId="4" fillId="2" borderId="46" xfId="2" applyNumberFormat="1" applyFont="1" applyFill="1" applyBorder="1" applyAlignment="1">
      <alignment horizontal="right" vertical="center"/>
    </xf>
    <xf numFmtId="0" fontId="114" fillId="5" borderId="0" xfId="0" applyFont="1" applyFill="1" applyBorder="1" applyAlignment="1">
      <alignment horizontal="left" vertical="center" wrapText="1"/>
    </xf>
    <xf numFmtId="183" fontId="2" fillId="0" borderId="0" xfId="0" applyNumberFormat="1" applyFont="1" applyBorder="1"/>
    <xf numFmtId="0" fontId="115" fillId="0" borderId="0" xfId="0" applyFont="1" applyAlignment="1">
      <alignment horizontal="left" vertical="center" indent="5"/>
    </xf>
    <xf numFmtId="0" fontId="31" fillId="5" borderId="0" xfId="0" applyFont="1" applyFill="1" applyAlignment="1">
      <alignment horizontal="right" vertical="center" wrapText="1"/>
    </xf>
    <xf numFmtId="166" fontId="4" fillId="2" borderId="0" xfId="0" applyNumberFormat="1" applyFont="1" applyFill="1" applyBorder="1" applyAlignment="1">
      <alignment horizontal="right" vertical="center" wrapText="1"/>
    </xf>
    <xf numFmtId="166" fontId="4" fillId="2" borderId="0" xfId="1" applyNumberFormat="1" applyFont="1" applyFill="1" applyBorder="1" applyAlignment="1">
      <alignment horizontal="right" vertical="center"/>
    </xf>
    <xf numFmtId="0" fontId="13" fillId="0" borderId="0" xfId="0" applyFont="1" applyFill="1" applyBorder="1" applyAlignment="1">
      <alignment horizontal="left" vertical="center" wrapText="1"/>
    </xf>
    <xf numFmtId="0" fontId="13"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3" fillId="0" borderId="0" xfId="0" applyFont="1" applyAlignment="1">
      <alignment horizontal="left" vertical="center"/>
    </xf>
    <xf numFmtId="0" fontId="13"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3"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3" fillId="0" borderId="0" xfId="4" applyFont="1" applyAlignment="1">
      <alignment horizontal="left" vertical="center" wrapText="1"/>
    </xf>
    <xf numFmtId="0" fontId="13"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4" xfId="0" applyFont="1" applyFill="1" applyBorder="1" applyAlignment="1">
      <alignment horizontal="righ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4" fillId="2" borderId="12" xfId="0" applyFont="1" applyFill="1" applyBorder="1" applyAlignment="1">
      <alignment horizontal="center" vertical="center" wrapText="1"/>
    </xf>
    <xf numFmtId="0" fontId="2" fillId="0" borderId="0" xfId="0" applyFont="1" applyAlignment="1">
      <alignment horizontal="center" vertical="center"/>
    </xf>
    <xf numFmtId="0" fontId="3" fillId="2" borderId="9"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xf numFmtId="0" fontId="0" fillId="0" borderId="0" xfId="0" applyAlignment="1">
      <alignment wrapText="1"/>
    </xf>
    <xf numFmtId="0" fontId="112" fillId="0" borderId="0" xfId="0" applyFont="1" applyBorder="1" applyAlignment="1">
      <alignment horizontal="left" vertical="center" wrapText="1"/>
    </xf>
  </cellXfs>
  <cellStyles count="13357">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57</c:v>
                </c:pt>
                <c:pt idx="1">
                  <c:v>52</c:v>
                </c:pt>
                <c:pt idx="2">
                  <c:v>5</c:v>
                </c:pt>
              </c:numCache>
            </c:numRef>
          </c:val>
          <c:extLst xmlns:c16r2="http://schemas.microsoft.com/office/drawing/2015/06/chart">
            <c:ext xmlns:c16="http://schemas.microsoft.com/office/drawing/2014/chart" uri="{C3380CC4-5D6E-409C-BE32-E72D297353CC}">
              <c16:uniqueId val="{00000000-4AAA-4916-976D-10CA5868C989}"/>
            </c:ext>
          </c:extLst>
        </c:ser>
        <c:ser>
          <c:idx val="1"/>
          <c:order val="1"/>
          <c:tx>
            <c:strRef>
              <c:f>'T01.01(income)'!$C$4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62</c:v>
                </c:pt>
                <c:pt idx="1">
                  <c:v>50</c:v>
                </c:pt>
                <c:pt idx="2">
                  <c:v>2</c:v>
                </c:pt>
              </c:numCache>
            </c:numRef>
          </c:val>
          <c:extLst xmlns:c16r2="http://schemas.microsoft.com/office/drawing/2015/06/chart">
            <c:ext xmlns:c16="http://schemas.microsoft.com/office/drawing/2014/chart" uri="{C3380CC4-5D6E-409C-BE32-E72D297353CC}">
              <c16:uniqueId val="{00000001-4AAA-4916-976D-10CA5868C989}"/>
            </c:ext>
          </c:extLst>
        </c:ser>
        <c:ser>
          <c:idx val="2"/>
          <c:order val="2"/>
          <c:tx>
            <c:strRef>
              <c:f>'T01.01(income)'!$D$4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63</c:v>
                </c:pt>
                <c:pt idx="1">
                  <c:v>46</c:v>
                </c:pt>
                <c:pt idx="2">
                  <c:v>2</c:v>
                </c:pt>
              </c:numCache>
            </c:numRef>
          </c:val>
          <c:extLst xmlns:c16r2="http://schemas.microsoft.com/office/drawing/2015/06/chart">
            <c:ext xmlns:c16="http://schemas.microsoft.com/office/drawing/2014/chart" uri="{C3380CC4-5D6E-409C-BE32-E72D297353CC}">
              <c16:uniqueId val="{00000002-4AAA-4916-976D-10CA5868C989}"/>
            </c:ext>
          </c:extLst>
        </c:ser>
        <c:ser>
          <c:idx val="3"/>
          <c:order val="3"/>
          <c:tx>
            <c:strRef>
              <c:f>'T01.01(income)'!$E$4</c:f>
              <c:strCache>
                <c:ptCount val="1"/>
                <c:pt idx="0">
                  <c:v>Q1 2018 1)</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61</c:v>
                </c:pt>
                <c:pt idx="1">
                  <c:v>45</c:v>
                </c:pt>
                <c:pt idx="2">
                  <c:v>3</c:v>
                </c:pt>
              </c:numCache>
            </c:numRef>
          </c:val>
          <c:extLst xmlns:c16r2="http://schemas.microsoft.com/office/drawing/2015/06/chart">
            <c:ext xmlns:c16="http://schemas.microsoft.com/office/drawing/2014/chart" uri="{C3380CC4-5D6E-409C-BE32-E72D297353CC}">
              <c16:uniqueId val="{00000003-4AAA-4916-976D-10CA5868C989}"/>
            </c:ext>
          </c:extLst>
        </c:ser>
        <c:ser>
          <c:idx val="4"/>
          <c:order val="4"/>
          <c:tx>
            <c:strRef>
              <c:f>'T01.01(income)'!$F$4</c:f>
              <c:strCache>
                <c:ptCount val="1"/>
                <c:pt idx="0">
                  <c:v>Q2 2018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65</c:v>
                </c:pt>
                <c:pt idx="1">
                  <c:v>43</c:v>
                </c:pt>
                <c:pt idx="2">
                  <c:v>1</c:v>
                </c:pt>
              </c:numCache>
            </c:numRef>
          </c:val>
          <c:extLst xmlns:c16r2="http://schemas.microsoft.com/office/drawing/2015/06/chart">
            <c:ext xmlns:c16="http://schemas.microsoft.com/office/drawing/2014/chart" uri="{C3380CC4-5D6E-409C-BE32-E72D297353CC}">
              <c16:uniqueId val="{00000004-4AAA-4916-976D-10CA5868C989}"/>
            </c:ext>
          </c:extLst>
        </c:ser>
        <c:dLbls>
          <c:showLegendKey val="0"/>
          <c:showVal val="1"/>
          <c:showCatName val="0"/>
          <c:showSerName val="0"/>
          <c:showPercent val="0"/>
          <c:showBubbleSize val="0"/>
        </c:dLbls>
        <c:gapWidth val="150"/>
        <c:axId val="102697600"/>
        <c:axId val="102707584"/>
      </c:barChart>
      <c:catAx>
        <c:axId val="102697600"/>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2707584"/>
        <c:crosses val="autoZero"/>
        <c:auto val="1"/>
        <c:lblAlgn val="ctr"/>
        <c:lblOffset val="100"/>
        <c:noMultiLvlLbl val="0"/>
      </c:catAx>
      <c:valAx>
        <c:axId val="102707584"/>
        <c:scaling>
          <c:orientation val="minMax"/>
        </c:scaling>
        <c:delete val="1"/>
        <c:axPos val="l"/>
        <c:numFmt formatCode="General" sourceLinked="1"/>
        <c:majorTickMark val="out"/>
        <c:minorTickMark val="none"/>
        <c:tickLblPos val="nextTo"/>
        <c:crossAx val="102697600"/>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'T06.05'!$B$5</c:f>
              <c:strCache>
                <c:ptCount val="1"/>
                <c:pt idx="0">
                  <c:v>Q1 2018</c:v>
                </c:pt>
              </c:strCache>
            </c:strRef>
          </c:tx>
          <c:spPr>
            <a:solidFill>
              <a:schemeClr val="tx2">
                <a:lumMod val="40000"/>
                <a:lumOff val="60000"/>
              </a:schemeClr>
            </a:solidFill>
          </c:spPr>
          <c:invertIfNegative val="0"/>
          <c:cat>
            <c:strRef>
              <c:f>'T06.05'!$A$6:$A$12</c:f>
              <c:strCache>
                <c:ptCount val="7"/>
                <c:pt idx="0">
                  <c:v>COREP</c:v>
                </c:pt>
                <c:pt idx="1">
                  <c:v>LE</c:v>
                </c:pt>
                <c:pt idx="2">
                  <c:v>LCR</c:v>
                </c:pt>
                <c:pt idx="3">
                  <c:v>NSFR</c:v>
                </c:pt>
                <c:pt idx="4">
                  <c:v>ALMM</c:v>
                </c:pt>
                <c:pt idx="5">
                  <c:v>FINREP</c:v>
                </c:pt>
                <c:pt idx="6">
                  <c:v>AE</c:v>
                </c:pt>
              </c:strCache>
            </c:strRef>
          </c:cat>
          <c:val>
            <c:numRef>
              <c:f>'T06.05'!$B$6:$B$12</c:f>
              <c:numCache>
                <c:formatCode>#,##0</c:formatCode>
                <c:ptCount val="7"/>
                <c:pt idx="0">
                  <c:v>1300415</c:v>
                </c:pt>
                <c:pt idx="1">
                  <c:v>1895140</c:v>
                </c:pt>
                <c:pt idx="2">
                  <c:v>123890</c:v>
                </c:pt>
                <c:pt idx="3">
                  <c:v>67293</c:v>
                </c:pt>
                <c:pt idx="4">
                  <c:v>717352</c:v>
                </c:pt>
                <c:pt idx="5">
                  <c:v>757435</c:v>
                </c:pt>
                <c:pt idx="6">
                  <c:v>17773</c:v>
                </c:pt>
              </c:numCache>
            </c:numRef>
          </c:val>
        </c:ser>
        <c:ser>
          <c:idx val="1"/>
          <c:order val="1"/>
          <c:tx>
            <c:strRef>
              <c:f>'T06.05'!$C$5</c:f>
              <c:strCache>
                <c:ptCount val="1"/>
                <c:pt idx="0">
                  <c:v>Q2 2018</c:v>
                </c:pt>
              </c:strCache>
            </c:strRef>
          </c:tx>
          <c:spPr>
            <a:solidFill>
              <a:schemeClr val="tx2"/>
            </a:solidFill>
          </c:spPr>
          <c:invertIfNegative val="0"/>
          <c:cat>
            <c:strRef>
              <c:f>'T06.05'!$A$6:$A$12</c:f>
              <c:strCache>
                <c:ptCount val="7"/>
                <c:pt idx="0">
                  <c:v>COREP</c:v>
                </c:pt>
                <c:pt idx="1">
                  <c:v>LE</c:v>
                </c:pt>
                <c:pt idx="2">
                  <c:v>LCR</c:v>
                </c:pt>
                <c:pt idx="3">
                  <c:v>NSFR</c:v>
                </c:pt>
                <c:pt idx="4">
                  <c:v>ALMM</c:v>
                </c:pt>
                <c:pt idx="5">
                  <c:v>FINREP</c:v>
                </c:pt>
                <c:pt idx="6">
                  <c:v>AE</c:v>
                </c:pt>
              </c:strCache>
            </c:strRef>
          </c:cat>
          <c:val>
            <c:numRef>
              <c:f>'T06.05'!$C$6:$C$12</c:f>
              <c:numCache>
                <c:formatCode>#,##0</c:formatCode>
                <c:ptCount val="7"/>
                <c:pt idx="0">
                  <c:v>1625210</c:v>
                </c:pt>
                <c:pt idx="1">
                  <c:v>2132168</c:v>
                </c:pt>
                <c:pt idx="2">
                  <c:v>115258</c:v>
                </c:pt>
                <c:pt idx="3">
                  <c:v>54542</c:v>
                </c:pt>
                <c:pt idx="4">
                  <c:v>697292</c:v>
                </c:pt>
                <c:pt idx="5">
                  <c:v>702662</c:v>
                </c:pt>
                <c:pt idx="6">
                  <c:v>18259</c:v>
                </c:pt>
              </c:numCache>
            </c:numRef>
          </c:val>
        </c:ser>
        <c:dLbls>
          <c:showLegendKey val="0"/>
          <c:showVal val="0"/>
          <c:showCatName val="0"/>
          <c:showSerName val="0"/>
          <c:showPercent val="0"/>
          <c:showBubbleSize val="0"/>
        </c:dLbls>
        <c:gapWidth val="150"/>
        <c:axId val="107925504"/>
        <c:axId val="107927040"/>
      </c:barChart>
      <c:catAx>
        <c:axId val="107925504"/>
        <c:scaling>
          <c:orientation val="minMax"/>
        </c:scaling>
        <c:delete val="0"/>
        <c:axPos val="b"/>
        <c:majorTickMark val="out"/>
        <c:minorTickMark val="none"/>
        <c:tickLblPos val="nextTo"/>
        <c:spPr>
          <a:ln>
            <a:solidFill>
              <a:schemeClr val="tx1"/>
            </a:solidFill>
          </a:ln>
        </c:spPr>
        <c:txPr>
          <a:bodyPr/>
          <a:lstStyle/>
          <a:p>
            <a:pPr>
              <a:defRPr sz="800"/>
            </a:pPr>
            <a:endParaRPr lang="en-US"/>
          </a:p>
        </c:txPr>
        <c:crossAx val="107927040"/>
        <c:crosses val="autoZero"/>
        <c:auto val="1"/>
        <c:lblAlgn val="ctr"/>
        <c:lblOffset val="100"/>
        <c:noMultiLvlLbl val="0"/>
      </c:catAx>
      <c:valAx>
        <c:axId val="107927040"/>
        <c:scaling>
          <c:orientation val="minMax"/>
        </c:scaling>
        <c:delete val="0"/>
        <c:axPos val="l"/>
        <c:majorGridlines>
          <c:spPr>
            <a:ln>
              <a:prstDash val="sysDash"/>
            </a:ln>
          </c:spPr>
        </c:majorGridlines>
        <c:title>
          <c:tx>
            <c:rich>
              <a:bodyPr rot="-5400000" vert="horz"/>
              <a:lstStyle/>
              <a:p>
                <a:pPr>
                  <a:defRPr sz="800"/>
                </a:pPr>
                <a:r>
                  <a:rPr lang="en-US" sz="800"/>
                  <a:t>Thousands</a:t>
                </a:r>
              </a:p>
            </c:rich>
          </c:tx>
          <c:overlay val="0"/>
        </c:title>
        <c:numFmt formatCode="#,##0" sourceLinked="1"/>
        <c:majorTickMark val="out"/>
        <c:minorTickMark val="none"/>
        <c:tickLblPos val="nextTo"/>
        <c:spPr>
          <a:ln>
            <a:noFill/>
          </a:ln>
        </c:spPr>
        <c:txPr>
          <a:bodyPr/>
          <a:lstStyle/>
          <a:p>
            <a:pPr>
              <a:defRPr sz="800"/>
            </a:pPr>
            <a:endParaRPr lang="en-US"/>
          </a:p>
        </c:txPr>
        <c:crossAx val="107925504"/>
        <c:crosses val="autoZero"/>
        <c:crossBetween val="between"/>
        <c:dispUnits>
          <c:builtInUnit val="thousands"/>
        </c:dispUnits>
      </c:valAx>
    </c:plotArea>
    <c:legend>
      <c:legendPos val="b"/>
      <c:layout>
        <c:manualLayout>
          <c:xMode val="edge"/>
          <c:yMode val="edge"/>
          <c:x val="0.77122003968253983"/>
          <c:y val="0.88850503062117236"/>
          <c:w val="0.22152817460317462"/>
          <c:h val="8.3717191601049873E-2"/>
        </c:manualLayout>
      </c:layout>
      <c:overlay val="0"/>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6.8494319044649241E-2"/>
          <c:w val="0.95479503968253965"/>
          <c:h val="0.66796418807625535"/>
        </c:manualLayout>
      </c:layout>
      <c:barChart>
        <c:barDir val="col"/>
        <c:grouping val="clustered"/>
        <c:varyColors val="0"/>
        <c:ser>
          <c:idx val="0"/>
          <c:order val="0"/>
          <c:tx>
            <c:strRef>
              <c:f>'T01.01(geo1)'!$B$4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25</c:v>
                </c:pt>
                <c:pt idx="1">
                  <c:v>9</c:v>
                </c:pt>
                <c:pt idx="2">
                  <c:v>10</c:v>
                </c:pt>
                <c:pt idx="3">
                  <c:v>3</c:v>
                </c:pt>
                <c:pt idx="4">
                  <c:v>16</c:v>
                </c:pt>
                <c:pt idx="5">
                  <c:v>17</c:v>
                </c:pt>
                <c:pt idx="6">
                  <c:v>33</c:v>
                </c:pt>
                <c:pt idx="7">
                  <c:v>1</c:v>
                </c:pt>
              </c:numCache>
            </c:numRef>
          </c:val>
          <c:extLst xmlns:c16r2="http://schemas.microsoft.com/office/drawing/2015/06/chart">
            <c:ext xmlns:c16="http://schemas.microsoft.com/office/drawing/2014/chart" uri="{C3380CC4-5D6E-409C-BE32-E72D297353CC}">
              <c16:uniqueId val="{00000000-EC22-426A-9A08-8B6DCA71B807}"/>
            </c:ext>
          </c:extLst>
        </c:ser>
        <c:ser>
          <c:idx val="1"/>
          <c:order val="1"/>
          <c:tx>
            <c:strRef>
              <c:f>'T01.01(geo1)'!$C$4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22</c:v>
                </c:pt>
                <c:pt idx="1">
                  <c:v>9</c:v>
                </c:pt>
                <c:pt idx="2">
                  <c:v>9</c:v>
                </c:pt>
                <c:pt idx="3">
                  <c:v>6</c:v>
                </c:pt>
                <c:pt idx="4">
                  <c:v>14</c:v>
                </c:pt>
                <c:pt idx="5">
                  <c:v>18</c:v>
                </c:pt>
                <c:pt idx="6">
                  <c:v>35</c:v>
                </c:pt>
                <c:pt idx="7">
                  <c:v>1</c:v>
                </c:pt>
              </c:numCache>
            </c:numRef>
          </c:val>
          <c:extLst xmlns:c16r2="http://schemas.microsoft.com/office/drawing/2015/06/chart">
            <c:ext xmlns:c16="http://schemas.microsoft.com/office/drawing/2014/chart" uri="{C3380CC4-5D6E-409C-BE32-E72D297353CC}">
              <c16:uniqueId val="{00000001-EC22-426A-9A08-8B6DCA71B807}"/>
            </c:ext>
          </c:extLst>
        </c:ser>
        <c:ser>
          <c:idx val="2"/>
          <c:order val="2"/>
          <c:tx>
            <c:strRef>
              <c:f>'T01.01(geo1)'!$D$4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23</c:v>
                </c:pt>
                <c:pt idx="1">
                  <c:v>10</c:v>
                </c:pt>
                <c:pt idx="2">
                  <c:v>8</c:v>
                </c:pt>
                <c:pt idx="3">
                  <c:v>7</c:v>
                </c:pt>
                <c:pt idx="4">
                  <c:v>13</c:v>
                </c:pt>
                <c:pt idx="5">
                  <c:v>16</c:v>
                </c:pt>
                <c:pt idx="6">
                  <c:v>32</c:v>
                </c:pt>
                <c:pt idx="7">
                  <c:v>2</c:v>
                </c:pt>
              </c:numCache>
            </c:numRef>
          </c:val>
          <c:extLst xmlns:c16r2="http://schemas.microsoft.com/office/drawing/2015/06/chart">
            <c:ext xmlns:c16="http://schemas.microsoft.com/office/drawing/2014/chart" uri="{C3380CC4-5D6E-409C-BE32-E72D297353CC}">
              <c16:uniqueId val="{00000002-EC22-426A-9A08-8B6DCA71B807}"/>
            </c:ext>
          </c:extLst>
        </c:ser>
        <c:ser>
          <c:idx val="3"/>
          <c:order val="3"/>
          <c:tx>
            <c:strRef>
              <c:f>'T01.01(geo1)'!$E$4</c:f>
              <c:strCache>
                <c:ptCount val="1"/>
                <c:pt idx="0">
                  <c:v>Q1 2018 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21</c:v>
                </c:pt>
                <c:pt idx="1">
                  <c:v>10</c:v>
                </c:pt>
                <c:pt idx="2">
                  <c:v>11</c:v>
                </c:pt>
                <c:pt idx="3">
                  <c:v>3</c:v>
                </c:pt>
                <c:pt idx="4">
                  <c:v>13</c:v>
                </c:pt>
                <c:pt idx="5">
                  <c:v>16</c:v>
                </c:pt>
                <c:pt idx="6">
                  <c:v>33</c:v>
                </c:pt>
                <c:pt idx="7">
                  <c:v>2</c:v>
                </c:pt>
              </c:numCache>
            </c:numRef>
          </c:val>
          <c:extLst xmlns:c16r2="http://schemas.microsoft.com/office/drawing/2015/06/chart">
            <c:ext xmlns:c16="http://schemas.microsoft.com/office/drawing/2014/chart" uri="{C3380CC4-5D6E-409C-BE32-E72D297353CC}">
              <c16:uniqueId val="{00000003-EC22-426A-9A08-8B6DCA71B807}"/>
            </c:ext>
          </c:extLst>
        </c:ser>
        <c:ser>
          <c:idx val="4"/>
          <c:order val="4"/>
          <c:tx>
            <c:strRef>
              <c:f>'T01.01(geo1)'!$F$4</c:f>
              <c:strCache>
                <c:ptCount val="1"/>
                <c:pt idx="0">
                  <c:v>Q2 2018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22</c:v>
                </c:pt>
                <c:pt idx="1">
                  <c:v>9</c:v>
                </c:pt>
                <c:pt idx="2">
                  <c:v>9</c:v>
                </c:pt>
                <c:pt idx="3">
                  <c:v>4</c:v>
                </c:pt>
                <c:pt idx="4">
                  <c:v>14</c:v>
                </c:pt>
                <c:pt idx="5">
                  <c:v>16</c:v>
                </c:pt>
                <c:pt idx="6">
                  <c:v>34</c:v>
                </c:pt>
                <c:pt idx="7">
                  <c:v>1</c:v>
                </c:pt>
              </c:numCache>
            </c:numRef>
          </c:val>
          <c:extLst xmlns:c16r2="http://schemas.microsoft.com/office/drawing/2015/06/chart">
            <c:ext xmlns:c16="http://schemas.microsoft.com/office/drawing/2014/chart" uri="{C3380CC4-5D6E-409C-BE32-E72D297353CC}">
              <c16:uniqueId val="{00000004-EC22-426A-9A08-8B6DCA71B807}"/>
            </c:ext>
          </c:extLst>
        </c:ser>
        <c:dLbls>
          <c:showLegendKey val="0"/>
          <c:showVal val="1"/>
          <c:showCatName val="0"/>
          <c:showSerName val="0"/>
          <c:showPercent val="0"/>
          <c:showBubbleSize val="0"/>
        </c:dLbls>
        <c:gapWidth val="150"/>
        <c:axId val="102821888"/>
        <c:axId val="102823424"/>
      </c:barChart>
      <c:catAx>
        <c:axId val="102821888"/>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2823424"/>
        <c:crosses val="autoZero"/>
        <c:auto val="1"/>
        <c:lblAlgn val="ctr"/>
        <c:lblOffset val="100"/>
        <c:noMultiLvlLbl val="0"/>
      </c:catAx>
      <c:valAx>
        <c:axId val="102823424"/>
        <c:scaling>
          <c:orientation val="minMax"/>
        </c:scaling>
        <c:delete val="1"/>
        <c:axPos val="l"/>
        <c:numFmt formatCode="General" sourceLinked="1"/>
        <c:majorTickMark val="out"/>
        <c:minorTickMark val="none"/>
        <c:tickLblPos val="nextTo"/>
        <c:crossAx val="102821888"/>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25</c:v>
                </c:pt>
                <c:pt idx="1">
                  <c:v>0</c:v>
                </c:pt>
                <c:pt idx="2">
                  <c:v>45</c:v>
                </c:pt>
                <c:pt idx="3">
                  <c:v>5</c:v>
                </c:pt>
                <c:pt idx="4">
                  <c:v>29</c:v>
                </c:pt>
                <c:pt idx="5">
                  <c:v>4</c:v>
                </c:pt>
                <c:pt idx="6">
                  <c:v>0</c:v>
                </c:pt>
                <c:pt idx="7">
                  <c:v>0</c:v>
                </c:pt>
                <c:pt idx="8">
                  <c:v>5</c:v>
                </c:pt>
                <c:pt idx="9">
                  <c:v>1</c:v>
                </c:pt>
              </c:numCache>
            </c:numRef>
          </c:val>
          <c:extLst xmlns:c16r2="http://schemas.microsoft.com/office/drawing/2015/06/chart">
            <c:ext xmlns:c16="http://schemas.microsoft.com/office/drawing/2014/chart" uri="{C3380CC4-5D6E-409C-BE32-E72D297353CC}">
              <c16:uniqueId val="{00000000-47A8-43F4-9E16-FEB20630D538}"/>
            </c:ext>
          </c:extLst>
        </c:ser>
        <c:ser>
          <c:idx val="1"/>
          <c:order val="1"/>
          <c:tx>
            <c:strRef>
              <c:f>'T01.01(geo2)'!$C$4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22</c:v>
                </c:pt>
                <c:pt idx="1">
                  <c:v>1</c:v>
                </c:pt>
                <c:pt idx="2">
                  <c:v>40</c:v>
                </c:pt>
                <c:pt idx="3">
                  <c:v>9</c:v>
                </c:pt>
                <c:pt idx="4">
                  <c:v>31</c:v>
                </c:pt>
                <c:pt idx="5">
                  <c:v>4</c:v>
                </c:pt>
                <c:pt idx="6">
                  <c:v>0</c:v>
                </c:pt>
                <c:pt idx="7">
                  <c:v>0</c:v>
                </c:pt>
                <c:pt idx="8">
                  <c:v>6</c:v>
                </c:pt>
                <c:pt idx="9">
                  <c:v>1</c:v>
                </c:pt>
              </c:numCache>
            </c:numRef>
          </c:val>
          <c:extLst xmlns:c16r2="http://schemas.microsoft.com/office/drawing/2015/06/chart">
            <c:ext xmlns:c16="http://schemas.microsoft.com/office/drawing/2014/chart" uri="{C3380CC4-5D6E-409C-BE32-E72D297353CC}">
              <c16:uniqueId val="{00000001-47A8-43F4-9E16-FEB20630D538}"/>
            </c:ext>
          </c:extLst>
        </c:ser>
        <c:ser>
          <c:idx val="2"/>
          <c:order val="2"/>
          <c:tx>
            <c:strRef>
              <c:f>'T01.01(geo2)'!$D$4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23</c:v>
                </c:pt>
                <c:pt idx="1">
                  <c:v>1</c:v>
                </c:pt>
                <c:pt idx="2">
                  <c:v>38</c:v>
                </c:pt>
                <c:pt idx="3">
                  <c:v>8</c:v>
                </c:pt>
                <c:pt idx="4">
                  <c:v>27</c:v>
                </c:pt>
                <c:pt idx="5">
                  <c:v>5</c:v>
                </c:pt>
                <c:pt idx="6">
                  <c:v>0</c:v>
                </c:pt>
                <c:pt idx="7">
                  <c:v>0</c:v>
                </c:pt>
                <c:pt idx="8">
                  <c:v>8</c:v>
                </c:pt>
                <c:pt idx="9">
                  <c:v>1</c:v>
                </c:pt>
              </c:numCache>
            </c:numRef>
          </c:val>
          <c:extLst xmlns:c16r2="http://schemas.microsoft.com/office/drawing/2015/06/chart">
            <c:ext xmlns:c16="http://schemas.microsoft.com/office/drawing/2014/chart" uri="{C3380CC4-5D6E-409C-BE32-E72D297353CC}">
              <c16:uniqueId val="{00000002-47A8-43F4-9E16-FEB20630D538}"/>
            </c:ext>
          </c:extLst>
        </c:ser>
        <c:ser>
          <c:idx val="3"/>
          <c:order val="3"/>
          <c:tx>
            <c:strRef>
              <c:f>'T01.01(geo2)'!$E$4</c:f>
              <c:strCache>
                <c:ptCount val="1"/>
                <c:pt idx="0">
                  <c:v>Q1 2018 5)</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21</c:v>
                </c:pt>
                <c:pt idx="1">
                  <c:v>1</c:v>
                </c:pt>
                <c:pt idx="2">
                  <c:v>35</c:v>
                </c:pt>
                <c:pt idx="3">
                  <c:v>8</c:v>
                </c:pt>
                <c:pt idx="4">
                  <c:v>32</c:v>
                </c:pt>
                <c:pt idx="5">
                  <c:v>5</c:v>
                </c:pt>
                <c:pt idx="6">
                  <c:v>0</c:v>
                </c:pt>
                <c:pt idx="7">
                  <c:v>1</c:v>
                </c:pt>
                <c:pt idx="8">
                  <c:v>5</c:v>
                </c:pt>
                <c:pt idx="9">
                  <c:v>1</c:v>
                </c:pt>
              </c:numCache>
            </c:numRef>
          </c:val>
          <c:extLst xmlns:c16r2="http://schemas.microsoft.com/office/drawing/2015/06/chart">
            <c:ext xmlns:c16="http://schemas.microsoft.com/office/drawing/2014/chart" uri="{C3380CC4-5D6E-409C-BE32-E72D297353CC}">
              <c16:uniqueId val="{00000003-47A8-43F4-9E16-FEB20630D538}"/>
            </c:ext>
          </c:extLst>
        </c:ser>
        <c:ser>
          <c:idx val="4"/>
          <c:order val="4"/>
          <c:tx>
            <c:strRef>
              <c:f>'T01.01(geo2)'!$F$4</c:f>
              <c:strCache>
                <c:ptCount val="1"/>
                <c:pt idx="0">
                  <c:v>Q2 2018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22</c:v>
                </c:pt>
                <c:pt idx="1">
                  <c:v>1</c:v>
                </c:pt>
                <c:pt idx="2">
                  <c:v>39</c:v>
                </c:pt>
                <c:pt idx="3">
                  <c:v>8</c:v>
                </c:pt>
                <c:pt idx="4">
                  <c:v>24</c:v>
                </c:pt>
                <c:pt idx="5">
                  <c:v>7</c:v>
                </c:pt>
                <c:pt idx="6">
                  <c:v>0</c:v>
                </c:pt>
                <c:pt idx="7">
                  <c:v>0</c:v>
                </c:pt>
                <c:pt idx="8">
                  <c:v>7</c:v>
                </c:pt>
                <c:pt idx="9">
                  <c:v>1</c:v>
                </c:pt>
              </c:numCache>
            </c:numRef>
          </c:val>
          <c:extLst xmlns:c16r2="http://schemas.microsoft.com/office/drawing/2015/06/chart">
            <c:ext xmlns:c16="http://schemas.microsoft.com/office/drawing/2014/chart" uri="{C3380CC4-5D6E-409C-BE32-E72D297353CC}">
              <c16:uniqueId val="{00000004-47A8-43F4-9E16-FEB20630D538}"/>
            </c:ext>
          </c:extLst>
        </c:ser>
        <c:dLbls>
          <c:showLegendKey val="0"/>
          <c:showVal val="1"/>
          <c:showCatName val="0"/>
          <c:showSerName val="0"/>
          <c:showPercent val="0"/>
          <c:showBubbleSize val="0"/>
        </c:dLbls>
        <c:gapWidth val="150"/>
        <c:axId val="102970496"/>
        <c:axId val="102972032"/>
      </c:barChart>
      <c:catAx>
        <c:axId val="102970496"/>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2972032"/>
        <c:crosses val="autoZero"/>
        <c:auto val="1"/>
        <c:lblAlgn val="ctr"/>
        <c:lblOffset val="100"/>
        <c:noMultiLvlLbl val="0"/>
      </c:catAx>
      <c:valAx>
        <c:axId val="102972032"/>
        <c:scaling>
          <c:orientation val="minMax"/>
        </c:scaling>
        <c:delete val="1"/>
        <c:axPos val="l"/>
        <c:numFmt formatCode="General" sourceLinked="1"/>
        <c:majorTickMark val="out"/>
        <c:minorTickMark val="none"/>
        <c:tickLblPos val="nextTo"/>
        <c:crossAx val="102970496"/>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30</c:v>
                </c:pt>
                <c:pt idx="1">
                  <c:v>47</c:v>
                </c:pt>
                <c:pt idx="2">
                  <c:v>15</c:v>
                </c:pt>
                <c:pt idx="3">
                  <c:v>6</c:v>
                </c:pt>
                <c:pt idx="4">
                  <c:v>8</c:v>
                </c:pt>
                <c:pt idx="5">
                  <c:v>8</c:v>
                </c:pt>
              </c:numCache>
            </c:numRef>
          </c:val>
          <c:extLst xmlns:c16r2="http://schemas.microsoft.com/office/drawing/2015/06/chart">
            <c:ext xmlns:c16="http://schemas.microsoft.com/office/drawing/2014/chart" uri="{C3380CC4-5D6E-409C-BE32-E72D297353CC}">
              <c16:uniqueId val="{00000000-B600-4D88-814A-E04D2009ED89}"/>
            </c:ext>
          </c:extLst>
        </c:ser>
        <c:ser>
          <c:idx val="1"/>
          <c:order val="1"/>
          <c:tx>
            <c:strRef>
              <c:f>'T01.01(size)'!$C$4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30</c:v>
                </c:pt>
                <c:pt idx="1">
                  <c:v>48</c:v>
                </c:pt>
                <c:pt idx="2">
                  <c:v>14</c:v>
                </c:pt>
                <c:pt idx="3">
                  <c:v>6</c:v>
                </c:pt>
                <c:pt idx="4">
                  <c:v>8</c:v>
                </c:pt>
                <c:pt idx="5">
                  <c:v>8</c:v>
                </c:pt>
              </c:numCache>
            </c:numRef>
          </c:val>
          <c:extLst xmlns:c16r2="http://schemas.microsoft.com/office/drawing/2015/06/chart">
            <c:ext xmlns:c16="http://schemas.microsoft.com/office/drawing/2014/chart" uri="{C3380CC4-5D6E-409C-BE32-E72D297353CC}">
              <c16:uniqueId val="{00000001-B600-4D88-814A-E04D2009ED89}"/>
            </c:ext>
          </c:extLst>
        </c:ser>
        <c:ser>
          <c:idx val="2"/>
          <c:order val="2"/>
          <c:tx>
            <c:strRef>
              <c:f>'T01.01(size)'!$D$4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28</c:v>
                </c:pt>
                <c:pt idx="1">
                  <c:v>47</c:v>
                </c:pt>
                <c:pt idx="2">
                  <c:v>13</c:v>
                </c:pt>
                <c:pt idx="3">
                  <c:v>7</c:v>
                </c:pt>
                <c:pt idx="4">
                  <c:v>9</c:v>
                </c:pt>
                <c:pt idx="5">
                  <c:v>7</c:v>
                </c:pt>
              </c:numCache>
            </c:numRef>
          </c:val>
          <c:extLst xmlns:c16r2="http://schemas.microsoft.com/office/drawing/2015/06/chart">
            <c:ext xmlns:c16="http://schemas.microsoft.com/office/drawing/2014/chart" uri="{C3380CC4-5D6E-409C-BE32-E72D297353CC}">
              <c16:uniqueId val="{00000002-B600-4D88-814A-E04D2009ED89}"/>
            </c:ext>
          </c:extLst>
        </c:ser>
        <c:ser>
          <c:idx val="3"/>
          <c:order val="3"/>
          <c:tx>
            <c:strRef>
              <c:f>'T01.01(size)'!$E$4</c:f>
              <c:strCache>
                <c:ptCount val="1"/>
                <c:pt idx="0">
                  <c:v>Q1 2018 2)</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27</c:v>
                </c:pt>
                <c:pt idx="1">
                  <c:v>45</c:v>
                </c:pt>
                <c:pt idx="2">
                  <c:v>14</c:v>
                </c:pt>
                <c:pt idx="3">
                  <c:v>7</c:v>
                </c:pt>
                <c:pt idx="4">
                  <c:v>9</c:v>
                </c:pt>
                <c:pt idx="5">
                  <c:v>7</c:v>
                </c:pt>
              </c:numCache>
            </c:numRef>
          </c:val>
          <c:extLst xmlns:c16r2="http://schemas.microsoft.com/office/drawing/2015/06/chart">
            <c:ext xmlns:c16="http://schemas.microsoft.com/office/drawing/2014/chart" uri="{C3380CC4-5D6E-409C-BE32-E72D297353CC}">
              <c16:uniqueId val="{00000003-B600-4D88-814A-E04D2009ED89}"/>
            </c:ext>
          </c:extLst>
        </c:ser>
        <c:ser>
          <c:idx val="4"/>
          <c:order val="4"/>
          <c:tx>
            <c:strRef>
              <c:f>'T01.01(size)'!$F$4</c:f>
              <c:strCache>
                <c:ptCount val="1"/>
                <c:pt idx="0">
                  <c:v>Q2 2018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28</c:v>
                </c:pt>
                <c:pt idx="1">
                  <c:v>45</c:v>
                </c:pt>
                <c:pt idx="2">
                  <c:v>13</c:v>
                </c:pt>
                <c:pt idx="3">
                  <c:v>7</c:v>
                </c:pt>
                <c:pt idx="4">
                  <c:v>9</c:v>
                </c:pt>
                <c:pt idx="5">
                  <c:v>7</c:v>
                </c:pt>
              </c:numCache>
            </c:numRef>
          </c:val>
          <c:extLst xmlns:c16r2="http://schemas.microsoft.com/office/drawing/2015/06/chart">
            <c:ext xmlns:c16="http://schemas.microsoft.com/office/drawing/2014/chart" uri="{C3380CC4-5D6E-409C-BE32-E72D297353CC}">
              <c16:uniqueId val="{00000004-B600-4D88-814A-E04D2009ED89}"/>
            </c:ext>
          </c:extLst>
        </c:ser>
        <c:dLbls>
          <c:showLegendKey val="0"/>
          <c:showVal val="1"/>
          <c:showCatName val="0"/>
          <c:showSerName val="0"/>
          <c:showPercent val="0"/>
          <c:showBubbleSize val="0"/>
        </c:dLbls>
        <c:gapWidth val="150"/>
        <c:axId val="103143680"/>
        <c:axId val="103481344"/>
      </c:barChart>
      <c:catAx>
        <c:axId val="103143680"/>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3481344"/>
        <c:crosses val="autoZero"/>
        <c:auto val="1"/>
        <c:lblAlgn val="ctr"/>
        <c:lblOffset val="100"/>
        <c:noMultiLvlLbl val="0"/>
      </c:catAx>
      <c:valAx>
        <c:axId val="103481344"/>
        <c:scaling>
          <c:orientation val="minMax"/>
        </c:scaling>
        <c:delete val="1"/>
        <c:axPos val="l"/>
        <c:numFmt formatCode="General" sourceLinked="1"/>
        <c:majorTickMark val="out"/>
        <c:minorTickMark val="none"/>
        <c:tickLblPos val="nextTo"/>
        <c:crossAx val="103143680"/>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'T01.01_NAMES'!$E$2:$E$4</c:f>
              <c:strCache>
                <c:ptCount val="2"/>
                <c:pt idx="0">
                  <c:v>low-risk</c:v>
                </c:pt>
                <c:pt idx="1">
                  <c:v>medium, high risk and non-rated</c:v>
                </c:pt>
              </c:strCache>
            </c:strRef>
          </c:cat>
          <c:val>
            <c:numRef>
              <c:f>'T01.01(risk)'!$B$5:$B$6</c:f>
              <c:numCache>
                <c:formatCode>General</c:formatCode>
                <c:ptCount val="2"/>
                <c:pt idx="0">
                  <c:v>58</c:v>
                </c:pt>
                <c:pt idx="1">
                  <c:v>56</c:v>
                </c:pt>
              </c:numCache>
            </c:numRef>
          </c:val>
          <c:extLst xmlns:c16r2="http://schemas.microsoft.com/office/drawing/2015/06/chart">
            <c:ext xmlns:c16="http://schemas.microsoft.com/office/drawing/2014/chart" uri="{C3380CC4-5D6E-409C-BE32-E72D297353CC}">
              <c16:uniqueId val="{00000000-9364-4D6F-B72F-35747CFB4824}"/>
            </c:ext>
          </c:extLst>
        </c:ser>
        <c:ser>
          <c:idx val="1"/>
          <c:order val="1"/>
          <c:tx>
            <c:strRef>
              <c:f>'T01.01(risk)'!$C$4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'T01.01_NAMES'!$E$2:$E$4</c:f>
              <c:strCache>
                <c:ptCount val="2"/>
                <c:pt idx="0">
                  <c:v>low-risk</c:v>
                </c:pt>
                <c:pt idx="1">
                  <c:v>medium, high risk and non-rated</c:v>
                </c:pt>
              </c:strCache>
            </c:strRef>
          </c:cat>
          <c:val>
            <c:numRef>
              <c:f>'T01.01(risk)'!$C$5:$C$6</c:f>
              <c:numCache>
                <c:formatCode>General</c:formatCode>
                <c:ptCount val="2"/>
                <c:pt idx="0">
                  <c:v>57</c:v>
                </c:pt>
                <c:pt idx="1">
                  <c:v>57</c:v>
                </c:pt>
              </c:numCache>
            </c:numRef>
          </c:val>
          <c:extLst xmlns:c16r2="http://schemas.microsoft.com/office/drawing/2015/06/chart">
            <c:ext xmlns:c16="http://schemas.microsoft.com/office/drawing/2014/chart" uri="{C3380CC4-5D6E-409C-BE32-E72D297353CC}">
              <c16:uniqueId val="{00000001-9364-4D6F-B72F-35747CFB4824}"/>
            </c:ext>
          </c:extLst>
        </c:ser>
        <c:ser>
          <c:idx val="2"/>
          <c:order val="2"/>
          <c:tx>
            <c:strRef>
              <c:f>'T01.01(risk)'!$D$4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'T01.01_NAMES'!$E$2:$E$4</c:f>
              <c:strCache>
                <c:ptCount val="2"/>
                <c:pt idx="0">
                  <c:v>low-risk</c:v>
                </c:pt>
                <c:pt idx="1">
                  <c:v>medium, high risk and non-rated</c:v>
                </c:pt>
              </c:strCache>
            </c:strRef>
          </c:cat>
          <c:val>
            <c:numRef>
              <c:f>'T01.01(risk)'!$D$5:$D$6</c:f>
              <c:numCache>
                <c:formatCode>General</c:formatCode>
                <c:ptCount val="2"/>
                <c:pt idx="0">
                  <c:v>54</c:v>
                </c:pt>
                <c:pt idx="1">
                  <c:v>57</c:v>
                </c:pt>
              </c:numCache>
            </c:numRef>
          </c:val>
          <c:extLst xmlns:c16r2="http://schemas.microsoft.com/office/drawing/2015/06/chart">
            <c:ext xmlns:c16="http://schemas.microsoft.com/office/drawing/2014/chart" uri="{C3380CC4-5D6E-409C-BE32-E72D297353CC}">
              <c16:uniqueId val="{00000002-9364-4D6F-B72F-35747CFB4824}"/>
            </c:ext>
          </c:extLst>
        </c:ser>
        <c:ser>
          <c:idx val="3"/>
          <c:order val="3"/>
          <c:tx>
            <c:strRef>
              <c:f>'T01.01(risk)'!$E$4</c:f>
              <c:strCache>
                <c:ptCount val="1"/>
                <c:pt idx="0">
                  <c:v>Q1 2018 2)</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'T01.01_NAMES'!$E$2:$E$4</c:f>
              <c:strCache>
                <c:ptCount val="2"/>
                <c:pt idx="0">
                  <c:v>low-risk</c:v>
                </c:pt>
                <c:pt idx="1">
                  <c:v>medium, high risk and non-rated</c:v>
                </c:pt>
              </c:strCache>
            </c:strRef>
          </c:cat>
          <c:val>
            <c:numRef>
              <c:f>'T01.01(risk)'!$E$5:$E$6</c:f>
              <c:numCache>
                <c:formatCode>General</c:formatCode>
                <c:ptCount val="2"/>
                <c:pt idx="0">
                  <c:v>53</c:v>
                </c:pt>
                <c:pt idx="1">
                  <c:v>56</c:v>
                </c:pt>
              </c:numCache>
            </c:numRef>
          </c:val>
          <c:extLst xmlns:c16r2="http://schemas.microsoft.com/office/drawing/2015/06/chart">
            <c:ext xmlns:c16="http://schemas.microsoft.com/office/drawing/2014/chart" uri="{C3380CC4-5D6E-409C-BE32-E72D297353CC}">
              <c16:uniqueId val="{00000003-9364-4D6F-B72F-35747CFB4824}"/>
            </c:ext>
          </c:extLst>
        </c:ser>
        <c:ser>
          <c:idx val="4"/>
          <c:order val="4"/>
          <c:tx>
            <c:strRef>
              <c:f>'T01.01(risk)'!$F$4</c:f>
              <c:strCache>
                <c:ptCount val="1"/>
                <c:pt idx="0">
                  <c:v>Q2 2018</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'T01.01_NAMES'!$E$2:$E$4</c:f>
              <c:strCache>
                <c:ptCount val="2"/>
                <c:pt idx="0">
                  <c:v>low-risk</c:v>
                </c:pt>
                <c:pt idx="1">
                  <c:v>medium, high risk and non-rated</c:v>
                </c:pt>
              </c:strCache>
            </c:strRef>
          </c:cat>
          <c:val>
            <c:numRef>
              <c:f>'T01.01(risk)'!$F$5:$F$6</c:f>
              <c:numCache>
                <c:formatCode>General</c:formatCode>
                <c:ptCount val="2"/>
                <c:pt idx="0">
                  <c:v>53</c:v>
                </c:pt>
                <c:pt idx="1">
                  <c:v>56</c:v>
                </c:pt>
              </c:numCache>
            </c:numRef>
          </c:val>
          <c:extLst xmlns:c16r2="http://schemas.microsoft.com/office/drawing/2015/06/chart">
            <c:ext xmlns:c16="http://schemas.microsoft.com/office/drawing/2014/chart" uri="{C3380CC4-5D6E-409C-BE32-E72D297353CC}">
              <c16:uniqueId val="{00000004-9364-4D6F-B72F-35747CFB4824}"/>
            </c:ext>
          </c:extLst>
        </c:ser>
        <c:dLbls>
          <c:showLegendKey val="0"/>
          <c:showVal val="1"/>
          <c:showCatName val="0"/>
          <c:showSerName val="0"/>
          <c:showPercent val="0"/>
          <c:showBubbleSize val="0"/>
        </c:dLbls>
        <c:gapWidth val="150"/>
        <c:axId val="103546240"/>
        <c:axId val="103564416"/>
      </c:barChart>
      <c:catAx>
        <c:axId val="103546240"/>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3564416"/>
        <c:crosses val="autoZero"/>
        <c:auto val="1"/>
        <c:lblAlgn val="ctr"/>
        <c:lblOffset val="100"/>
        <c:noMultiLvlLbl val="0"/>
      </c:catAx>
      <c:valAx>
        <c:axId val="103564416"/>
        <c:scaling>
          <c:orientation val="minMax"/>
        </c:scaling>
        <c:delete val="1"/>
        <c:axPos val="l"/>
        <c:numFmt formatCode="General" sourceLinked="1"/>
        <c:majorTickMark val="out"/>
        <c:minorTickMark val="none"/>
        <c:tickLblPos val="nextTo"/>
        <c:crossAx val="103546240"/>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13</c:v>
                </c:pt>
                <c:pt idx="1">
                  <c:v>67</c:v>
                </c:pt>
                <c:pt idx="2">
                  <c:v>8</c:v>
                </c:pt>
                <c:pt idx="3">
                  <c:v>14</c:v>
                </c:pt>
                <c:pt idx="4">
                  <c:v>0</c:v>
                </c:pt>
                <c:pt idx="5">
                  <c:v>11</c:v>
                </c:pt>
                <c:pt idx="6">
                  <c:v>1</c:v>
                </c:pt>
              </c:numCache>
            </c:numRef>
          </c:val>
          <c:extLst xmlns:c16r2="http://schemas.microsoft.com/office/drawing/2015/06/chart">
            <c:ext xmlns:c16="http://schemas.microsoft.com/office/drawing/2014/chart" uri="{C3380CC4-5D6E-409C-BE32-E72D297353CC}">
              <c16:uniqueId val="{00000000-A019-4ABB-983F-246DDB1FFBBE}"/>
            </c:ext>
          </c:extLst>
        </c:ser>
        <c:ser>
          <c:idx val="1"/>
          <c:order val="1"/>
          <c:tx>
            <c:strRef>
              <c:f>'T01.01(SovExp)'!$C$4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16</c:v>
                </c:pt>
                <c:pt idx="1">
                  <c:v>69</c:v>
                </c:pt>
                <c:pt idx="2">
                  <c:v>5</c:v>
                </c:pt>
                <c:pt idx="3">
                  <c:v>13</c:v>
                </c:pt>
                <c:pt idx="4">
                  <c:v>0</c:v>
                </c:pt>
                <c:pt idx="5">
                  <c:v>10</c:v>
                </c:pt>
                <c:pt idx="6">
                  <c:v>1</c:v>
                </c:pt>
              </c:numCache>
            </c:numRef>
          </c:val>
          <c:extLst xmlns:c16r2="http://schemas.microsoft.com/office/drawing/2015/06/chart">
            <c:ext xmlns:c16="http://schemas.microsoft.com/office/drawing/2014/chart" uri="{C3380CC4-5D6E-409C-BE32-E72D297353CC}">
              <c16:uniqueId val="{00000001-A019-4ABB-983F-246DDB1FFBBE}"/>
            </c:ext>
          </c:extLst>
        </c:ser>
        <c:ser>
          <c:idx val="2"/>
          <c:order val="2"/>
          <c:tx>
            <c:strRef>
              <c:f>'T01.01(SovExp)'!$D$4</c:f>
              <c:strCache>
                <c:ptCount val="1"/>
                <c:pt idx="0">
                  <c:v>Q4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15</c:v>
                </c:pt>
                <c:pt idx="1">
                  <c:v>67</c:v>
                </c:pt>
                <c:pt idx="2">
                  <c:v>6</c:v>
                </c:pt>
                <c:pt idx="3">
                  <c:v>12</c:v>
                </c:pt>
                <c:pt idx="4">
                  <c:v>0</c:v>
                </c:pt>
                <c:pt idx="5">
                  <c:v>11</c:v>
                </c:pt>
                <c:pt idx="6">
                  <c:v>0</c:v>
                </c:pt>
              </c:numCache>
            </c:numRef>
          </c:val>
          <c:extLst xmlns:c16r2="http://schemas.microsoft.com/office/drawing/2015/06/chart">
            <c:ext xmlns:c16="http://schemas.microsoft.com/office/drawing/2014/chart" uri="{C3380CC4-5D6E-409C-BE32-E72D297353CC}">
              <c16:uniqueId val="{00000002-A019-4ABB-983F-246DDB1FFBBE}"/>
            </c:ext>
          </c:extLst>
        </c:ser>
        <c:ser>
          <c:idx val="3"/>
          <c:order val="3"/>
          <c:tx>
            <c:strRef>
              <c:f>'T01.01(SovExp)'!$E$4</c:f>
              <c:strCache>
                <c:ptCount val="1"/>
                <c:pt idx="0">
                  <c:v>Q1 2018 1)</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16</c:v>
                </c:pt>
                <c:pt idx="1">
                  <c:v>69</c:v>
                </c:pt>
                <c:pt idx="2">
                  <c:v>4</c:v>
                </c:pt>
                <c:pt idx="3">
                  <c:v>10</c:v>
                </c:pt>
                <c:pt idx="4">
                  <c:v>0</c:v>
                </c:pt>
                <c:pt idx="5">
                  <c:v>10</c:v>
                </c:pt>
                <c:pt idx="6">
                  <c:v>0</c:v>
                </c:pt>
              </c:numCache>
            </c:numRef>
          </c:val>
          <c:extLst xmlns:c16r2="http://schemas.microsoft.com/office/drawing/2015/06/chart">
            <c:ext xmlns:c16="http://schemas.microsoft.com/office/drawing/2014/chart" uri="{C3380CC4-5D6E-409C-BE32-E72D297353CC}">
              <c16:uniqueId val="{00000003-A019-4ABB-983F-246DDB1FFBBE}"/>
            </c:ext>
          </c:extLst>
        </c:ser>
        <c:ser>
          <c:idx val="4"/>
          <c:order val="4"/>
          <c:tx>
            <c:strRef>
              <c:f>'T01.01(SovExp)'!$F$4</c:f>
              <c:strCache>
                <c:ptCount val="1"/>
                <c:pt idx="0">
                  <c:v>Q2 2018</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16</c:v>
                </c:pt>
                <c:pt idx="1">
                  <c:v>67</c:v>
                </c:pt>
                <c:pt idx="2">
                  <c:v>5</c:v>
                </c:pt>
                <c:pt idx="3">
                  <c:v>11</c:v>
                </c:pt>
                <c:pt idx="4">
                  <c:v>0</c:v>
                </c:pt>
                <c:pt idx="5">
                  <c:v>10</c:v>
                </c:pt>
                <c:pt idx="6">
                  <c:v>0</c:v>
                </c:pt>
              </c:numCache>
            </c:numRef>
          </c:val>
          <c:extLst xmlns:c16r2="http://schemas.microsoft.com/office/drawing/2015/06/chart">
            <c:ext xmlns:c16="http://schemas.microsoft.com/office/drawing/2014/chart" uri="{C3380CC4-5D6E-409C-BE32-E72D297353CC}">
              <c16:uniqueId val="{00000004-A019-4ABB-983F-246DDB1FFBBE}"/>
            </c:ext>
          </c:extLst>
        </c:ser>
        <c:dLbls>
          <c:showLegendKey val="0"/>
          <c:showVal val="1"/>
          <c:showCatName val="0"/>
          <c:showSerName val="0"/>
          <c:showPercent val="0"/>
          <c:showBubbleSize val="0"/>
        </c:dLbls>
        <c:gapWidth val="150"/>
        <c:axId val="103318272"/>
        <c:axId val="103319808"/>
      </c:barChart>
      <c:catAx>
        <c:axId val="103318272"/>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3319808"/>
        <c:crosses val="autoZero"/>
        <c:auto val="1"/>
        <c:lblAlgn val="ctr"/>
        <c:lblOffset val="100"/>
        <c:noMultiLvlLbl val="0"/>
      </c:catAx>
      <c:valAx>
        <c:axId val="103319808"/>
        <c:scaling>
          <c:orientation val="minMax"/>
        </c:scaling>
        <c:delete val="1"/>
        <c:axPos val="l"/>
        <c:numFmt formatCode="General" sourceLinked="1"/>
        <c:majorTickMark val="out"/>
        <c:minorTickMark val="none"/>
        <c:tickLblPos val="nextTo"/>
        <c:crossAx val="103318272"/>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'T01.01_NAMES'!$O$2:$O$4</c:f>
              <c:strCache>
                <c:ptCount val="3"/>
                <c:pt idx="0">
                  <c:v>CET1 ratio</c:v>
                </c:pt>
                <c:pt idx="1">
                  <c:v>Tier 1 ratio</c:v>
                </c:pt>
                <c:pt idx="2">
                  <c:v>Total capital ratio</c:v>
                </c:pt>
              </c:strCache>
            </c:strRef>
          </c:cat>
          <c:val>
            <c:numRef>
              <c:f>'T03.01.1'!$B$6:$B$8</c:f>
              <c:numCache>
                <c:formatCode>0.00%</c:formatCode>
                <c:ptCount val="3"/>
                <c:pt idx="0">
                  <c:v>0.13875988344532039</c:v>
                </c:pt>
                <c:pt idx="1">
                  <c:v>0.14880787130393167</c:v>
                </c:pt>
                <c:pt idx="2">
                  <c:v>0.17558088151503146</c:v>
                </c:pt>
              </c:numCache>
            </c:numRef>
          </c:val>
          <c:extLst xmlns:c16r2="http://schemas.microsoft.com/office/drawing/2015/06/chart">
            <c:ext xmlns:c16="http://schemas.microsoft.com/office/drawing/2014/chart" uri="{C3380CC4-5D6E-409C-BE32-E72D297353CC}">
              <c16:uniqueId val="{00000000-D58E-43E1-941C-8B30C39E005A}"/>
            </c:ext>
          </c:extLst>
        </c:ser>
        <c:ser>
          <c:idx val="1"/>
          <c:order val="1"/>
          <c:tx>
            <c:strRef>
              <c:f>'T03.01.1'!$C$4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'T01.01_NAMES'!$O$2:$O$4</c:f>
              <c:strCache>
                <c:ptCount val="3"/>
                <c:pt idx="0">
                  <c:v>CET1 ratio</c:v>
                </c:pt>
                <c:pt idx="1">
                  <c:v>Tier 1 ratio</c:v>
                </c:pt>
                <c:pt idx="2">
                  <c:v>Total capital ratio</c:v>
                </c:pt>
              </c:strCache>
            </c:strRef>
          </c:cat>
          <c:val>
            <c:numRef>
              <c:f>'T03.01.1'!$C$6:$C$8</c:f>
              <c:numCache>
                <c:formatCode>0.00%</c:formatCode>
                <c:ptCount val="3"/>
                <c:pt idx="0">
                  <c:v>0.14323692744728891</c:v>
                </c:pt>
                <c:pt idx="1">
                  <c:v>0.15320003698271722</c:v>
                </c:pt>
                <c:pt idx="2">
                  <c:v>0.17973974037317342</c:v>
                </c:pt>
              </c:numCache>
            </c:numRef>
          </c:val>
          <c:extLst xmlns:c16r2="http://schemas.microsoft.com/office/drawing/2015/06/chart">
            <c:ext xmlns:c16="http://schemas.microsoft.com/office/drawing/2014/chart" uri="{C3380CC4-5D6E-409C-BE32-E72D297353CC}">
              <c16:uniqueId val="{00000001-D58E-43E1-941C-8B30C39E005A}"/>
            </c:ext>
          </c:extLst>
        </c:ser>
        <c:ser>
          <c:idx val="2"/>
          <c:order val="2"/>
          <c:tx>
            <c:strRef>
              <c:f>'T03.01.1'!$D$4</c:f>
              <c:strCache>
                <c:ptCount val="1"/>
                <c:pt idx="0">
                  <c:v>Q4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'T01.01_NAMES'!$O$2:$O$4</c:f>
              <c:strCache>
                <c:ptCount val="3"/>
                <c:pt idx="0">
                  <c:v>CET1 ratio</c:v>
                </c:pt>
                <c:pt idx="1">
                  <c:v>Tier 1 ratio</c:v>
                </c:pt>
                <c:pt idx="2">
                  <c:v>Total capital ratio</c:v>
                </c:pt>
              </c:strCache>
            </c:strRef>
          </c:cat>
          <c:val>
            <c:numRef>
              <c:f>'T03.01.1'!$D$6:$D$8</c:f>
              <c:numCache>
                <c:formatCode>0.00%</c:formatCode>
                <c:ptCount val="3"/>
                <c:pt idx="0">
                  <c:v>0.14641104478536282</c:v>
                </c:pt>
                <c:pt idx="1">
                  <c:v>0.15631847797184312</c:v>
                </c:pt>
                <c:pt idx="2">
                  <c:v>0.18142393444410951</c:v>
                </c:pt>
              </c:numCache>
            </c:numRef>
          </c:val>
          <c:extLst xmlns:c16r2="http://schemas.microsoft.com/office/drawing/2015/06/chart">
            <c:ext xmlns:c16="http://schemas.microsoft.com/office/drawing/2014/chart" uri="{C3380CC4-5D6E-409C-BE32-E72D297353CC}">
              <c16:uniqueId val="{00000002-D58E-43E1-941C-8B30C39E005A}"/>
            </c:ext>
          </c:extLst>
        </c:ser>
        <c:ser>
          <c:idx val="3"/>
          <c:order val="3"/>
          <c:tx>
            <c:strRef>
              <c:f>'T03.01.1'!$E$4</c:f>
              <c:strCache>
                <c:ptCount val="1"/>
                <c:pt idx="0">
                  <c:v>Q1 2018 3)</c:v>
                </c:pt>
              </c:strCache>
            </c:strRef>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'T01.01_NAMES'!$O$2:$O$4</c:f>
              <c:strCache>
                <c:ptCount val="3"/>
                <c:pt idx="0">
                  <c:v>CET1 ratio</c:v>
                </c:pt>
                <c:pt idx="1">
                  <c:v>Tier 1 ratio</c:v>
                </c:pt>
                <c:pt idx="2">
                  <c:v>Total capital ratio</c:v>
                </c:pt>
              </c:strCache>
            </c:strRef>
          </c:cat>
          <c:val>
            <c:numRef>
              <c:f>'T03.01.1'!$E$6:$E$8</c:f>
              <c:numCache>
                <c:formatCode>0.00%</c:formatCode>
                <c:ptCount val="3"/>
                <c:pt idx="0">
                  <c:v>0.14158969591776951</c:v>
                </c:pt>
                <c:pt idx="1">
                  <c:v>0.15337351981183203</c:v>
                </c:pt>
                <c:pt idx="2">
                  <c:v>0.1780789729448079</c:v>
                </c:pt>
              </c:numCache>
            </c:numRef>
          </c:val>
          <c:extLst xmlns:c16r2="http://schemas.microsoft.com/office/drawing/2015/06/chart">
            <c:ext xmlns:c16="http://schemas.microsoft.com/office/drawing/2014/chart" uri="{C3380CC4-5D6E-409C-BE32-E72D297353CC}">
              <c16:uniqueId val="{00000003-D58E-43E1-941C-8B30C39E005A}"/>
            </c:ext>
          </c:extLst>
        </c:ser>
        <c:ser>
          <c:idx val="4"/>
          <c:order val="4"/>
          <c:tx>
            <c:strRef>
              <c:f>'T03.01.1'!$F$4</c:f>
              <c:strCache>
                <c:ptCount val="1"/>
                <c:pt idx="0">
                  <c:v>Q2 2018</c:v>
                </c:pt>
              </c:strCache>
            </c:strRef>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'T01.01_NAMES'!$O$2:$O$4</c:f>
              <c:strCache>
                <c:ptCount val="3"/>
                <c:pt idx="0">
                  <c:v>CET1 ratio</c:v>
                </c:pt>
                <c:pt idx="1">
                  <c:v>Tier 1 ratio</c:v>
                </c:pt>
                <c:pt idx="2">
                  <c:v>Total capital ratio</c:v>
                </c:pt>
              </c:strCache>
            </c:strRef>
          </c:cat>
          <c:val>
            <c:numRef>
              <c:f>'T03.01.1'!$F$6:$F$8</c:f>
              <c:numCache>
                <c:formatCode>0.00%</c:formatCode>
                <c:ptCount val="3"/>
                <c:pt idx="0">
                  <c:v>0.14096965514466323</c:v>
                </c:pt>
                <c:pt idx="1">
                  <c:v>0.15296066977789338</c:v>
                </c:pt>
                <c:pt idx="2">
                  <c:v>0.17759570391793189</c:v>
                </c:pt>
              </c:numCache>
            </c:numRef>
          </c:val>
          <c:extLst xmlns:c16r2="http://schemas.microsoft.com/office/drawing/2015/06/chart">
            <c:ext xmlns:c16="http://schemas.microsoft.com/office/drawing/2014/chart" uri="{C3380CC4-5D6E-409C-BE32-E72D297353CC}">
              <c16:uniqueId val="{00000004-D58E-43E1-941C-8B30C39E005A}"/>
            </c:ext>
          </c:extLst>
        </c:ser>
        <c:dLbls>
          <c:showLegendKey val="0"/>
          <c:showVal val="0"/>
          <c:showCatName val="0"/>
          <c:showSerName val="0"/>
          <c:showPercent val="0"/>
          <c:showBubbleSize val="0"/>
        </c:dLbls>
        <c:gapWidth val="150"/>
        <c:axId val="104516224"/>
        <c:axId val="104522112"/>
      </c:barChart>
      <c:catAx>
        <c:axId val="104516224"/>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04522112"/>
        <c:crosses val="autoZero"/>
        <c:auto val="1"/>
        <c:lblAlgn val="ctr"/>
        <c:lblOffset val="100"/>
        <c:tickLblSkip val="1"/>
        <c:noMultiLvlLbl val="0"/>
      </c:catAx>
      <c:valAx>
        <c:axId val="104522112"/>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04516224"/>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Q2 2017</c:v>
                </c:pt>
                <c:pt idx="1">
                  <c:v>Q3 2017</c:v>
                </c:pt>
                <c:pt idx="2">
                  <c:v>Q4 2017</c:v>
                </c:pt>
                <c:pt idx="3">
                  <c:v>Q1 2018 1)</c:v>
                </c:pt>
                <c:pt idx="4">
                  <c:v>Q2 2018</c:v>
                </c:pt>
              </c:strCache>
            </c:strRef>
          </c:cat>
          <c:val>
            <c:numRef>
              <c:f>'T04.01.1'!$B$7:$F$7</c:f>
              <c:numCache>
                <c:formatCode>0.00%</c:formatCode>
                <c:ptCount val="5"/>
                <c:pt idx="0">
                  <c:v>1.183055895638901</c:v>
                </c:pt>
                <c:pt idx="1">
                  <c:v>1.1758229956367634</c:v>
                </c:pt>
                <c:pt idx="2">
                  <c:v>1.1694108810661386</c:v>
                </c:pt>
                <c:pt idx="3">
                  <c:v>1.1863447307032415</c:v>
                </c:pt>
                <c:pt idx="4">
                  <c:v>1.1801030156491896</c:v>
                </c:pt>
              </c:numCache>
            </c:numRef>
          </c:val>
          <c:extLst xmlns:c16r2="http://schemas.microsoft.com/office/drawing/2015/06/chart">
            <c:ext xmlns:c16="http://schemas.microsoft.com/office/drawing/2014/chart" uri="{C3380CC4-5D6E-409C-BE32-E72D297353CC}">
              <c16:uniqueId val="{00000000-4408-4926-9446-CCC0B9BDAA6E}"/>
            </c:ext>
          </c:extLst>
        </c:ser>
        <c:dLbls>
          <c:showLegendKey val="0"/>
          <c:showVal val="0"/>
          <c:showCatName val="0"/>
          <c:showSerName val="0"/>
          <c:showPercent val="0"/>
          <c:showBubbleSize val="0"/>
        </c:dLbls>
        <c:gapWidth val="150"/>
        <c:axId val="106744064"/>
        <c:axId val="106742144"/>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Q2 2017</c:v>
                </c:pt>
                <c:pt idx="1">
                  <c:v>Q3 2017</c:v>
                </c:pt>
                <c:pt idx="2">
                  <c:v>Q4 2017</c:v>
                </c:pt>
                <c:pt idx="3">
                  <c:v>Q1 2018 1)</c:v>
                </c:pt>
                <c:pt idx="4">
                  <c:v>Q2 2018</c:v>
                </c:pt>
              </c:strCache>
            </c:strRef>
          </c:cat>
          <c:val>
            <c:numRef>
              <c:f>'T04.01.1'!$B$5:$F$5</c:f>
              <c:numCache>
                <c:formatCode>#,##0.00_ ;[Red]\-#,##0.00\ </c:formatCode>
                <c:ptCount val="5"/>
                <c:pt idx="0">
                  <c:v>9612.6791238999995</c:v>
                </c:pt>
                <c:pt idx="1">
                  <c:v>9596.2488150999998</c:v>
                </c:pt>
                <c:pt idx="2">
                  <c:v>9621.6018600000007</c:v>
                </c:pt>
                <c:pt idx="3">
                  <c:v>9666.8985902000004</c:v>
                </c:pt>
                <c:pt idx="4">
                  <c:v>9804.5018540000001</c:v>
                </c:pt>
              </c:numCache>
            </c:numRef>
          </c:val>
          <c:smooth val="0"/>
          <c:extLst xmlns:c16r2="http://schemas.microsoft.com/office/drawing/2015/06/chart">
            <c:ext xmlns:c16="http://schemas.microsoft.com/office/drawing/2014/chart" uri="{C3380CC4-5D6E-409C-BE32-E72D297353CC}">
              <c16:uniqueId val="{00000001-4408-4926-9446-CCC0B9BDAA6E}"/>
            </c:ext>
          </c:extLst>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Q2 2017</c:v>
                </c:pt>
                <c:pt idx="1">
                  <c:v>Q3 2017</c:v>
                </c:pt>
                <c:pt idx="2">
                  <c:v>Q4 2017</c:v>
                </c:pt>
                <c:pt idx="3">
                  <c:v>Q1 2018 1)</c:v>
                </c:pt>
                <c:pt idx="4">
                  <c:v>Q2 2018</c:v>
                </c:pt>
              </c:strCache>
            </c:strRef>
          </c:cat>
          <c:val>
            <c:numRef>
              <c:f>'T04.01.1'!$B$6:$F$6</c:f>
              <c:numCache>
                <c:formatCode>#,##0.00_ ;[Red]\-#,##0.00\ </c:formatCode>
                <c:ptCount val="5"/>
                <c:pt idx="0">
                  <c:v>8125.2958151000003</c:v>
                </c:pt>
                <c:pt idx="1">
                  <c:v>8161.3039477000002</c:v>
                </c:pt>
                <c:pt idx="2">
                  <c:v>8227.7342155999995</c:v>
                </c:pt>
                <c:pt idx="3">
                  <c:v>8148.4734679000003</c:v>
                </c:pt>
                <c:pt idx="4">
                  <c:v>8308.1746241000001</c:v>
                </c:pt>
              </c:numCache>
            </c:numRef>
          </c:val>
          <c:smooth val="0"/>
          <c:extLst xmlns:c16r2="http://schemas.microsoft.com/office/drawing/2015/06/chart">
            <c:ext xmlns:c16="http://schemas.microsoft.com/office/drawing/2014/chart" uri="{C3380CC4-5D6E-409C-BE32-E72D297353CC}">
              <c16:uniqueId val="{00000002-4408-4926-9446-CCC0B9BDAA6E}"/>
            </c:ext>
          </c:extLst>
        </c:ser>
        <c:dLbls>
          <c:showLegendKey val="0"/>
          <c:showVal val="0"/>
          <c:showCatName val="0"/>
          <c:showSerName val="0"/>
          <c:showPercent val="0"/>
          <c:showBubbleSize val="0"/>
        </c:dLbls>
        <c:marker val="1"/>
        <c:smooth val="0"/>
        <c:axId val="106717952"/>
        <c:axId val="106719488"/>
      </c:lineChart>
      <c:catAx>
        <c:axId val="106717952"/>
        <c:scaling>
          <c:orientation val="minMax"/>
        </c:scaling>
        <c:delete val="0"/>
        <c:axPos val="b"/>
        <c:numFmt formatCode="General"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06719488"/>
        <c:crosses val="autoZero"/>
        <c:auto val="1"/>
        <c:lblAlgn val="ctr"/>
        <c:lblOffset val="100"/>
        <c:noMultiLvlLbl val="0"/>
      </c:catAx>
      <c:valAx>
        <c:axId val="106719488"/>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06717952"/>
        <c:crosses val="autoZero"/>
        <c:crossBetween val="between"/>
      </c:valAx>
      <c:valAx>
        <c:axId val="106742144"/>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06744064"/>
        <c:crosses val="max"/>
        <c:crossBetween val="between"/>
      </c:valAx>
      <c:catAx>
        <c:axId val="106744064"/>
        <c:scaling>
          <c:orientation val="minMax"/>
        </c:scaling>
        <c:delete val="1"/>
        <c:axPos val="b"/>
        <c:numFmt formatCode="General" sourceLinked="1"/>
        <c:majorTickMark val="out"/>
        <c:minorTickMark val="none"/>
        <c:tickLblPos val="nextTo"/>
        <c:crossAx val="106742144"/>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Q1 2018</c:v>
                  </c:pt>
                  <c:pt idx="1">
                    <c:v>Q2 2018</c:v>
                  </c:pt>
                  <c:pt idx="2">
                    <c:v>Q1 2018</c:v>
                  </c:pt>
                  <c:pt idx="3">
                    <c:v>Q2 2018</c:v>
                  </c:pt>
                  <c:pt idx="4">
                    <c:v>Q1 2018</c:v>
                  </c:pt>
                  <c:pt idx="5">
                    <c:v>Q2 2018</c:v>
                  </c:pt>
                  <c:pt idx="6">
                    <c:v>Q1 2018</c:v>
                  </c:pt>
                  <c:pt idx="7">
                    <c:v>Q2 2018</c:v>
                  </c:pt>
                  <c:pt idx="8">
                    <c:v>Q1 2018</c:v>
                  </c:pt>
                  <c:pt idx="9">
                    <c:v>Q2 2018</c:v>
                  </c:pt>
                  <c:pt idx="10">
                    <c:v>Q1 2018</c:v>
                  </c:pt>
                  <c:pt idx="11">
                    <c:v>Q2 2018</c:v>
                  </c:pt>
                  <c:pt idx="12">
                    <c:v>Q1 2018</c:v>
                  </c:pt>
                  <c:pt idx="13">
                    <c:v>Q2 2018</c:v>
                  </c:pt>
                </c:lvl>
                <c:lvl>
                  <c:pt idx="0">
                    <c:v>COREP</c:v>
                  </c:pt>
                  <c:pt idx="2">
                    <c:v>LE</c:v>
                  </c:pt>
                  <c:pt idx="4">
                    <c:v>LCR</c:v>
                  </c:pt>
                  <c:pt idx="6">
                    <c:v>NSFR</c:v>
                  </c:pt>
                  <c:pt idx="8">
                    <c:v>ALMM</c:v>
                  </c:pt>
                  <c:pt idx="10">
                    <c:v>FINREP</c:v>
                  </c:pt>
                  <c:pt idx="12">
                    <c:v>AE</c:v>
                  </c:pt>
                </c:lvl>
              </c:multiLvlStrCache>
            </c:multiLvlStrRef>
          </c:cat>
          <c:val>
            <c:numRef>
              <c:f>'T06.02'!$B$6:$O$6</c:f>
              <c:numCache>
                <c:formatCode>General</c:formatCode>
                <c:ptCount val="14"/>
                <c:pt idx="0">
                  <c:v>16</c:v>
                </c:pt>
                <c:pt idx="1">
                  <c:v>29</c:v>
                </c:pt>
                <c:pt idx="2">
                  <c:v>101</c:v>
                </c:pt>
                <c:pt idx="3">
                  <c:v>109</c:v>
                </c:pt>
                <c:pt idx="4">
                  <c:v>107</c:v>
                </c:pt>
                <c:pt idx="5">
                  <c:v>108</c:v>
                </c:pt>
                <c:pt idx="6">
                  <c:v>105</c:v>
                </c:pt>
                <c:pt idx="7">
                  <c:v>108</c:v>
                </c:pt>
                <c:pt idx="8">
                  <c:v>103</c:v>
                </c:pt>
                <c:pt idx="9">
                  <c:v>105</c:v>
                </c:pt>
                <c:pt idx="10">
                  <c:v>8</c:v>
                </c:pt>
                <c:pt idx="11">
                  <c:v>64</c:v>
                </c:pt>
                <c:pt idx="12">
                  <c:v>104</c:v>
                </c:pt>
                <c:pt idx="13">
                  <c:v>107</c:v>
                </c:pt>
              </c:numCache>
            </c:numRef>
          </c:val>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Q1 2018</c:v>
                  </c:pt>
                  <c:pt idx="1">
                    <c:v>Q2 2018</c:v>
                  </c:pt>
                  <c:pt idx="2">
                    <c:v>Q1 2018</c:v>
                  </c:pt>
                  <c:pt idx="3">
                    <c:v>Q2 2018</c:v>
                  </c:pt>
                  <c:pt idx="4">
                    <c:v>Q1 2018</c:v>
                  </c:pt>
                  <c:pt idx="5">
                    <c:v>Q2 2018</c:v>
                  </c:pt>
                  <c:pt idx="6">
                    <c:v>Q1 2018</c:v>
                  </c:pt>
                  <c:pt idx="7">
                    <c:v>Q2 2018</c:v>
                  </c:pt>
                  <c:pt idx="8">
                    <c:v>Q1 2018</c:v>
                  </c:pt>
                  <c:pt idx="9">
                    <c:v>Q2 2018</c:v>
                  </c:pt>
                  <c:pt idx="10">
                    <c:v>Q1 2018</c:v>
                  </c:pt>
                  <c:pt idx="11">
                    <c:v>Q2 2018</c:v>
                  </c:pt>
                  <c:pt idx="12">
                    <c:v>Q1 2018</c:v>
                  </c:pt>
                  <c:pt idx="13">
                    <c:v>Q2 2018</c:v>
                  </c:pt>
                </c:lvl>
                <c:lvl>
                  <c:pt idx="0">
                    <c:v>COREP</c:v>
                  </c:pt>
                  <c:pt idx="2">
                    <c:v>LE</c:v>
                  </c:pt>
                  <c:pt idx="4">
                    <c:v>LCR</c:v>
                  </c:pt>
                  <c:pt idx="6">
                    <c:v>NSFR</c:v>
                  </c:pt>
                  <c:pt idx="8">
                    <c:v>ALMM</c:v>
                  </c:pt>
                  <c:pt idx="10">
                    <c:v>FINREP</c:v>
                  </c:pt>
                  <c:pt idx="12">
                    <c:v>AE</c:v>
                  </c:pt>
                </c:lvl>
              </c:multiLvlStrCache>
            </c:multiLvlStrRef>
          </c:cat>
          <c:val>
            <c:numRef>
              <c:f>'T06.02'!$B$7:$O$7</c:f>
              <c:numCache>
                <c:formatCode>General</c:formatCode>
                <c:ptCount val="14"/>
                <c:pt idx="0">
                  <c:v>86</c:v>
                </c:pt>
                <c:pt idx="1">
                  <c:v>79</c:v>
                </c:pt>
                <c:pt idx="2">
                  <c:v>3</c:v>
                </c:pt>
                <c:pt idx="3">
                  <c:v>0</c:v>
                </c:pt>
                <c:pt idx="4">
                  <c:v>1</c:v>
                </c:pt>
                <c:pt idx="5">
                  <c:v>1</c:v>
                </c:pt>
                <c:pt idx="6">
                  <c:v>1</c:v>
                </c:pt>
                <c:pt idx="7">
                  <c:v>0</c:v>
                </c:pt>
                <c:pt idx="8">
                  <c:v>5</c:v>
                </c:pt>
                <c:pt idx="9">
                  <c:v>4</c:v>
                </c:pt>
                <c:pt idx="10">
                  <c:v>90</c:v>
                </c:pt>
                <c:pt idx="11">
                  <c:v>44</c:v>
                </c:pt>
                <c:pt idx="12">
                  <c:v>1</c:v>
                </c:pt>
                <c:pt idx="13">
                  <c:v>2</c:v>
                </c:pt>
              </c:numCache>
            </c:numRef>
          </c:val>
        </c:ser>
        <c:ser>
          <c:idx val="3"/>
          <c:order val="2"/>
          <c:tx>
            <c:strRef>
              <c:f>'T06.02'!$A$9</c:f>
              <c:strCache>
                <c:ptCount val="1"/>
                <c:pt idx="0">
                  <c:v>Rejected</c:v>
                </c:pt>
              </c:strCache>
            </c:strRef>
          </c:tx>
          <c:invertIfNegative val="0"/>
          <c:dLbls>
            <c:delete val="1"/>
          </c:dLbls>
          <c:cat>
            <c:multiLvlStrRef>
              <c:f>'T06.02'!$B$4:$O$5</c:f>
              <c:multiLvlStrCache>
                <c:ptCount val="14"/>
                <c:lvl>
                  <c:pt idx="0">
                    <c:v>Q1 2018</c:v>
                  </c:pt>
                  <c:pt idx="1">
                    <c:v>Q2 2018</c:v>
                  </c:pt>
                  <c:pt idx="2">
                    <c:v>Q1 2018</c:v>
                  </c:pt>
                  <c:pt idx="3">
                    <c:v>Q2 2018</c:v>
                  </c:pt>
                  <c:pt idx="4">
                    <c:v>Q1 2018</c:v>
                  </c:pt>
                  <c:pt idx="5">
                    <c:v>Q2 2018</c:v>
                  </c:pt>
                  <c:pt idx="6">
                    <c:v>Q1 2018</c:v>
                  </c:pt>
                  <c:pt idx="7">
                    <c:v>Q2 2018</c:v>
                  </c:pt>
                  <c:pt idx="8">
                    <c:v>Q1 2018</c:v>
                  </c:pt>
                  <c:pt idx="9">
                    <c:v>Q2 2018</c:v>
                  </c:pt>
                  <c:pt idx="10">
                    <c:v>Q1 2018</c:v>
                  </c:pt>
                  <c:pt idx="11">
                    <c:v>Q2 2018</c:v>
                  </c:pt>
                  <c:pt idx="12">
                    <c:v>Q1 2018</c:v>
                  </c:pt>
                  <c:pt idx="13">
                    <c:v>Q2 2018</c:v>
                  </c:pt>
                </c:lvl>
                <c:lvl>
                  <c:pt idx="0">
                    <c:v>COREP</c:v>
                  </c:pt>
                  <c:pt idx="2">
                    <c:v>LE</c:v>
                  </c:pt>
                  <c:pt idx="4">
                    <c:v>LCR</c:v>
                  </c:pt>
                  <c:pt idx="6">
                    <c:v>NSFR</c:v>
                  </c:pt>
                  <c:pt idx="8">
                    <c:v>ALMM</c:v>
                  </c:pt>
                  <c:pt idx="10">
                    <c:v>FINREP</c:v>
                  </c:pt>
                  <c:pt idx="12">
                    <c:v>AE</c:v>
                  </c:pt>
                </c:lvl>
              </c:multiLvlStrCache>
            </c:multiLvlStrRef>
          </c:cat>
          <c:val>
            <c:numRef>
              <c:f>'T06.02'!$B$9:$O$9</c:f>
              <c:numCache>
                <c:formatCode>General</c:formatCode>
                <c:ptCount val="14"/>
                <c:pt idx="0">
                  <c:v>2</c:v>
                </c:pt>
                <c:pt idx="1">
                  <c:v>0</c:v>
                </c:pt>
                <c:pt idx="2">
                  <c:v>0</c:v>
                </c:pt>
                <c:pt idx="3">
                  <c:v>0</c:v>
                </c:pt>
                <c:pt idx="4">
                  <c:v>0</c:v>
                </c:pt>
                <c:pt idx="5">
                  <c:v>0</c:v>
                </c:pt>
                <c:pt idx="6">
                  <c:v>0</c:v>
                </c:pt>
                <c:pt idx="7">
                  <c:v>0</c:v>
                </c:pt>
                <c:pt idx="8">
                  <c:v>0</c:v>
                </c:pt>
                <c:pt idx="9">
                  <c:v>0</c:v>
                </c:pt>
                <c:pt idx="10">
                  <c:v>3</c:v>
                </c:pt>
                <c:pt idx="11">
                  <c:v>0</c:v>
                </c:pt>
                <c:pt idx="12">
                  <c:v>0</c:v>
                </c:pt>
                <c:pt idx="13">
                  <c:v>0</c:v>
                </c:pt>
              </c:numCache>
            </c:numRef>
          </c:val>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Q1 2018</c:v>
                  </c:pt>
                  <c:pt idx="1">
                    <c:v>Q2 2018</c:v>
                  </c:pt>
                  <c:pt idx="2">
                    <c:v>Q1 2018</c:v>
                  </c:pt>
                  <c:pt idx="3">
                    <c:v>Q2 2018</c:v>
                  </c:pt>
                  <c:pt idx="4">
                    <c:v>Q1 2018</c:v>
                  </c:pt>
                  <c:pt idx="5">
                    <c:v>Q2 2018</c:v>
                  </c:pt>
                  <c:pt idx="6">
                    <c:v>Q1 2018</c:v>
                  </c:pt>
                  <c:pt idx="7">
                    <c:v>Q2 2018</c:v>
                  </c:pt>
                  <c:pt idx="8">
                    <c:v>Q1 2018</c:v>
                  </c:pt>
                  <c:pt idx="9">
                    <c:v>Q2 2018</c:v>
                  </c:pt>
                  <c:pt idx="10">
                    <c:v>Q1 2018</c:v>
                  </c:pt>
                  <c:pt idx="11">
                    <c:v>Q2 2018</c:v>
                  </c:pt>
                  <c:pt idx="12">
                    <c:v>Q1 2018</c:v>
                  </c:pt>
                  <c:pt idx="13">
                    <c:v>Q2 2018</c:v>
                  </c:pt>
                </c:lvl>
                <c:lvl>
                  <c:pt idx="0">
                    <c:v>COREP</c:v>
                  </c:pt>
                  <c:pt idx="2">
                    <c:v>LE</c:v>
                  </c:pt>
                  <c:pt idx="4">
                    <c:v>LCR</c:v>
                  </c:pt>
                  <c:pt idx="6">
                    <c:v>NSFR</c:v>
                  </c:pt>
                  <c:pt idx="8">
                    <c:v>ALMM</c:v>
                  </c:pt>
                  <c:pt idx="10">
                    <c:v>FINREP</c:v>
                  </c:pt>
                  <c:pt idx="12">
                    <c:v>AE</c:v>
                  </c:pt>
                </c:lvl>
              </c:multiLvlStrCache>
            </c:multiLvlStrRef>
          </c:cat>
          <c:val>
            <c:numRef>
              <c:f>'T06.02'!$B$8:$O$8</c:f>
              <c:numCache>
                <c:formatCode>General</c:formatCode>
                <c:ptCount val="14"/>
                <c:pt idx="0">
                  <c:v>4</c:v>
                </c:pt>
                <c:pt idx="1">
                  <c:v>1</c:v>
                </c:pt>
                <c:pt idx="2">
                  <c:v>4</c:v>
                </c:pt>
                <c:pt idx="3">
                  <c:v>0</c:v>
                </c:pt>
                <c:pt idx="4">
                  <c:v>0</c:v>
                </c:pt>
                <c:pt idx="5">
                  <c:v>0</c:v>
                </c:pt>
                <c:pt idx="6">
                  <c:v>2</c:v>
                </c:pt>
                <c:pt idx="7">
                  <c:v>1</c:v>
                </c:pt>
                <c:pt idx="8">
                  <c:v>0</c:v>
                </c:pt>
                <c:pt idx="9">
                  <c:v>0</c:v>
                </c:pt>
                <c:pt idx="10">
                  <c:v>7</c:v>
                </c:pt>
                <c:pt idx="11">
                  <c:v>1</c:v>
                </c:pt>
                <c:pt idx="12">
                  <c:v>3</c:v>
                </c:pt>
                <c:pt idx="13">
                  <c:v>0</c:v>
                </c:pt>
              </c:numCache>
            </c:numRef>
          </c:val>
        </c:ser>
        <c:dLbls>
          <c:showLegendKey val="0"/>
          <c:showVal val="1"/>
          <c:showCatName val="0"/>
          <c:showSerName val="0"/>
          <c:showPercent val="0"/>
          <c:showBubbleSize val="0"/>
        </c:dLbls>
        <c:gapWidth val="50"/>
        <c:overlap val="100"/>
        <c:axId val="105483264"/>
        <c:axId val="105489152"/>
      </c:barChart>
      <c:catAx>
        <c:axId val="105483264"/>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05489152"/>
        <c:crosses val="autoZero"/>
        <c:auto val="1"/>
        <c:lblAlgn val="ctr"/>
        <c:lblOffset val="100"/>
        <c:noMultiLvlLbl val="0"/>
      </c:catAx>
      <c:valAx>
        <c:axId val="105489152"/>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05483264"/>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31750</xdr:colOff>
      <xdr:row>11</xdr:row>
      <xdr:rowOff>47624</xdr:rowOff>
    </xdr:from>
    <xdr:to>
      <xdr:col>10</xdr:col>
      <xdr:colOff>23500</xdr:colOff>
      <xdr:row>32</xdr:row>
      <xdr:rowOff>58978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28574</xdr:colOff>
      <xdr:row>13</xdr:row>
      <xdr:rowOff>101600</xdr:rowOff>
    </xdr:from>
    <xdr:to>
      <xdr:col>7</xdr:col>
      <xdr:colOff>603249</xdr:colOff>
      <xdr:row>35</xdr:row>
      <xdr:rowOff>8387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23811</xdr:colOff>
      <xdr:row>18</xdr:row>
      <xdr:rowOff>73024</xdr:rowOff>
    </xdr:from>
    <xdr:to>
      <xdr:col>4</xdr:col>
      <xdr:colOff>198123</xdr:colOff>
      <xdr:row>40</xdr:row>
      <xdr:rowOff>30244</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45720</xdr:colOff>
      <xdr:row>3</xdr:row>
      <xdr:rowOff>38100</xdr:rowOff>
    </xdr:from>
    <xdr:to>
      <xdr:col>8</xdr:col>
      <xdr:colOff>210760</xdr:colOff>
      <xdr:row>24</xdr:row>
      <xdr:rowOff>90115</xdr:rowOff>
    </xdr:to>
    <xdr:pic>
      <xdr:nvPicPr>
        <xdr:cNvPr id="4" name="Picture 3"/>
        <xdr:cNvPicPr>
          <a:picLocks noChangeAspect="1"/>
        </xdr:cNvPicPr>
      </xdr:nvPicPr>
      <xdr:blipFill>
        <a:blip xmlns:r="http://schemas.openxmlformats.org/officeDocument/2006/relationships" r:embed="rId1"/>
        <a:stretch>
          <a:fillRect/>
        </a:stretch>
      </xdr:blipFill>
      <xdr:spPr>
        <a:xfrm>
          <a:off x="45720" y="434340"/>
          <a:ext cx="5163760" cy="2292295"/>
        </a:xfrm>
        <a:prstGeom prst="rect">
          <a:avLst/>
        </a:prstGeom>
      </xdr:spPr>
    </xdr:pic>
    <xdr:clientData/>
  </xdr:twoCellAnchor>
  <xdr:twoCellAnchor editAs="oneCell">
    <xdr:from>
      <xdr:col>0</xdr:col>
      <xdr:colOff>45720</xdr:colOff>
      <xdr:row>26</xdr:row>
      <xdr:rowOff>7620</xdr:rowOff>
    </xdr:from>
    <xdr:to>
      <xdr:col>8</xdr:col>
      <xdr:colOff>204663</xdr:colOff>
      <xdr:row>47</xdr:row>
      <xdr:rowOff>56590</xdr:rowOff>
    </xdr:to>
    <xdr:pic>
      <xdr:nvPicPr>
        <xdr:cNvPr id="5" name="Picture 4"/>
        <xdr:cNvPicPr>
          <a:picLocks noChangeAspect="1"/>
        </xdr:cNvPicPr>
      </xdr:nvPicPr>
      <xdr:blipFill>
        <a:blip xmlns:r="http://schemas.openxmlformats.org/officeDocument/2006/relationships" r:embed="rId2"/>
        <a:stretch>
          <a:fillRect/>
        </a:stretch>
      </xdr:blipFill>
      <xdr:spPr>
        <a:xfrm>
          <a:off x="45720" y="2857500"/>
          <a:ext cx="5157663" cy="2334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www.ecb.europa.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zoomScale="120" zoomScaleNormal="120" workbookViewId="0"/>
  </sheetViews>
  <sheetFormatPr defaultColWidth="9.109375" defaultRowHeight="8.4"/>
  <cols>
    <col min="1" max="1" width="6.5546875" style="117" customWidth="1"/>
    <col min="2" max="2" width="52.5546875" style="46" customWidth="1"/>
    <col min="3" max="3" width="3.6640625" style="46" customWidth="1"/>
    <col min="4" max="4" width="8.6640625" style="46" customWidth="1"/>
    <col min="5" max="5" width="52.5546875" style="46" customWidth="1"/>
    <col min="6" max="6" width="3.6640625" style="46" customWidth="1"/>
    <col min="7" max="16384" width="9.109375" style="46"/>
  </cols>
  <sheetData>
    <row r="1" spans="1:8" ht="21" customHeight="1">
      <c r="B1" s="102" t="s">
        <v>126</v>
      </c>
      <c r="C1" s="102"/>
      <c r="D1" s="95"/>
      <c r="E1" s="95"/>
      <c r="F1" s="95"/>
      <c r="G1" s="95"/>
      <c r="H1" s="95"/>
    </row>
    <row r="2" spans="1:8" ht="9" customHeight="1">
      <c r="A2" s="115"/>
      <c r="B2" s="47"/>
      <c r="C2" s="47"/>
    </row>
    <row r="3" spans="1:8" ht="9" customHeight="1">
      <c r="A3" s="115"/>
      <c r="B3" s="103" t="s">
        <v>91</v>
      </c>
      <c r="C3" s="103"/>
      <c r="D3" s="116"/>
      <c r="E3" s="103" t="s">
        <v>448</v>
      </c>
    </row>
    <row r="4" spans="1:8" ht="9" customHeight="1">
      <c r="A4" s="116" t="s">
        <v>297</v>
      </c>
      <c r="B4" s="46" t="s">
        <v>225</v>
      </c>
      <c r="C4" s="46">
        <v>2</v>
      </c>
      <c r="D4" s="116" t="s">
        <v>449</v>
      </c>
      <c r="E4" s="46" t="s">
        <v>450</v>
      </c>
      <c r="F4" s="46">
        <v>108</v>
      </c>
    </row>
    <row r="5" spans="1:8" ht="9" customHeight="1">
      <c r="A5" s="116" t="s">
        <v>89</v>
      </c>
      <c r="B5" s="46" t="s">
        <v>118</v>
      </c>
      <c r="C5" s="46">
        <v>8</v>
      </c>
      <c r="D5" s="116" t="s">
        <v>451</v>
      </c>
      <c r="E5" s="46" t="s">
        <v>452</v>
      </c>
      <c r="F5" s="46">
        <v>109</v>
      </c>
    </row>
    <row r="6" spans="1:8" ht="9" customHeight="1">
      <c r="A6" s="116" t="s">
        <v>88</v>
      </c>
      <c r="B6" s="46" t="s">
        <v>87</v>
      </c>
      <c r="C6" s="46">
        <v>9</v>
      </c>
      <c r="D6" s="116" t="s">
        <v>453</v>
      </c>
      <c r="E6" s="46" t="s">
        <v>454</v>
      </c>
      <c r="F6" s="46">
        <v>111</v>
      </c>
    </row>
    <row r="7" spans="1:8" ht="9" customHeight="1">
      <c r="A7" s="116" t="s">
        <v>86</v>
      </c>
      <c r="B7" s="46" t="s">
        <v>85</v>
      </c>
      <c r="C7" s="46">
        <v>10</v>
      </c>
      <c r="D7" s="116" t="s">
        <v>455</v>
      </c>
      <c r="E7" s="46" t="s">
        <v>456</v>
      </c>
      <c r="F7" s="46">
        <v>116</v>
      </c>
    </row>
    <row r="8" spans="1:8" ht="9" customHeight="1">
      <c r="A8" s="116"/>
      <c r="B8" s="45"/>
      <c r="C8" s="45"/>
      <c r="D8" s="116" t="s">
        <v>457</v>
      </c>
      <c r="E8" s="46" t="s">
        <v>458</v>
      </c>
      <c r="F8" s="46">
        <v>117</v>
      </c>
    </row>
    <row r="9" spans="1:8" ht="9" customHeight="1">
      <c r="A9" s="116"/>
      <c r="B9" s="103" t="s">
        <v>215</v>
      </c>
      <c r="C9" s="103"/>
      <c r="D9" s="116" t="s">
        <v>459</v>
      </c>
      <c r="E9" s="46" t="s">
        <v>460</v>
      </c>
      <c r="F9" s="46">
        <v>118</v>
      </c>
    </row>
    <row r="10" spans="1:8" ht="9" customHeight="1">
      <c r="A10" s="116" t="s">
        <v>84</v>
      </c>
      <c r="B10" s="46" t="s">
        <v>119</v>
      </c>
      <c r="C10" s="46">
        <v>11</v>
      </c>
      <c r="D10" s="116"/>
    </row>
    <row r="11" spans="1:8" ht="9" customHeight="1">
      <c r="A11" s="116" t="s">
        <v>83</v>
      </c>
      <c r="B11" s="46" t="s">
        <v>120</v>
      </c>
      <c r="C11" s="46">
        <v>12</v>
      </c>
      <c r="D11" s="116"/>
      <c r="E11" s="103" t="s">
        <v>461</v>
      </c>
    </row>
    <row r="12" spans="1:8" ht="9" customHeight="1">
      <c r="A12" s="116" t="s">
        <v>298</v>
      </c>
      <c r="B12" s="46" t="s">
        <v>226</v>
      </c>
      <c r="C12" s="46">
        <v>13</v>
      </c>
      <c r="D12" s="372" t="s">
        <v>462</v>
      </c>
      <c r="E12" s="46" t="s">
        <v>705</v>
      </c>
      <c r="F12" s="46">
        <v>122</v>
      </c>
    </row>
    <row r="13" spans="1:8" ht="9" customHeight="1">
      <c r="A13" s="116" t="s">
        <v>82</v>
      </c>
      <c r="B13" s="46" t="s">
        <v>121</v>
      </c>
      <c r="C13" s="46">
        <v>19</v>
      </c>
      <c r="D13" s="116" t="s">
        <v>463</v>
      </c>
      <c r="E13" s="46" t="s">
        <v>307</v>
      </c>
      <c r="F13" s="46">
        <v>123</v>
      </c>
    </row>
    <row r="14" spans="1:8" ht="9" customHeight="1">
      <c r="A14" s="116" t="s">
        <v>80</v>
      </c>
      <c r="B14" s="46" t="s">
        <v>81</v>
      </c>
      <c r="C14" s="46">
        <v>20</v>
      </c>
      <c r="D14" s="116" t="s">
        <v>464</v>
      </c>
      <c r="E14" s="46" t="s">
        <v>309</v>
      </c>
      <c r="F14" s="46">
        <v>124</v>
      </c>
    </row>
    <row r="15" spans="1:8" ht="9" customHeight="1">
      <c r="A15" s="116" t="s">
        <v>299</v>
      </c>
      <c r="B15" s="46" t="s">
        <v>227</v>
      </c>
      <c r="C15" s="46">
        <v>21</v>
      </c>
      <c r="D15" s="116" t="s">
        <v>465</v>
      </c>
      <c r="E15" s="46" t="s">
        <v>441</v>
      </c>
      <c r="F15" s="46">
        <v>125</v>
      </c>
    </row>
    <row r="16" spans="1:8" ht="9" customHeight="1">
      <c r="A16" s="116" t="s">
        <v>79</v>
      </c>
      <c r="B16" s="46" t="s">
        <v>122</v>
      </c>
      <c r="C16" s="46">
        <v>27</v>
      </c>
      <c r="D16" s="116" t="s">
        <v>466</v>
      </c>
      <c r="E16" s="46" t="s">
        <v>308</v>
      </c>
      <c r="F16" s="46">
        <v>126</v>
      </c>
    </row>
    <row r="17" spans="1:6" ht="9" customHeight="1">
      <c r="A17" s="116" t="s">
        <v>77</v>
      </c>
      <c r="B17" s="46" t="s">
        <v>78</v>
      </c>
      <c r="C17" s="46">
        <v>28</v>
      </c>
      <c r="D17" s="116" t="s">
        <v>467</v>
      </c>
      <c r="E17" s="46" t="s">
        <v>310</v>
      </c>
      <c r="F17" s="46">
        <v>127</v>
      </c>
    </row>
    <row r="18" spans="1:6" ht="9" customHeight="1">
      <c r="A18" s="116" t="s">
        <v>300</v>
      </c>
      <c r="B18" s="46" t="s">
        <v>228</v>
      </c>
      <c r="C18" s="46">
        <v>30</v>
      </c>
    </row>
    <row r="19" spans="1:6" ht="9" customHeight="1">
      <c r="A19" s="116" t="s">
        <v>76</v>
      </c>
      <c r="B19" s="46" t="s">
        <v>123</v>
      </c>
      <c r="C19" s="46">
        <v>36</v>
      </c>
    </row>
    <row r="20" spans="1:6" ht="9" customHeight="1">
      <c r="A20" s="116" t="s">
        <v>74</v>
      </c>
      <c r="B20" s="46" t="s">
        <v>75</v>
      </c>
      <c r="C20" s="46">
        <v>37</v>
      </c>
    </row>
    <row r="21" spans="1:6" ht="9" customHeight="1">
      <c r="A21" s="116" t="s">
        <v>301</v>
      </c>
      <c r="B21" s="46" t="s">
        <v>229</v>
      </c>
      <c r="C21" s="46">
        <v>39</v>
      </c>
    </row>
    <row r="22" spans="1:6" ht="9" customHeight="1">
      <c r="A22" s="116"/>
    </row>
    <row r="23" spans="1:6" ht="9" customHeight="1">
      <c r="A23" s="116"/>
      <c r="B23" s="103" t="s">
        <v>468</v>
      </c>
      <c r="C23" s="103"/>
    </row>
    <row r="24" spans="1:6" ht="9" customHeight="1">
      <c r="A24" s="116" t="s">
        <v>73</v>
      </c>
      <c r="B24" s="46" t="s">
        <v>598</v>
      </c>
      <c r="C24" s="46">
        <v>45</v>
      </c>
    </row>
    <row r="25" spans="1:6" ht="9" customHeight="1">
      <c r="A25" s="116" t="s">
        <v>72</v>
      </c>
      <c r="B25" s="46" t="s">
        <v>599</v>
      </c>
      <c r="C25" s="46">
        <v>46</v>
      </c>
    </row>
    <row r="26" spans="1:6" ht="9" customHeight="1">
      <c r="A26" s="116" t="s">
        <v>302</v>
      </c>
      <c r="B26" s="46" t="s">
        <v>600</v>
      </c>
      <c r="C26" s="46">
        <v>47</v>
      </c>
    </row>
    <row r="27" spans="1:6" ht="9" customHeight="1">
      <c r="A27" s="116" t="s">
        <v>71</v>
      </c>
      <c r="B27" s="46" t="s">
        <v>616</v>
      </c>
      <c r="C27" s="46">
        <v>53</v>
      </c>
    </row>
    <row r="28" spans="1:6" ht="9" customHeight="1">
      <c r="A28" s="116" t="s">
        <v>70</v>
      </c>
      <c r="B28" s="46" t="s">
        <v>617</v>
      </c>
      <c r="C28" s="46">
        <v>54</v>
      </c>
    </row>
    <row r="29" spans="1:6" ht="9" customHeight="1">
      <c r="A29" s="116" t="s">
        <v>303</v>
      </c>
      <c r="B29" s="46" t="s">
        <v>618</v>
      </c>
      <c r="C29" s="46">
        <v>55</v>
      </c>
    </row>
    <row r="30" spans="1:6" ht="9" customHeight="1">
      <c r="A30" s="116" t="s">
        <v>69</v>
      </c>
      <c r="B30" s="46" t="s">
        <v>619</v>
      </c>
      <c r="C30" s="46">
        <v>60</v>
      </c>
    </row>
    <row r="31" spans="1:6" ht="9" customHeight="1">
      <c r="A31" s="116" t="s">
        <v>68</v>
      </c>
      <c r="B31" s="46" t="s">
        <v>620</v>
      </c>
      <c r="C31" s="46">
        <v>61</v>
      </c>
    </row>
    <row r="32" spans="1:6" ht="9" customHeight="1">
      <c r="A32" s="116" t="s">
        <v>304</v>
      </c>
      <c r="B32" s="46" t="s">
        <v>621</v>
      </c>
      <c r="C32" s="46">
        <v>63</v>
      </c>
    </row>
    <row r="33" spans="1:4" ht="9" customHeight="1">
      <c r="A33" s="116" t="s">
        <v>469</v>
      </c>
      <c r="B33" s="46" t="s">
        <v>622</v>
      </c>
      <c r="C33" s="46">
        <v>68</v>
      </c>
    </row>
    <row r="34" spans="1:4" ht="9" customHeight="1">
      <c r="A34" s="116" t="s">
        <v>470</v>
      </c>
      <c r="B34" s="46" t="s">
        <v>623</v>
      </c>
      <c r="C34" s="46">
        <v>69</v>
      </c>
    </row>
    <row r="35" spans="1:4" ht="9" customHeight="1">
      <c r="A35" s="116" t="s">
        <v>471</v>
      </c>
      <c r="B35" s="46" t="s">
        <v>624</v>
      </c>
      <c r="C35" s="46">
        <v>70</v>
      </c>
    </row>
    <row r="36" spans="1:4" ht="9" customHeight="1">
      <c r="A36" s="116" t="s">
        <v>67</v>
      </c>
      <c r="B36" s="46" t="s">
        <v>365</v>
      </c>
      <c r="C36" s="46">
        <v>74</v>
      </c>
    </row>
    <row r="37" spans="1:4" ht="9" customHeight="1">
      <c r="A37" s="116" t="s">
        <v>211</v>
      </c>
      <c r="B37" s="46" t="s">
        <v>366</v>
      </c>
      <c r="C37" s="46">
        <v>75</v>
      </c>
    </row>
    <row r="38" spans="1:4" ht="9" customHeight="1">
      <c r="A38" s="116" t="s">
        <v>305</v>
      </c>
      <c r="B38" s="46" t="s">
        <v>367</v>
      </c>
      <c r="C38" s="46">
        <v>77</v>
      </c>
      <c r="D38" s="117"/>
    </row>
    <row r="39" spans="1:4" ht="9" customHeight="1">
      <c r="A39" s="116" t="s">
        <v>472</v>
      </c>
      <c r="B39" s="46" t="s">
        <v>416</v>
      </c>
      <c r="C39" s="46">
        <v>83</v>
      </c>
    </row>
    <row r="40" spans="1:4" ht="9" customHeight="1">
      <c r="A40" s="116" t="s">
        <v>473</v>
      </c>
      <c r="B40" s="46" t="s">
        <v>417</v>
      </c>
      <c r="C40" s="46">
        <v>84</v>
      </c>
    </row>
    <row r="41" spans="1:4" ht="9" customHeight="1">
      <c r="A41" s="116" t="s">
        <v>474</v>
      </c>
      <c r="B41" s="46" t="s">
        <v>418</v>
      </c>
      <c r="C41" s="46">
        <v>85</v>
      </c>
    </row>
    <row r="42" spans="1:4" ht="9" customHeight="1">
      <c r="A42" s="116" t="s">
        <v>475</v>
      </c>
      <c r="B42" s="46" t="s">
        <v>419</v>
      </c>
      <c r="C42" s="46">
        <v>86</v>
      </c>
    </row>
    <row r="43" spans="1:4" ht="9" customHeight="1">
      <c r="A43" s="116" t="s">
        <v>476</v>
      </c>
      <c r="B43" s="46" t="s">
        <v>420</v>
      </c>
      <c r="C43" s="46">
        <v>92</v>
      </c>
    </row>
    <row r="44" spans="1:4" ht="9" customHeight="1">
      <c r="A44" s="116" t="s">
        <v>477</v>
      </c>
      <c r="B44" s="46" t="s">
        <v>421</v>
      </c>
      <c r="C44" s="46">
        <v>93</v>
      </c>
    </row>
    <row r="45" spans="1:4" ht="9" customHeight="1">
      <c r="A45" s="116" t="s">
        <v>478</v>
      </c>
      <c r="B45" s="46" t="s">
        <v>422</v>
      </c>
      <c r="C45" s="46">
        <v>94</v>
      </c>
    </row>
    <row r="46" spans="1:4" ht="9" customHeight="1">
      <c r="A46" s="116"/>
    </row>
    <row r="47" spans="1:4" ht="9" customHeight="1">
      <c r="A47" s="116"/>
      <c r="B47" s="103" t="s">
        <v>216</v>
      </c>
      <c r="C47" s="103"/>
    </row>
    <row r="48" spans="1:4" ht="9" customHeight="1">
      <c r="A48" s="116" t="s">
        <v>66</v>
      </c>
      <c r="B48" s="46" t="s">
        <v>124</v>
      </c>
      <c r="C48" s="46">
        <v>100</v>
      </c>
    </row>
    <row r="49" spans="1:3" ht="9" customHeight="1">
      <c r="A49" s="116" t="s">
        <v>65</v>
      </c>
      <c r="B49" s="46" t="s">
        <v>125</v>
      </c>
      <c r="C49" s="46">
        <v>101</v>
      </c>
    </row>
    <row r="50" spans="1:3" ht="9" customHeight="1">
      <c r="A50" s="116" t="s">
        <v>306</v>
      </c>
      <c r="B50" s="46" t="s">
        <v>230</v>
      </c>
      <c r="C50" s="46">
        <v>102</v>
      </c>
    </row>
    <row r="51" spans="1:3" ht="9" customHeight="1">
      <c r="A51" s="116"/>
    </row>
    <row r="52" spans="1:3" ht="9" customHeight="1">
      <c r="A52" s="46"/>
    </row>
    <row r="53" spans="1:3" ht="9" customHeight="1">
      <c r="A53" s="46"/>
    </row>
    <row r="54" spans="1:3" ht="9" customHeight="1">
      <c r="A54" s="46"/>
    </row>
    <row r="55" spans="1:3" ht="9" customHeight="1">
      <c r="A55" s="46"/>
    </row>
    <row r="56" spans="1:3" ht="9" customHeight="1">
      <c r="A56" s="46"/>
    </row>
    <row r="57" spans="1:3" ht="9" customHeight="1">
      <c r="A57" s="46"/>
    </row>
    <row r="58" spans="1:3" ht="9" customHeight="1">
      <c r="A58" s="46"/>
    </row>
    <row r="59" spans="1:3" ht="9" customHeight="1">
      <c r="A59" s="46"/>
    </row>
    <row r="60" spans="1:3" ht="9" customHeight="1">
      <c r="A60" s="46"/>
    </row>
    <row r="61" spans="1:3" ht="9" customHeight="1">
      <c r="A61" s="46"/>
    </row>
    <row r="62" spans="1:3" ht="9" customHeight="1">
      <c r="A62" s="46"/>
    </row>
    <row r="63" spans="1:3" ht="9" customHeight="1">
      <c r="A63" s="46"/>
    </row>
    <row r="64" spans="1:3" ht="9" customHeight="1">
      <c r="A64" s="46"/>
    </row>
    <row r="65" spans="1:1" ht="9" customHeight="1">
      <c r="A65" s="46"/>
    </row>
    <row r="66" spans="1:1" ht="9" customHeight="1">
      <c r="A66" s="46"/>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4" width="16.6640625" style="1" customWidth="1"/>
    <col min="5" max="16384" width="9.109375" style="1"/>
  </cols>
  <sheetData>
    <row r="1" spans="1:12" ht="15" customHeight="1">
      <c r="A1" s="94" t="s">
        <v>223</v>
      </c>
      <c r="B1" s="94"/>
      <c r="C1" s="94"/>
      <c r="D1" s="94"/>
      <c r="E1" s="94"/>
      <c r="F1" s="94"/>
      <c r="G1" s="94"/>
      <c r="H1" s="94"/>
      <c r="I1" s="94"/>
      <c r="J1" s="94"/>
      <c r="K1" s="94"/>
      <c r="L1" s="94"/>
    </row>
    <row r="2" spans="1:12" ht="9" customHeight="1">
      <c r="A2" s="93" t="s">
        <v>52</v>
      </c>
      <c r="B2" s="93"/>
      <c r="C2" s="93"/>
      <c r="D2" s="93"/>
      <c r="E2" s="93"/>
      <c r="F2" s="93"/>
      <c r="G2" s="93"/>
      <c r="H2" s="93"/>
      <c r="I2" s="93"/>
      <c r="J2" s="93"/>
      <c r="K2" s="93"/>
      <c r="L2" s="93"/>
    </row>
    <row r="3" spans="1:12" ht="8.25" customHeight="1">
      <c r="A3" s="120"/>
      <c r="B3" s="120"/>
      <c r="C3" s="120"/>
      <c r="D3" s="120"/>
    </row>
    <row r="4" spans="1:12" ht="22.5" customHeight="1">
      <c r="A4" s="124" t="s">
        <v>682</v>
      </c>
      <c r="B4" s="130" t="s">
        <v>19</v>
      </c>
      <c r="C4" s="131" t="s">
        <v>157</v>
      </c>
      <c r="D4" s="118" t="s">
        <v>158</v>
      </c>
    </row>
    <row r="5" spans="1:12" ht="9.9" customHeight="1">
      <c r="A5" s="2" t="s">
        <v>1</v>
      </c>
      <c r="B5" s="6">
        <v>0.94727508279999995</v>
      </c>
      <c r="C5" s="6" t="s">
        <v>446</v>
      </c>
      <c r="D5" s="6">
        <v>5.2724917199999999E-2</v>
      </c>
    </row>
    <row r="6" spans="1:12" ht="9.9" customHeight="1">
      <c r="A6" s="2" t="s">
        <v>2</v>
      </c>
      <c r="B6" s="6">
        <v>0.98910051619999995</v>
      </c>
      <c r="C6" s="6" t="s">
        <v>446</v>
      </c>
      <c r="D6" s="6">
        <v>1.08994838E-2</v>
      </c>
    </row>
    <row r="7" spans="1:12" ht="9.9" customHeight="1">
      <c r="A7" s="2" t="s">
        <v>3</v>
      </c>
      <c r="B7" s="6" t="s">
        <v>446</v>
      </c>
      <c r="C7" s="6">
        <v>1</v>
      </c>
      <c r="D7" s="6" t="s">
        <v>446</v>
      </c>
    </row>
    <row r="8" spans="1:12" ht="9.9" customHeight="1">
      <c r="A8" s="2" t="s">
        <v>4</v>
      </c>
      <c r="B8" s="6">
        <v>0.73827801969999995</v>
      </c>
      <c r="C8" s="6">
        <v>9.9783007800000004E-2</v>
      </c>
      <c r="D8" s="6">
        <v>0.16193897260000001</v>
      </c>
    </row>
    <row r="9" spans="1:12" ht="9.9" customHeight="1">
      <c r="A9" s="2" t="s">
        <v>5</v>
      </c>
      <c r="B9" s="6">
        <v>1</v>
      </c>
      <c r="C9" s="6" t="s">
        <v>446</v>
      </c>
      <c r="D9" s="6" t="s">
        <v>446</v>
      </c>
    </row>
    <row r="10" spans="1:12" ht="9.9" customHeight="1">
      <c r="A10" s="2" t="s">
        <v>6</v>
      </c>
      <c r="B10" s="6">
        <v>1</v>
      </c>
      <c r="C10" s="6" t="s">
        <v>446</v>
      </c>
      <c r="D10" s="6" t="s">
        <v>446</v>
      </c>
    </row>
    <row r="11" spans="1:12" ht="9.9" customHeight="1">
      <c r="A11" s="2" t="s">
        <v>7</v>
      </c>
      <c r="B11" s="6">
        <v>0.97900132370000004</v>
      </c>
      <c r="C11" s="6">
        <v>2.0998676300000001E-2</v>
      </c>
      <c r="D11" s="6" t="s">
        <v>446</v>
      </c>
    </row>
    <row r="12" spans="1:12" ht="9.9" customHeight="1">
      <c r="A12" s="2" t="s">
        <v>8</v>
      </c>
      <c r="B12" s="6">
        <v>1</v>
      </c>
      <c r="C12" s="6" t="s">
        <v>446</v>
      </c>
      <c r="D12" s="6" t="s">
        <v>446</v>
      </c>
    </row>
    <row r="13" spans="1:12" ht="9.9" customHeight="1">
      <c r="A13" s="2" t="s">
        <v>9</v>
      </c>
      <c r="B13" s="6">
        <v>1</v>
      </c>
      <c r="C13" s="6" t="s">
        <v>446</v>
      </c>
      <c r="D13" s="6" t="s">
        <v>446</v>
      </c>
    </row>
    <row r="14" spans="1:12" ht="9.9" customHeight="1">
      <c r="A14" s="2" t="s">
        <v>10</v>
      </c>
      <c r="B14" s="6">
        <v>0.22067563409999999</v>
      </c>
      <c r="C14" s="6">
        <v>0.77932436589999998</v>
      </c>
      <c r="D14" s="6" t="s">
        <v>446</v>
      </c>
    </row>
    <row r="15" spans="1:12" ht="9.9" customHeight="1">
      <c r="A15" s="2" t="s">
        <v>11</v>
      </c>
      <c r="B15" s="6">
        <v>0.4822233192</v>
      </c>
      <c r="C15" s="6">
        <v>0.51777668080000006</v>
      </c>
      <c r="D15" s="6" t="s">
        <v>446</v>
      </c>
    </row>
    <row r="16" spans="1:12" ht="9.9" customHeight="1">
      <c r="A16" s="2" t="s">
        <v>12</v>
      </c>
      <c r="B16" s="6">
        <v>0.71103192029999995</v>
      </c>
      <c r="C16" s="6" t="s">
        <v>446</v>
      </c>
      <c r="D16" s="6">
        <v>0.28896807969999999</v>
      </c>
    </row>
    <row r="17" spans="1:5" ht="9.9" customHeight="1">
      <c r="A17" s="2" t="s">
        <v>13</v>
      </c>
      <c r="B17" s="6">
        <v>0.59686978639999999</v>
      </c>
      <c r="C17" s="6">
        <v>0.27631369550000001</v>
      </c>
      <c r="D17" s="6">
        <v>0.1268165181</v>
      </c>
    </row>
    <row r="18" spans="1:5" ht="9.9" customHeight="1">
      <c r="A18" s="2" t="s">
        <v>14</v>
      </c>
      <c r="B18" s="6">
        <v>1</v>
      </c>
      <c r="C18" s="6" t="s">
        <v>446</v>
      </c>
      <c r="D18" s="6" t="s">
        <v>446</v>
      </c>
    </row>
    <row r="19" spans="1:5" ht="9.9" customHeight="1">
      <c r="A19" s="2" t="s">
        <v>15</v>
      </c>
      <c r="B19" s="6">
        <v>0.88662251049999996</v>
      </c>
      <c r="C19" s="6" t="s">
        <v>446</v>
      </c>
      <c r="D19" s="6">
        <v>0.1133774895</v>
      </c>
    </row>
    <row r="20" spans="1:5" ht="9.9" customHeight="1">
      <c r="A20" s="2" t="s">
        <v>16</v>
      </c>
      <c r="B20" s="6">
        <v>1</v>
      </c>
      <c r="C20" s="6" t="s">
        <v>446</v>
      </c>
      <c r="D20" s="6" t="s">
        <v>446</v>
      </c>
    </row>
    <row r="21" spans="1:5" ht="9.9" customHeight="1">
      <c r="A21" s="2" t="s">
        <v>17</v>
      </c>
      <c r="B21" s="6">
        <v>1</v>
      </c>
      <c r="C21" s="6" t="s">
        <v>446</v>
      </c>
      <c r="D21" s="6" t="s">
        <v>446</v>
      </c>
    </row>
    <row r="22" spans="1:5" ht="9.9" customHeight="1">
      <c r="A22" s="2" t="s">
        <v>159</v>
      </c>
      <c r="B22" s="6" t="s">
        <v>446</v>
      </c>
      <c r="C22" s="6" t="s">
        <v>446</v>
      </c>
      <c r="D22" s="6" t="s">
        <v>446</v>
      </c>
      <c r="E22"/>
    </row>
    <row r="23" spans="1:5" ht="9.9" customHeight="1">
      <c r="A23" s="2" t="s">
        <v>18</v>
      </c>
      <c r="B23" s="6">
        <v>1</v>
      </c>
      <c r="C23" s="6" t="s">
        <v>446</v>
      </c>
      <c r="D23" s="6" t="s">
        <v>446</v>
      </c>
      <c r="E23"/>
    </row>
    <row r="24" spans="1:5" ht="9.9" customHeight="1">
      <c r="A24" s="3" t="s">
        <v>0</v>
      </c>
      <c r="B24" s="67">
        <v>0.97886792209999995</v>
      </c>
      <c r="C24" s="67">
        <v>1.0645331900000001E-2</v>
      </c>
      <c r="D24" s="67">
        <v>1.0486746E-2</v>
      </c>
      <c r="E24" s="40"/>
    </row>
    <row r="25" spans="1:5" ht="8.25" customHeight="1">
      <c r="E25"/>
    </row>
    <row r="26" spans="1:5" ht="82.5" customHeight="1">
      <c r="A26" s="376" t="s">
        <v>708</v>
      </c>
      <c r="B26" s="376"/>
      <c r="C26" s="376"/>
      <c r="D26" s="376"/>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529</v>
      </c>
      <c r="B1" s="97"/>
      <c r="C1" s="97"/>
      <c r="D1" s="97"/>
      <c r="E1" s="97"/>
      <c r="F1" s="97"/>
      <c r="G1" s="97"/>
      <c r="H1" s="97"/>
      <c r="I1" s="97"/>
      <c r="J1" s="14"/>
      <c r="K1" s="14"/>
      <c r="L1" s="14"/>
      <c r="M1" s="14"/>
    </row>
    <row r="2" spans="1:13" ht="8.4">
      <c r="A2" s="96" t="s">
        <v>174</v>
      </c>
      <c r="B2" s="96"/>
      <c r="C2" s="96"/>
      <c r="D2" s="96"/>
      <c r="E2" s="96"/>
      <c r="F2" s="96"/>
      <c r="G2" s="96"/>
      <c r="H2" s="96"/>
      <c r="I2" s="96"/>
      <c r="J2" s="26"/>
      <c r="K2" s="26"/>
      <c r="L2" s="26"/>
      <c r="M2" s="2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66" t="s">
        <v>276</v>
      </c>
    </row>
    <row r="8" spans="1:13" ht="9.75" customHeight="1">
      <c r="A8" s="2" t="s">
        <v>166</v>
      </c>
      <c r="B8" s="76">
        <v>1107.4202858000001</v>
      </c>
      <c r="C8" s="32">
        <v>2.7232432102788796E-3</v>
      </c>
      <c r="D8" s="76">
        <v>69.767593562000002</v>
      </c>
      <c r="E8" s="32">
        <v>0.37591993309462457</v>
      </c>
      <c r="F8" s="76">
        <v>12.628516889</v>
      </c>
      <c r="G8" s="32">
        <v>3.3043916504041981E-2</v>
      </c>
      <c r="H8" s="76">
        <v>28.435153792000001</v>
      </c>
      <c r="I8" s="32">
        <v>0.28896540018755668</v>
      </c>
    </row>
    <row r="9" spans="1:13" ht="9.75" customHeight="1">
      <c r="A9" s="2" t="s">
        <v>105</v>
      </c>
    </row>
    <row r="10" spans="1:13" ht="9.75" customHeight="1">
      <c r="A10" s="41" t="s">
        <v>102</v>
      </c>
      <c r="B10" s="76">
        <v>11162.796177</v>
      </c>
      <c r="C10" s="32">
        <v>3.3249346875101901E-3</v>
      </c>
      <c r="D10" s="76">
        <v>402.53531695999999</v>
      </c>
      <c r="E10" s="32">
        <v>0.4789885243665305</v>
      </c>
      <c r="F10" s="76">
        <v>72.023962940000004</v>
      </c>
      <c r="G10" s="32">
        <v>4.8651169504780933E-2</v>
      </c>
      <c r="H10" s="76">
        <v>150.18136555999999</v>
      </c>
      <c r="I10" s="32">
        <v>0.40609805508279267</v>
      </c>
    </row>
    <row r="11" spans="1:13" ht="9.75" customHeight="1">
      <c r="A11" s="41" t="s">
        <v>103</v>
      </c>
      <c r="B11" s="76">
        <v>145.38588616999999</v>
      </c>
      <c r="C11" s="32">
        <v>1.9413759164350113E-2</v>
      </c>
      <c r="D11" s="76">
        <v>74.304207640000001</v>
      </c>
      <c r="E11" s="32">
        <v>0.49505593772320589</v>
      </c>
      <c r="F11" s="76">
        <v>13.96093986</v>
      </c>
      <c r="G11" s="32">
        <v>9.5124180271341702E-2</v>
      </c>
      <c r="H11" s="76">
        <v>30.7278503</v>
      </c>
      <c r="I11" s="32">
        <v>0.41418494771825937</v>
      </c>
    </row>
    <row r="12" spans="1:13" ht="9.75" customHeight="1">
      <c r="A12" s="2" t="s">
        <v>319</v>
      </c>
    </row>
    <row r="13" spans="1:13" ht="9.75" customHeight="1">
      <c r="A13" s="41" t="s">
        <v>102</v>
      </c>
      <c r="B13" s="76">
        <v>2071.7800851000002</v>
      </c>
      <c r="C13" s="32">
        <v>1.2538282605861499E-3</v>
      </c>
      <c r="D13" s="76">
        <v>24.108844635000001</v>
      </c>
      <c r="E13" s="32">
        <v>0.30710447645638494</v>
      </c>
      <c r="F13" s="76">
        <v>12.262277077</v>
      </c>
      <c r="G13" s="32">
        <v>1.5433813378346971E-2</v>
      </c>
      <c r="H13" s="76">
        <v>10.828448379999999</v>
      </c>
      <c r="I13" s="32">
        <v>0.21595490596040501</v>
      </c>
    </row>
    <row r="14" spans="1:13" ht="9.75" customHeight="1">
      <c r="A14" s="41" t="s">
        <v>103</v>
      </c>
      <c r="B14" s="32" t="s">
        <v>446</v>
      </c>
      <c r="C14" s="32" t="s">
        <v>446</v>
      </c>
      <c r="D14" s="32" t="s">
        <v>446</v>
      </c>
      <c r="E14" s="32" t="s">
        <v>446</v>
      </c>
      <c r="F14" s="32" t="s">
        <v>446</v>
      </c>
      <c r="G14" s="32" t="s">
        <v>446</v>
      </c>
      <c r="H14" s="32" t="s">
        <v>446</v>
      </c>
      <c r="I14" s="32" t="s">
        <v>446</v>
      </c>
    </row>
    <row r="15" spans="1:13" ht="9.75" customHeight="1">
      <c r="A15" s="2" t="s">
        <v>320</v>
      </c>
    </row>
    <row r="16" spans="1:13" ht="9.75" customHeight="1">
      <c r="A16" s="41" t="s">
        <v>102</v>
      </c>
      <c r="B16" s="76">
        <v>7222.2710569999999</v>
      </c>
      <c r="C16" s="32">
        <v>3.5085758874379555E-3</v>
      </c>
      <c r="D16" s="76">
        <v>151.32488577999999</v>
      </c>
      <c r="E16" s="32">
        <v>0.47661431520855019</v>
      </c>
      <c r="F16" s="76">
        <v>45.61926528</v>
      </c>
      <c r="G16" s="32">
        <v>7.5443660613027735E-2</v>
      </c>
      <c r="H16" s="76">
        <v>54.541309773000002</v>
      </c>
      <c r="I16" s="32">
        <v>0.42829550042386366</v>
      </c>
    </row>
    <row r="17" spans="1:9" ht="9.75" customHeight="1">
      <c r="A17" s="41" t="s">
        <v>103</v>
      </c>
      <c r="B17" s="32" t="s">
        <v>446</v>
      </c>
      <c r="C17" s="32" t="s">
        <v>446</v>
      </c>
      <c r="D17" s="32" t="s">
        <v>446</v>
      </c>
      <c r="E17" s="32" t="s">
        <v>446</v>
      </c>
      <c r="F17" s="32" t="s">
        <v>446</v>
      </c>
      <c r="G17" s="32" t="s">
        <v>446</v>
      </c>
      <c r="H17" s="32" t="s">
        <v>446</v>
      </c>
      <c r="I17" s="32" t="s">
        <v>446</v>
      </c>
    </row>
    <row r="18" spans="1:9" ht="9.75" customHeight="1">
      <c r="A18" s="234" t="s">
        <v>0</v>
      </c>
      <c r="B18" s="85">
        <v>21709.653491000001</v>
      </c>
      <c r="C18" s="79">
        <v>3.2654308243283974E-3</v>
      </c>
      <c r="D18" s="85">
        <v>722.04084857999999</v>
      </c>
      <c r="E18" s="79">
        <v>0.46444616997710525</v>
      </c>
      <c r="F18" s="85">
        <v>156.49496205</v>
      </c>
      <c r="G18" s="79">
        <v>5.6745000567256274E-2</v>
      </c>
      <c r="H18" s="85">
        <v>274.71412780999998</v>
      </c>
      <c r="I18" s="79">
        <v>0.39179056460627398</v>
      </c>
    </row>
    <row r="19" spans="1:9" ht="8.25" customHeight="1"/>
    <row r="20" spans="1:9" ht="16.5" customHeight="1">
      <c r="A20" s="376" t="s">
        <v>704</v>
      </c>
      <c r="B20" s="376"/>
      <c r="C20" s="376"/>
      <c r="D20" s="376"/>
      <c r="E20" s="376"/>
      <c r="F20" s="376"/>
      <c r="G20" s="376"/>
      <c r="H20" s="376"/>
      <c r="I20" s="376"/>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97" t="s">
        <v>231</v>
      </c>
      <c r="B1" s="97"/>
      <c r="C1" s="97"/>
      <c r="D1" s="97"/>
      <c r="E1" s="97"/>
      <c r="F1" s="97"/>
      <c r="G1" s="97"/>
      <c r="H1" s="97"/>
      <c r="I1" s="97"/>
      <c r="J1" s="97"/>
    </row>
    <row r="2" spans="1:10">
      <c r="A2" s="96" t="s">
        <v>174</v>
      </c>
      <c r="B2" s="96"/>
      <c r="C2" s="96"/>
      <c r="D2" s="96"/>
      <c r="E2" s="96"/>
      <c r="F2" s="96"/>
      <c r="G2" s="96"/>
      <c r="H2" s="96"/>
      <c r="I2" s="96"/>
      <c r="J2" s="96"/>
    </row>
    <row r="3" spans="1:10">
      <c r="A3" s="133"/>
      <c r="B3" s="133"/>
      <c r="C3" s="133"/>
      <c r="D3" s="133"/>
      <c r="E3" s="133"/>
      <c r="F3" s="133"/>
    </row>
    <row r="4" spans="1:10" ht="15" customHeight="1">
      <c r="A4" s="251" t="s">
        <v>29</v>
      </c>
      <c r="B4" s="118" t="s">
        <v>627</v>
      </c>
      <c r="C4" s="118" t="s">
        <v>626</v>
      </c>
      <c r="D4" s="118" t="s">
        <v>638</v>
      </c>
      <c r="E4" s="118" t="s">
        <v>840</v>
      </c>
      <c r="F4" s="118" t="s">
        <v>675</v>
      </c>
    </row>
    <row r="5" spans="1:10" ht="9.75" customHeight="1">
      <c r="A5" s="55" t="s">
        <v>438</v>
      </c>
      <c r="B5" s="69">
        <v>9612.6791238999995</v>
      </c>
      <c r="C5" s="69">
        <v>9596.2488150999998</v>
      </c>
      <c r="D5" s="69">
        <v>9621.6018600000007</v>
      </c>
      <c r="E5" s="284">
        <v>9666.8985902000004</v>
      </c>
      <c r="F5" s="71">
        <v>9804.5018540000001</v>
      </c>
    </row>
    <row r="6" spans="1:10" ht="9.75" customHeight="1">
      <c r="A6" s="55" t="s">
        <v>95</v>
      </c>
      <c r="B6" s="69">
        <v>8125.2958151000003</v>
      </c>
      <c r="C6" s="69">
        <v>8161.3039477000002</v>
      </c>
      <c r="D6" s="69">
        <v>8227.7342155999995</v>
      </c>
      <c r="E6" s="285">
        <v>8148.4734679000003</v>
      </c>
      <c r="F6" s="71">
        <v>8308.1746241000001</v>
      </c>
    </row>
    <row r="7" spans="1:10" ht="9.75" customHeight="1">
      <c r="A7" s="250" t="s">
        <v>63</v>
      </c>
      <c r="B7" s="150">
        <v>1.183055895638901</v>
      </c>
      <c r="C7" s="150">
        <v>1.1758229956367634</v>
      </c>
      <c r="D7" s="150">
        <v>1.1694108810661386</v>
      </c>
      <c r="E7" s="299">
        <v>1.1863447307032415</v>
      </c>
      <c r="F7" s="151">
        <v>1.1801030156491896</v>
      </c>
      <c r="J7" s="49"/>
    </row>
    <row r="9" spans="1:10" ht="57.75" customHeight="1">
      <c r="A9" s="376" t="s">
        <v>862</v>
      </c>
      <c r="B9" s="376"/>
      <c r="C9" s="376"/>
      <c r="D9" s="376"/>
      <c r="E9" s="376"/>
      <c r="F9" s="376"/>
      <c r="G9" s="25"/>
      <c r="H9" s="311"/>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09375" defaultRowHeight="8.4"/>
  <cols>
    <col min="1" max="1" width="9.6640625" style="2" customWidth="1"/>
    <col min="2" max="4" width="27.6640625" style="2" customWidth="1"/>
    <col min="5" max="16384" width="9.109375" style="2"/>
  </cols>
  <sheetData>
    <row r="1" spans="1:7" ht="15" customHeight="1">
      <c r="A1" s="97" t="s">
        <v>64</v>
      </c>
      <c r="B1" s="97"/>
      <c r="C1" s="97"/>
      <c r="D1" s="97"/>
      <c r="E1" s="97"/>
      <c r="F1" s="97"/>
      <c r="G1" s="97"/>
    </row>
    <row r="2" spans="1:7">
      <c r="A2" s="96" t="s">
        <v>174</v>
      </c>
      <c r="B2" s="96"/>
      <c r="C2" s="96"/>
      <c r="D2" s="96"/>
      <c r="E2" s="96"/>
      <c r="F2" s="96"/>
      <c r="G2" s="96"/>
    </row>
    <row r="3" spans="1:7">
      <c r="A3" s="133"/>
      <c r="B3" s="133"/>
      <c r="C3" s="133"/>
      <c r="D3" s="133"/>
    </row>
    <row r="4" spans="1:7" ht="22.5" customHeight="1">
      <c r="A4" s="247" t="s">
        <v>682</v>
      </c>
      <c r="B4" s="248" t="s">
        <v>439</v>
      </c>
      <c r="C4" s="248" t="s">
        <v>440</v>
      </c>
      <c r="D4" s="249" t="s">
        <v>63</v>
      </c>
    </row>
    <row r="5" spans="1:7" ht="9.75" customHeight="1">
      <c r="A5" s="55" t="s">
        <v>1</v>
      </c>
      <c r="B5" s="69">
        <v>258.8919606</v>
      </c>
      <c r="C5" s="69">
        <v>254.49347531999999</v>
      </c>
      <c r="D5" s="32">
        <v>1.0172832929112132</v>
      </c>
    </row>
    <row r="6" spans="1:7" ht="9.75" customHeight="1">
      <c r="A6" s="55" t="s">
        <v>2</v>
      </c>
      <c r="B6" s="69">
        <v>1331.8158232000001</v>
      </c>
      <c r="C6" s="69">
        <v>992.59277147</v>
      </c>
      <c r="D6" s="32">
        <v>1.3417544820812695</v>
      </c>
    </row>
    <row r="7" spans="1:7" ht="9.75" customHeight="1">
      <c r="A7" s="55" t="s">
        <v>3</v>
      </c>
      <c r="B7" s="69" t="s">
        <v>676</v>
      </c>
      <c r="C7" s="69" t="s">
        <v>676</v>
      </c>
      <c r="D7" s="6" t="s">
        <v>676</v>
      </c>
    </row>
    <row r="8" spans="1:7" ht="9.75" customHeight="1">
      <c r="A8" s="55" t="s">
        <v>4</v>
      </c>
      <c r="B8" s="69">
        <v>188.79644754</v>
      </c>
      <c r="C8" s="69">
        <v>180.21550655999999</v>
      </c>
      <c r="D8" s="32">
        <v>1.0476148870254864</v>
      </c>
    </row>
    <row r="9" spans="1:7" ht="9.75" customHeight="1">
      <c r="A9" s="55" t="s">
        <v>5</v>
      </c>
      <c r="B9" s="69">
        <v>143.90362200000001</v>
      </c>
      <c r="C9" s="69">
        <v>138.71816293000001</v>
      </c>
      <c r="D9" s="32">
        <v>1.03738125534878</v>
      </c>
    </row>
    <row r="10" spans="1:7" ht="9.75" customHeight="1">
      <c r="A10" s="55" t="s">
        <v>6</v>
      </c>
      <c r="B10" s="69">
        <v>1795.5499348000001</v>
      </c>
      <c r="C10" s="69">
        <v>1579.3647034999999</v>
      </c>
      <c r="D10" s="32">
        <v>1.1368811142860165</v>
      </c>
    </row>
    <row r="11" spans="1:7" ht="9.75" customHeight="1">
      <c r="A11" s="55" t="s">
        <v>7</v>
      </c>
      <c r="B11" s="69">
        <v>3070.3770376000002</v>
      </c>
      <c r="C11" s="69">
        <v>2611.5718999000001</v>
      </c>
      <c r="D11" s="32">
        <v>1.175681588548261</v>
      </c>
    </row>
    <row r="12" spans="1:7" ht="9.75" customHeight="1">
      <c r="A12" s="55" t="s">
        <v>8</v>
      </c>
      <c r="B12" s="69">
        <v>1110.0676286999999</v>
      </c>
      <c r="C12" s="69">
        <v>931.05888746000005</v>
      </c>
      <c r="D12" s="32">
        <v>1.1922635774679866</v>
      </c>
    </row>
    <row r="13" spans="1:7" ht="9.75" customHeight="1">
      <c r="A13" s="55" t="s">
        <v>9</v>
      </c>
      <c r="B13" s="69">
        <v>23.724612</v>
      </c>
      <c r="C13" s="69">
        <v>32.315553000000001</v>
      </c>
      <c r="D13" s="32">
        <v>0.73415460351243256</v>
      </c>
    </row>
    <row r="14" spans="1:7" ht="9.75" customHeight="1">
      <c r="A14" s="55" t="s">
        <v>10</v>
      </c>
      <c r="B14" s="76">
        <v>6.7796248099999996</v>
      </c>
      <c r="C14" s="76">
        <v>8.0930287869999997</v>
      </c>
      <c r="D14" s="32">
        <v>0.83771168847073074</v>
      </c>
    </row>
    <row r="15" spans="1:7" ht="9.75" customHeight="1">
      <c r="A15" s="55" t="s">
        <v>11</v>
      </c>
      <c r="B15" s="69">
        <v>22.664484000000002</v>
      </c>
      <c r="C15" s="69">
        <v>18.386292999999998</v>
      </c>
      <c r="D15" s="32">
        <v>1.2326837171582112</v>
      </c>
    </row>
    <row r="16" spans="1:7" ht="9.75" customHeight="1">
      <c r="A16" s="55" t="s">
        <v>12</v>
      </c>
      <c r="B16" s="69" t="s">
        <v>676</v>
      </c>
      <c r="C16" s="69" t="s">
        <v>676</v>
      </c>
      <c r="D16" s="6" t="s">
        <v>676</v>
      </c>
    </row>
    <row r="17" spans="1:6" ht="9.75" customHeight="1">
      <c r="A17" s="55" t="s">
        <v>13</v>
      </c>
      <c r="B17" s="69">
        <v>7.6726038959</v>
      </c>
      <c r="C17" s="69">
        <v>14.613808774000001</v>
      </c>
      <c r="D17" s="32">
        <v>0.52502424347789678</v>
      </c>
    </row>
    <row r="18" spans="1:6" ht="9.75" customHeight="1">
      <c r="A18" s="55" t="s">
        <v>14</v>
      </c>
      <c r="B18" s="69">
        <v>1317.1538026999999</v>
      </c>
      <c r="C18" s="69">
        <v>1037.0770732999999</v>
      </c>
      <c r="D18" s="32">
        <v>1.2700635275815078</v>
      </c>
    </row>
    <row r="19" spans="1:6" ht="9.75" customHeight="1">
      <c r="A19" s="55" t="s">
        <v>15</v>
      </c>
      <c r="B19" s="69">
        <v>275.17178319999999</v>
      </c>
      <c r="C19" s="69">
        <v>267.40128272999999</v>
      </c>
      <c r="D19" s="32">
        <v>1.0290593238550851</v>
      </c>
    </row>
    <row r="20" spans="1:6" ht="9.75" customHeight="1">
      <c r="A20" s="55" t="s">
        <v>16</v>
      </c>
      <c r="B20" s="69">
        <v>114.23170227</v>
      </c>
      <c r="C20" s="69">
        <v>138.58716215999999</v>
      </c>
      <c r="D20" s="32">
        <v>0.82425890315323636</v>
      </c>
    </row>
    <row r="21" spans="1:6" ht="9.75" customHeight="1">
      <c r="A21" s="55" t="s">
        <v>17</v>
      </c>
      <c r="B21" s="69">
        <v>10.649188000000001</v>
      </c>
      <c r="C21" s="69">
        <v>15.708589999999999</v>
      </c>
      <c r="D21" s="32">
        <v>0.67792131566232239</v>
      </c>
    </row>
    <row r="22" spans="1:6" ht="9.75" customHeight="1">
      <c r="A22" s="55" t="s">
        <v>159</v>
      </c>
      <c r="B22" s="32" t="s">
        <v>446</v>
      </c>
      <c r="C22" s="32" t="s">
        <v>446</v>
      </c>
      <c r="D22" s="32" t="s">
        <v>446</v>
      </c>
    </row>
    <row r="23" spans="1:6" ht="9.75" customHeight="1">
      <c r="A23" s="55" t="s">
        <v>18</v>
      </c>
      <c r="B23" s="69" t="s">
        <v>676</v>
      </c>
      <c r="C23" s="69" t="s">
        <v>676</v>
      </c>
      <c r="D23" s="6" t="s">
        <v>676</v>
      </c>
    </row>
    <row r="24" spans="1:6" ht="9.75" customHeight="1">
      <c r="A24" s="3" t="s">
        <v>0</v>
      </c>
      <c r="B24" s="70">
        <v>9804.5018540139008</v>
      </c>
      <c r="C24" s="70">
        <v>8308.1746241290002</v>
      </c>
      <c r="D24" s="78">
        <v>1.1801030066868352</v>
      </c>
    </row>
    <row r="26" spans="1:6" ht="33" customHeight="1">
      <c r="A26" s="376" t="s">
        <v>752</v>
      </c>
      <c r="B26" s="376"/>
      <c r="C26" s="376"/>
      <c r="D26" s="376"/>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183</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52" t="s">
        <v>265</v>
      </c>
      <c r="B5" s="76" t="s">
        <v>676</v>
      </c>
      <c r="C5" s="76" t="s">
        <v>676</v>
      </c>
      <c r="D5" s="32">
        <v>1.2375130426598517</v>
      </c>
    </row>
    <row r="6" spans="1:7" ht="9.75" customHeight="1">
      <c r="A6" s="45" t="s">
        <v>266</v>
      </c>
    </row>
    <row r="7" spans="1:7" ht="9.75" customHeight="1">
      <c r="A7" s="41" t="s">
        <v>317</v>
      </c>
      <c r="B7" s="69">
        <v>5418.1091153999996</v>
      </c>
      <c r="C7" s="69">
        <v>4763.6522285000001</v>
      </c>
      <c r="D7" s="32">
        <v>1.1373855337297714</v>
      </c>
    </row>
    <row r="8" spans="1:7" ht="9.75" customHeight="1">
      <c r="A8" s="22" t="s">
        <v>161</v>
      </c>
      <c r="B8" s="69" t="s">
        <v>676</v>
      </c>
      <c r="C8" s="69" t="s">
        <v>676</v>
      </c>
      <c r="D8" s="6" t="s">
        <v>676</v>
      </c>
    </row>
    <row r="9" spans="1:7" ht="9.75" customHeight="1">
      <c r="A9" s="3" t="s">
        <v>0</v>
      </c>
      <c r="B9" s="70">
        <v>9804.5018539999983</v>
      </c>
      <c r="C9" s="70">
        <v>8308.1746241000001</v>
      </c>
      <c r="D9" s="78">
        <v>1.1801030066892813</v>
      </c>
    </row>
    <row r="10" spans="1:7" ht="8.25" customHeight="1"/>
    <row r="11" spans="1:7" ht="33" customHeight="1">
      <c r="A11" s="376" t="s">
        <v>753</v>
      </c>
      <c r="B11" s="376"/>
      <c r="C11" s="376"/>
      <c r="D11" s="376"/>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188</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63" t="s">
        <v>288</v>
      </c>
      <c r="B5" s="69">
        <v>795.63830567000002</v>
      </c>
      <c r="C5" s="69">
        <v>772.50737602000004</v>
      </c>
      <c r="D5" s="32">
        <v>1.0299426651021271</v>
      </c>
    </row>
    <row r="6" spans="1:7" ht="9.75" customHeight="1">
      <c r="A6" s="152" t="s">
        <v>289</v>
      </c>
    </row>
    <row r="7" spans="1:7" ht="9.75" customHeight="1">
      <c r="A7" s="2" t="s">
        <v>107</v>
      </c>
    </row>
    <row r="8" spans="1:7" ht="9.75" customHeight="1">
      <c r="A8" s="41" t="s">
        <v>90</v>
      </c>
      <c r="B8" s="76">
        <v>500.93177300999997</v>
      </c>
      <c r="C8" s="76">
        <v>436.93321394999998</v>
      </c>
      <c r="D8" s="32">
        <v>1.1464721770251531</v>
      </c>
    </row>
    <row r="9" spans="1:7" ht="9.75" customHeight="1">
      <c r="A9" s="41" t="s">
        <v>186</v>
      </c>
      <c r="B9" s="69">
        <v>134.62220135000001</v>
      </c>
      <c r="C9" s="69">
        <v>135.03997681999999</v>
      </c>
      <c r="D9" s="32">
        <v>0.99690628302190731</v>
      </c>
    </row>
    <row r="10" spans="1:7" ht="9.75" customHeight="1">
      <c r="A10" s="2" t="s">
        <v>269</v>
      </c>
    </row>
    <row r="11" spans="1:7" ht="9.75" customHeight="1">
      <c r="A11" s="41" t="s">
        <v>116</v>
      </c>
      <c r="B11" s="69" t="s">
        <v>676</v>
      </c>
      <c r="C11" s="69" t="s">
        <v>676</v>
      </c>
      <c r="D11" s="6" t="s">
        <v>676</v>
      </c>
    </row>
    <row r="12" spans="1:7" ht="9.75" customHeight="1">
      <c r="A12" s="41" t="s">
        <v>109</v>
      </c>
      <c r="B12" s="69">
        <v>507.95340547000001</v>
      </c>
      <c r="C12" s="69">
        <v>366.05520998999998</v>
      </c>
      <c r="D12" s="32">
        <v>1.3876415130916693</v>
      </c>
    </row>
    <row r="13" spans="1:7" ht="9.75" customHeight="1">
      <c r="A13" s="41" t="s">
        <v>98</v>
      </c>
      <c r="B13" s="69">
        <v>3110.3551268000001</v>
      </c>
      <c r="C13" s="69">
        <v>2525.2204562000002</v>
      </c>
      <c r="D13" s="32">
        <v>1.2317162402253585</v>
      </c>
    </row>
    <row r="14" spans="1:7" ht="9.75" customHeight="1">
      <c r="A14" s="41" t="s">
        <v>110</v>
      </c>
      <c r="B14" s="69">
        <v>4699.9212796000002</v>
      </c>
      <c r="C14" s="69">
        <v>4010.9728669000001</v>
      </c>
      <c r="D14" s="32">
        <v>1.1717659074684847</v>
      </c>
    </row>
    <row r="15" spans="1:7" ht="9.75" customHeight="1">
      <c r="A15" s="153" t="s">
        <v>340</v>
      </c>
      <c r="B15" s="69" t="s">
        <v>676</v>
      </c>
      <c r="C15" s="69" t="s">
        <v>676</v>
      </c>
      <c r="D15" s="6" t="s">
        <v>676</v>
      </c>
    </row>
    <row r="16" spans="1:7" ht="9.75" customHeight="1">
      <c r="A16" s="3" t="s">
        <v>0</v>
      </c>
      <c r="B16" s="70">
        <v>9804.5018540029996</v>
      </c>
      <c r="C16" s="70">
        <v>8308.1746240390003</v>
      </c>
      <c r="D16" s="78">
        <v>1.1801030066983069</v>
      </c>
    </row>
    <row r="17" spans="1:6" ht="8.25" customHeight="1"/>
    <row r="18" spans="1:6" ht="101.25" customHeight="1">
      <c r="A18" s="376" t="s">
        <v>754</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206</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2" t="s">
        <v>270</v>
      </c>
      <c r="B5" s="69">
        <v>795.63830567000002</v>
      </c>
      <c r="C5" s="69">
        <v>772.50737602000004</v>
      </c>
      <c r="D5" s="32">
        <v>1.0299426651021271</v>
      </c>
    </row>
    <row r="6" spans="1:7" ht="9.75" customHeight="1">
      <c r="A6" s="2" t="s">
        <v>271</v>
      </c>
      <c r="B6" s="11"/>
      <c r="C6" s="11"/>
      <c r="D6" s="11"/>
    </row>
    <row r="7" spans="1:7" ht="9.75" customHeight="1">
      <c r="A7" s="41" t="s">
        <v>196</v>
      </c>
      <c r="B7" s="11" t="s">
        <v>676</v>
      </c>
      <c r="C7" s="11" t="s">
        <v>676</v>
      </c>
      <c r="D7" s="11" t="s">
        <v>676</v>
      </c>
    </row>
    <row r="8" spans="1:7" ht="9.75" customHeight="1">
      <c r="A8" s="41" t="s">
        <v>195</v>
      </c>
      <c r="B8" s="76">
        <v>3636.5403768000001</v>
      </c>
      <c r="C8" s="76">
        <v>2915.7603033</v>
      </c>
      <c r="D8" s="32">
        <v>1.24720142461642</v>
      </c>
    </row>
    <row r="9" spans="1:7" ht="9.75" customHeight="1">
      <c r="A9" s="41" t="s">
        <v>205</v>
      </c>
      <c r="B9" s="69">
        <v>1192.9862201999999</v>
      </c>
      <c r="C9" s="69">
        <v>1064.7304372999999</v>
      </c>
      <c r="D9" s="32">
        <v>1.1204584747462831</v>
      </c>
    </row>
    <row r="10" spans="1:7" ht="9.75" customHeight="1">
      <c r="A10" s="41" t="s">
        <v>198</v>
      </c>
      <c r="B10" s="69">
        <v>1905.865601</v>
      </c>
      <c r="C10" s="69">
        <v>1633.7499458</v>
      </c>
      <c r="D10" s="32">
        <v>1.1665589696440073</v>
      </c>
    </row>
    <row r="11" spans="1:7" ht="9.75" customHeight="1">
      <c r="A11" s="41" t="s">
        <v>199</v>
      </c>
      <c r="B11" s="69">
        <v>89.286378153000001</v>
      </c>
      <c r="C11" s="69">
        <v>69.761925093000002</v>
      </c>
      <c r="D11" s="32">
        <v>1.2798726244147054</v>
      </c>
    </row>
    <row r="12" spans="1:7" ht="9.75" customHeight="1">
      <c r="A12" s="41" t="s">
        <v>100</v>
      </c>
      <c r="B12" s="32" t="s">
        <v>446</v>
      </c>
      <c r="C12" s="32" t="s">
        <v>446</v>
      </c>
      <c r="D12" s="32" t="s">
        <v>446</v>
      </c>
    </row>
    <row r="13" spans="1:7" ht="9.75" customHeight="1">
      <c r="A13" s="41" t="s">
        <v>106</v>
      </c>
      <c r="B13" s="32" t="s">
        <v>446</v>
      </c>
      <c r="C13" s="32" t="s">
        <v>446</v>
      </c>
      <c r="D13" s="32" t="s">
        <v>446</v>
      </c>
    </row>
    <row r="14" spans="1:7" ht="9.75" customHeight="1">
      <c r="A14" s="41" t="s">
        <v>214</v>
      </c>
      <c r="B14" s="69">
        <v>1833.2846002000001</v>
      </c>
      <c r="C14" s="69">
        <v>1525.8930425999999</v>
      </c>
      <c r="D14" s="32">
        <v>1.2014502982843489</v>
      </c>
    </row>
    <row r="15" spans="1:7" ht="9.75" customHeight="1">
      <c r="A15" s="41" t="s">
        <v>213</v>
      </c>
      <c r="B15" s="69" t="s">
        <v>676</v>
      </c>
      <c r="C15" s="69" t="s">
        <v>676</v>
      </c>
      <c r="D15" s="6" t="s">
        <v>676</v>
      </c>
    </row>
    <row r="16" spans="1:7" ht="9.75" customHeight="1">
      <c r="A16" s="3" t="s">
        <v>0</v>
      </c>
      <c r="B16" s="70">
        <v>9804.5018540229994</v>
      </c>
      <c r="C16" s="70">
        <v>8308.1746241130004</v>
      </c>
      <c r="D16" s="78">
        <v>1.180103006690203</v>
      </c>
    </row>
    <row r="17" spans="1:6" ht="8.25" customHeight="1"/>
    <row r="18" spans="1:6" ht="57" customHeight="1">
      <c r="A18" s="376" t="s">
        <v>777</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156</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2" t="s">
        <v>272</v>
      </c>
    </row>
    <row r="6" spans="1:7" ht="9.75" customHeight="1">
      <c r="A6" s="41" t="s">
        <v>311</v>
      </c>
      <c r="B6" s="69">
        <v>183.92391420000001</v>
      </c>
      <c r="C6" s="69">
        <v>192.70868163</v>
      </c>
      <c r="D6" s="32">
        <v>0.95441426225885007</v>
      </c>
    </row>
    <row r="7" spans="1:7" ht="9.75" customHeight="1">
      <c r="A7" s="41" t="s">
        <v>314</v>
      </c>
      <c r="B7" s="69">
        <v>1236.463763</v>
      </c>
      <c r="C7" s="69">
        <v>972.84797703000004</v>
      </c>
      <c r="D7" s="32">
        <v>1.2709732961242679</v>
      </c>
    </row>
    <row r="8" spans="1:7" ht="9.75" customHeight="1">
      <c r="A8" s="41" t="s">
        <v>313</v>
      </c>
      <c r="B8" s="69">
        <v>797.13464599999998</v>
      </c>
      <c r="C8" s="69">
        <v>534.21601338999994</v>
      </c>
      <c r="D8" s="32">
        <v>1.4921579024412022</v>
      </c>
    </row>
    <row r="9" spans="1:7" ht="9.75" customHeight="1">
      <c r="A9" s="41" t="s">
        <v>315</v>
      </c>
      <c r="B9" s="69">
        <v>775.49570978999998</v>
      </c>
      <c r="C9" s="69">
        <v>777.06459639000002</v>
      </c>
      <c r="D9" s="32">
        <v>0.9979810087806128</v>
      </c>
    </row>
    <row r="10" spans="1:7" ht="9.75" customHeight="1">
      <c r="A10" s="41" t="s">
        <v>312</v>
      </c>
      <c r="B10" s="69">
        <v>2854.7996333999999</v>
      </c>
      <c r="C10" s="69">
        <v>2334.9880601999998</v>
      </c>
      <c r="D10" s="32">
        <v>1.2226184792976034</v>
      </c>
    </row>
    <row r="11" spans="1:7" ht="9.75" customHeight="1">
      <c r="A11" s="2" t="s">
        <v>234</v>
      </c>
      <c r="B11" s="69">
        <v>3956.6841875999999</v>
      </c>
      <c r="C11" s="69">
        <v>3496.3492955000002</v>
      </c>
      <c r="D11" s="32">
        <v>1.1316615877023499</v>
      </c>
    </row>
    <row r="12" spans="1:7" ht="9.75" customHeight="1">
      <c r="A12" s="3" t="s">
        <v>0</v>
      </c>
      <c r="B12" s="70">
        <v>9804.5018539899993</v>
      </c>
      <c r="C12" s="70">
        <v>8308.1746241399997</v>
      </c>
      <c r="D12" s="78">
        <v>1.1801030066823961</v>
      </c>
    </row>
    <row r="13" spans="1:7" ht="8.25" customHeight="1"/>
    <row r="14" spans="1:7" ht="24.75" customHeight="1">
      <c r="A14" s="376" t="s">
        <v>702</v>
      </c>
      <c r="B14" s="376"/>
      <c r="C14" s="376"/>
      <c r="D14" s="376"/>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296</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2" t="s">
        <v>277</v>
      </c>
      <c r="B5" s="69">
        <v>6816.4807738999998</v>
      </c>
      <c r="C5" s="69">
        <v>5542.0352252000002</v>
      </c>
      <c r="D5" s="32">
        <v>1.2299598530157296</v>
      </c>
    </row>
    <row r="6" spans="1:7" ht="9.75" customHeight="1">
      <c r="A6" s="55" t="s">
        <v>274</v>
      </c>
      <c r="B6" s="69">
        <v>2988.0210800999998</v>
      </c>
      <c r="C6" s="69">
        <v>2766.1393988999998</v>
      </c>
      <c r="D6" s="32">
        <v>1.0802134917712389</v>
      </c>
    </row>
    <row r="7" spans="1:7" ht="9.75" customHeight="1">
      <c r="A7" s="3" t="s">
        <v>0</v>
      </c>
      <c r="B7" s="70">
        <v>9804.5018540000001</v>
      </c>
      <c r="C7" s="70">
        <v>8308.1746241000001</v>
      </c>
      <c r="D7" s="78">
        <v>1.1801030066892815</v>
      </c>
    </row>
    <row r="8" spans="1:7" ht="8.25" customHeight="1"/>
    <row r="9" spans="1:7" ht="33" customHeight="1">
      <c r="A9" s="376" t="s">
        <v>703</v>
      </c>
      <c r="B9" s="376"/>
      <c r="C9" s="376"/>
      <c r="D9" s="376"/>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7" t="s">
        <v>209</v>
      </c>
      <c r="B1" s="97"/>
      <c r="C1" s="97"/>
      <c r="D1" s="97"/>
      <c r="E1" s="14"/>
      <c r="F1" s="14"/>
      <c r="G1" s="14"/>
    </row>
    <row r="2" spans="1:7" ht="8.4">
      <c r="A2" s="96" t="s">
        <v>174</v>
      </c>
      <c r="B2" s="96"/>
      <c r="C2" s="96"/>
      <c r="D2" s="96"/>
      <c r="E2" s="16"/>
      <c r="F2" s="16"/>
      <c r="G2" s="16"/>
    </row>
    <row r="3" spans="1:7" ht="8.25" customHeight="1">
      <c r="A3" s="133"/>
      <c r="B3" s="133"/>
      <c r="C3" s="133"/>
      <c r="D3" s="133"/>
    </row>
    <row r="4" spans="1:7" ht="22.5" customHeight="1">
      <c r="A4" s="247" t="s">
        <v>688</v>
      </c>
      <c r="B4" s="248" t="s">
        <v>439</v>
      </c>
      <c r="C4" s="248" t="s">
        <v>440</v>
      </c>
      <c r="D4" s="249" t="s">
        <v>63</v>
      </c>
    </row>
    <row r="5" spans="1:7" ht="9.75" customHeight="1">
      <c r="A5" s="66" t="s">
        <v>276</v>
      </c>
    </row>
    <row r="6" spans="1:7" ht="9.75" customHeight="1">
      <c r="A6" s="2" t="s">
        <v>166</v>
      </c>
      <c r="B6" s="76">
        <v>703.93140281000001</v>
      </c>
      <c r="C6" s="76">
        <v>475.16751309</v>
      </c>
      <c r="D6" s="32">
        <v>1.4814384052474456</v>
      </c>
    </row>
    <row r="7" spans="1:7" ht="9.75" customHeight="1">
      <c r="A7" s="2" t="s">
        <v>105</v>
      </c>
    </row>
    <row r="8" spans="1:7" ht="9.75" customHeight="1">
      <c r="A8" s="41" t="s">
        <v>102</v>
      </c>
      <c r="B8" s="69">
        <v>5051.7406788999997</v>
      </c>
      <c r="C8" s="69">
        <v>4205.8990293999996</v>
      </c>
      <c r="D8" s="32">
        <v>1.2011084193890533</v>
      </c>
    </row>
    <row r="9" spans="1:7" ht="9.75" customHeight="1">
      <c r="A9" s="41" t="s">
        <v>103</v>
      </c>
      <c r="B9" s="69">
        <v>115.85376711000001</v>
      </c>
      <c r="C9" s="69">
        <v>115.72070345</v>
      </c>
      <c r="D9" s="32">
        <v>1.0011498690902574</v>
      </c>
    </row>
    <row r="10" spans="1:7" ht="9.75" customHeight="1">
      <c r="A10" s="2" t="s">
        <v>319</v>
      </c>
    </row>
    <row r="11" spans="1:7" ht="9.75" customHeight="1">
      <c r="A11" s="41" t="s">
        <v>102</v>
      </c>
      <c r="B11" s="69">
        <v>969.33099092999998</v>
      </c>
      <c r="C11" s="69">
        <v>828.29718471000001</v>
      </c>
      <c r="D11" s="32">
        <v>1.1702695709027038</v>
      </c>
    </row>
    <row r="12" spans="1:7" ht="9.75" customHeight="1">
      <c r="A12" s="41" t="s">
        <v>103</v>
      </c>
      <c r="B12" s="32" t="s">
        <v>446</v>
      </c>
      <c r="C12" s="32" t="s">
        <v>446</v>
      </c>
      <c r="D12" s="32" t="s">
        <v>446</v>
      </c>
    </row>
    <row r="13" spans="1:7" ht="9.75" customHeight="1">
      <c r="A13" s="2" t="s">
        <v>320</v>
      </c>
    </row>
    <row r="14" spans="1:7" ht="9.75" customHeight="1">
      <c r="A14" s="41" t="s">
        <v>102</v>
      </c>
      <c r="B14" s="69">
        <v>2963.6450143000002</v>
      </c>
      <c r="C14" s="69">
        <v>2683.0901935000002</v>
      </c>
      <c r="D14" s="32">
        <v>1.1045640582638632</v>
      </c>
    </row>
    <row r="15" spans="1:7" ht="9.75" customHeight="1">
      <c r="A15" s="41" t="s">
        <v>103</v>
      </c>
      <c r="B15" s="32" t="s">
        <v>446</v>
      </c>
      <c r="C15" s="32" t="s">
        <v>446</v>
      </c>
      <c r="D15" s="32" t="s">
        <v>446</v>
      </c>
    </row>
    <row r="16" spans="1:7" ht="9.75" customHeight="1">
      <c r="A16" s="3" t="s">
        <v>0</v>
      </c>
      <c r="B16" s="70">
        <v>9804.5018540499987</v>
      </c>
      <c r="C16" s="70">
        <v>8308.1746241500005</v>
      </c>
      <c r="D16" s="78">
        <v>1.1801030066881972</v>
      </c>
    </row>
    <row r="17" spans="1:6" ht="8.25" customHeight="1"/>
    <row r="18" spans="1:6" ht="16.5" customHeight="1">
      <c r="A18" s="376" t="s">
        <v>704</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120" zoomScaleNormal="120" workbookViewId="0"/>
  </sheetViews>
  <sheetFormatPr defaultColWidth="9.109375" defaultRowHeight="9" customHeight="1"/>
  <cols>
    <col min="1" max="1" width="39.6640625" style="155" customWidth="1"/>
    <col min="2" max="6" width="9.6640625" style="155" customWidth="1"/>
    <col min="7" max="16384" width="9.109375" style="155"/>
  </cols>
  <sheetData>
    <row r="1" spans="1:9" ht="15" customHeight="1">
      <c r="A1" s="172" t="s">
        <v>547</v>
      </c>
      <c r="B1" s="172"/>
      <c r="C1" s="172"/>
      <c r="D1" s="172"/>
      <c r="E1" s="172"/>
      <c r="F1" s="172"/>
    </row>
    <row r="2" spans="1:9" ht="9" customHeight="1">
      <c r="A2" s="171" t="s">
        <v>174</v>
      </c>
      <c r="B2" s="171"/>
      <c r="C2" s="171"/>
      <c r="D2" s="171"/>
      <c r="E2" s="171"/>
      <c r="F2" s="171"/>
    </row>
    <row r="3" spans="1:9" ht="8.25" customHeight="1">
      <c r="A3" s="170"/>
      <c r="B3" s="170"/>
      <c r="C3" s="170"/>
      <c r="D3" s="170"/>
      <c r="E3" s="170"/>
      <c r="F3" s="170"/>
    </row>
    <row r="4" spans="1:9" ht="15" customHeight="1">
      <c r="A4" s="177" t="s">
        <v>548</v>
      </c>
      <c r="B4" s="118" t="s">
        <v>627</v>
      </c>
      <c r="C4" s="118" t="s">
        <v>626</v>
      </c>
      <c r="D4" s="118" t="s">
        <v>638</v>
      </c>
      <c r="E4" s="118" t="s">
        <v>845</v>
      </c>
      <c r="F4" s="118" t="s">
        <v>675</v>
      </c>
    </row>
    <row r="5" spans="1:9" ht="9.75" customHeight="1">
      <c r="A5" s="206" t="s">
        <v>549</v>
      </c>
      <c r="B5" s="159">
        <v>3122.2101760999999</v>
      </c>
      <c r="C5" s="159">
        <v>3106.3914685</v>
      </c>
      <c r="D5" s="159">
        <v>3089.6628992000001</v>
      </c>
      <c r="E5" s="278">
        <v>3139.1352740000002</v>
      </c>
      <c r="F5" s="258">
        <v>3141.4311378000002</v>
      </c>
      <c r="H5" s="207"/>
    </row>
    <row r="6" spans="1:9" ht="9.75" customHeight="1">
      <c r="A6" s="193" t="s">
        <v>550</v>
      </c>
      <c r="B6" s="159">
        <v>2963.6779508</v>
      </c>
      <c r="C6" s="159">
        <v>2963.3117240000001</v>
      </c>
      <c r="D6" s="159">
        <v>2944.3197710999998</v>
      </c>
      <c r="E6" s="279">
        <v>2983.9893226999998</v>
      </c>
      <c r="F6" s="258">
        <v>2979.4100926000001</v>
      </c>
      <c r="H6" s="180"/>
      <c r="I6" s="180"/>
    </row>
    <row r="7" spans="1:9" ht="19.5" customHeight="1">
      <c r="A7" s="208" t="s">
        <v>551</v>
      </c>
      <c r="B7" s="159">
        <v>-93.715219540000007</v>
      </c>
      <c r="C7" s="159">
        <v>-71.559624299999996</v>
      </c>
      <c r="D7" s="159">
        <v>-42.455699330000002</v>
      </c>
      <c r="E7" s="279">
        <v>10.618678837999999</v>
      </c>
      <c r="F7" s="258">
        <v>44.253907939000001</v>
      </c>
      <c r="H7" s="180"/>
    </row>
    <row r="8" spans="1:9" ht="9.75" customHeight="1">
      <c r="A8" s="208" t="s">
        <v>552</v>
      </c>
      <c r="B8" s="159">
        <v>2869.9627282000001</v>
      </c>
      <c r="C8" s="159">
        <v>2891.7520986999998</v>
      </c>
      <c r="D8" s="159">
        <v>2901.8640718000001</v>
      </c>
      <c r="E8" s="279">
        <v>2994.6080004999999</v>
      </c>
      <c r="F8" s="258">
        <v>3023.6640016000001</v>
      </c>
      <c r="G8" s="180"/>
    </row>
    <row r="9" spans="1:9" ht="9.75" customHeight="1">
      <c r="A9" s="209" t="s">
        <v>553</v>
      </c>
      <c r="B9" s="159">
        <v>2767.0898652000001</v>
      </c>
      <c r="C9" s="159">
        <v>2791.5665002000001</v>
      </c>
      <c r="D9" s="159">
        <v>2800.2500294000001</v>
      </c>
      <c r="E9" s="279">
        <v>2887.1768031000001</v>
      </c>
      <c r="F9" s="258">
        <v>2918.3260212999999</v>
      </c>
    </row>
    <row r="10" spans="1:9" ht="9.75" customHeight="1">
      <c r="A10" s="209" t="s">
        <v>554</v>
      </c>
      <c r="B10" s="159">
        <v>102.87286301</v>
      </c>
      <c r="C10" s="159">
        <v>100.18559852999999</v>
      </c>
      <c r="D10" s="159">
        <v>101.61404236</v>
      </c>
      <c r="E10" s="279">
        <v>107.43119742</v>
      </c>
      <c r="F10" s="258">
        <v>105.33798023</v>
      </c>
    </row>
    <row r="11" spans="1:9" ht="9.75" customHeight="1">
      <c r="A11" s="193" t="s">
        <v>555</v>
      </c>
      <c r="B11" s="159">
        <v>165.68435559</v>
      </c>
      <c r="C11" s="159">
        <v>148.23613755</v>
      </c>
      <c r="D11" s="159">
        <v>149.69936403</v>
      </c>
      <c r="E11" s="279">
        <v>159.18321818999999</v>
      </c>
      <c r="F11" s="258">
        <v>166.53686818</v>
      </c>
    </row>
    <row r="12" spans="1:9" ht="19.5" customHeight="1">
      <c r="A12" s="208" t="s">
        <v>556</v>
      </c>
      <c r="B12" s="159">
        <v>31.467500844</v>
      </c>
      <c r="C12" s="159">
        <v>21.239660987000001</v>
      </c>
      <c r="D12" s="159">
        <v>23.361656919000001</v>
      </c>
      <c r="E12" s="279">
        <v>1.3088602248000001</v>
      </c>
      <c r="F12" s="258">
        <v>-2.819346522</v>
      </c>
      <c r="H12" s="180"/>
    </row>
    <row r="13" spans="1:9" ht="9.75" customHeight="1">
      <c r="A13" s="208" t="s">
        <v>557</v>
      </c>
      <c r="B13" s="159">
        <v>197.15185543000001</v>
      </c>
      <c r="C13" s="159">
        <v>169.47579852999999</v>
      </c>
      <c r="D13" s="159">
        <v>173.06102095</v>
      </c>
      <c r="E13" s="279">
        <v>160.49207841</v>
      </c>
      <c r="F13" s="258">
        <v>163.71752165999999</v>
      </c>
      <c r="H13" s="180"/>
    </row>
    <row r="14" spans="1:9" ht="9.75" customHeight="1">
      <c r="A14" s="209" t="s">
        <v>558</v>
      </c>
      <c r="B14" s="159">
        <v>94.90252203</v>
      </c>
      <c r="C14" s="159">
        <v>77.379347166000002</v>
      </c>
      <c r="D14" s="159">
        <v>86.959779112000007</v>
      </c>
      <c r="E14" s="279">
        <v>81.197293950000002</v>
      </c>
      <c r="F14" s="258">
        <v>79.410804596000006</v>
      </c>
    </row>
    <row r="15" spans="1:9" ht="9.75" customHeight="1">
      <c r="A15" s="209" t="s">
        <v>559</v>
      </c>
      <c r="B15" s="159">
        <v>102.2493334</v>
      </c>
      <c r="C15" s="159">
        <v>92.096451367</v>
      </c>
      <c r="D15" s="159">
        <v>86.101241837000003</v>
      </c>
      <c r="E15" s="279">
        <v>79.294784465000006</v>
      </c>
      <c r="F15" s="258">
        <v>84.306717061000001</v>
      </c>
    </row>
    <row r="16" spans="1:9" ht="9.75" customHeight="1">
      <c r="A16" s="193" t="s">
        <v>560</v>
      </c>
      <c r="B16" s="159" t="s">
        <v>676</v>
      </c>
      <c r="C16" s="159" t="s">
        <v>676</v>
      </c>
      <c r="D16" s="159" t="s">
        <v>676</v>
      </c>
      <c r="E16" s="279" t="s">
        <v>676</v>
      </c>
      <c r="F16" s="258" t="s">
        <v>676</v>
      </c>
    </row>
    <row r="17" spans="1:9" ht="9.75" customHeight="1">
      <c r="A17" s="206" t="s">
        <v>561</v>
      </c>
      <c r="B17" s="159">
        <v>2186.5383794999998</v>
      </c>
      <c r="C17" s="159">
        <v>2213.2536770000002</v>
      </c>
      <c r="D17" s="159">
        <v>2151.9112611999999</v>
      </c>
      <c r="E17" s="279">
        <v>2212.2766769999998</v>
      </c>
      <c r="F17" s="258">
        <v>2229.3200657000002</v>
      </c>
    </row>
    <row r="18" spans="1:9" ht="9.75" customHeight="1">
      <c r="A18" s="193" t="s">
        <v>562</v>
      </c>
      <c r="B18" s="159">
        <v>3354.6154357</v>
      </c>
      <c r="C18" s="159">
        <v>3428.6446627999999</v>
      </c>
      <c r="D18" s="159">
        <v>3224.3325481000002</v>
      </c>
      <c r="E18" s="279">
        <v>3446.5185498000001</v>
      </c>
      <c r="F18" s="258">
        <v>3440.6671510000001</v>
      </c>
      <c r="I18" s="180"/>
    </row>
    <row r="19" spans="1:9" ht="9.75" customHeight="1">
      <c r="A19" s="193" t="s">
        <v>563</v>
      </c>
      <c r="B19" s="159">
        <v>1168.0770548999999</v>
      </c>
      <c r="C19" s="159">
        <v>1215.390983</v>
      </c>
      <c r="D19" s="159">
        <v>1072.4212858999999</v>
      </c>
      <c r="E19" s="279">
        <v>1234.2418714</v>
      </c>
      <c r="F19" s="258">
        <v>1211.3470844000001</v>
      </c>
    </row>
    <row r="20" spans="1:9" ht="9.75" customHeight="1">
      <c r="A20" s="190" t="s">
        <v>564</v>
      </c>
      <c r="B20" s="210">
        <v>1.4279237928647575</v>
      </c>
      <c r="C20" s="210">
        <v>1.4035406337653178</v>
      </c>
      <c r="D20" s="210">
        <v>1.4357761655455388</v>
      </c>
      <c r="E20" s="300">
        <v>1.4189614285754188</v>
      </c>
      <c r="F20" s="156">
        <v>1.409143167073051</v>
      </c>
    </row>
    <row r="21" spans="1:9" ht="8.25" customHeight="1">
      <c r="F21" s="211"/>
    </row>
    <row r="22" spans="1:9" ht="132" customHeight="1">
      <c r="A22" s="411" t="s">
        <v>863</v>
      </c>
      <c r="B22" s="411"/>
      <c r="C22" s="411"/>
      <c r="D22" s="411"/>
      <c r="E22" s="411"/>
      <c r="F22" s="411"/>
      <c r="H22" s="312"/>
    </row>
  </sheetData>
  <mergeCells count="1">
    <mergeCell ref="A22:F22"/>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09375" defaultRowHeight="8.4"/>
  <cols>
    <col min="1" max="16384" width="9.109375" style="35"/>
  </cols>
  <sheetData>
    <row r="1" spans="1:14" ht="15" customHeight="1">
      <c r="A1" s="94" t="s">
        <v>224</v>
      </c>
      <c r="B1" s="94"/>
      <c r="C1" s="94"/>
      <c r="D1" s="94"/>
      <c r="E1" s="94"/>
      <c r="F1" s="94"/>
      <c r="G1" s="94"/>
      <c r="H1" s="94"/>
      <c r="I1" s="94"/>
      <c r="J1" s="94"/>
      <c r="K1" s="94"/>
      <c r="L1" s="94"/>
      <c r="M1" s="94"/>
      <c r="N1" s="94"/>
    </row>
    <row r="2" spans="1:14">
      <c r="A2" s="93" t="s">
        <v>316</v>
      </c>
      <c r="B2" s="93"/>
      <c r="C2" s="93"/>
      <c r="D2" s="93"/>
      <c r="E2" s="93"/>
      <c r="F2" s="93"/>
      <c r="G2" s="93"/>
      <c r="H2" s="93"/>
      <c r="I2" s="93"/>
      <c r="J2" s="93"/>
      <c r="K2" s="93"/>
      <c r="L2" s="93"/>
      <c r="M2" s="93"/>
      <c r="N2" s="93"/>
    </row>
    <row r="3" spans="1:14" ht="8.25" customHeight="1"/>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8.25" customHeight="1"/>
    <row r="50" spans="1:9" ht="41.25" customHeight="1">
      <c r="A50" s="376" t="s">
        <v>709</v>
      </c>
      <c r="B50" s="376"/>
      <c r="C50" s="376"/>
      <c r="D50" s="376"/>
      <c r="E50" s="376"/>
      <c r="F50" s="376"/>
      <c r="G50" s="376"/>
      <c r="H50" s="376"/>
      <c r="I50" s="376"/>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9" customHeight="1"/>
  <cols>
    <col min="1" max="1" width="39.6640625" style="155" customWidth="1"/>
    <col min="2" max="11" width="8.6640625" style="155" customWidth="1"/>
    <col min="12" max="16384" width="9.109375" style="155"/>
  </cols>
  <sheetData>
    <row r="1" spans="1:13" ht="15" customHeight="1">
      <c r="A1" s="172" t="s">
        <v>565</v>
      </c>
      <c r="B1" s="172"/>
      <c r="C1" s="172"/>
      <c r="D1" s="172"/>
      <c r="E1" s="172"/>
      <c r="F1" s="172"/>
      <c r="G1" s="172"/>
      <c r="H1" s="172"/>
      <c r="I1" s="172"/>
      <c r="J1" s="172"/>
      <c r="K1" s="172"/>
    </row>
    <row r="2" spans="1:13" ht="9" customHeight="1">
      <c r="A2" s="171" t="s">
        <v>174</v>
      </c>
      <c r="B2" s="171"/>
      <c r="C2" s="171"/>
      <c r="D2" s="171"/>
      <c r="E2" s="171"/>
      <c r="F2" s="171"/>
      <c r="G2" s="171"/>
      <c r="H2" s="171"/>
      <c r="I2" s="171"/>
      <c r="J2" s="171"/>
      <c r="K2" s="171"/>
    </row>
    <row r="3" spans="1:13" ht="8.25" customHeight="1">
      <c r="A3" s="170"/>
      <c r="B3" s="170"/>
      <c r="C3" s="170"/>
      <c r="D3" s="170"/>
      <c r="E3" s="170"/>
      <c r="F3" s="170"/>
      <c r="G3" s="170"/>
      <c r="H3" s="170"/>
      <c r="I3" s="170"/>
      <c r="J3" s="170"/>
      <c r="K3" s="170"/>
    </row>
    <row r="4" spans="1:13" ht="22.5" customHeight="1">
      <c r="A4" s="254" t="s">
        <v>691</v>
      </c>
      <c r="B4" s="176" t="s">
        <v>0</v>
      </c>
      <c r="C4" s="175" t="s">
        <v>1</v>
      </c>
      <c r="D4" s="175" t="s">
        <v>2</v>
      </c>
      <c r="E4" s="252" t="s">
        <v>779</v>
      </c>
      <c r="F4" s="253" t="s">
        <v>4</v>
      </c>
      <c r="G4" s="175" t="s">
        <v>5</v>
      </c>
      <c r="H4" s="175" t="s">
        <v>6</v>
      </c>
      <c r="I4" s="175" t="s">
        <v>7</v>
      </c>
      <c r="J4" s="175" t="s">
        <v>8</v>
      </c>
      <c r="K4" s="175" t="s">
        <v>9</v>
      </c>
    </row>
    <row r="5" spans="1:13" ht="9.75" customHeight="1">
      <c r="A5" s="206" t="s">
        <v>549</v>
      </c>
      <c r="B5" s="173">
        <v>3141.4311378473003</v>
      </c>
      <c r="C5" s="159">
        <v>148.99022382000001</v>
      </c>
      <c r="D5" s="159">
        <v>749.38622432</v>
      </c>
      <c r="E5" s="178" t="s">
        <v>446</v>
      </c>
      <c r="F5" s="159">
        <v>63.739908960999998</v>
      </c>
      <c r="G5" s="159" t="s">
        <v>676</v>
      </c>
      <c r="H5" s="159">
        <v>449.84251891000002</v>
      </c>
      <c r="I5" s="159">
        <v>906.19141814</v>
      </c>
      <c r="J5" s="159">
        <v>279.79307399999999</v>
      </c>
      <c r="K5" s="159">
        <v>13.65519755</v>
      </c>
      <c r="M5" s="180"/>
    </row>
    <row r="6" spans="1:13" ht="9.75" customHeight="1">
      <c r="A6" s="193" t="s">
        <v>550</v>
      </c>
      <c r="B6" s="173">
        <v>2979.4100926252995</v>
      </c>
      <c r="C6" s="159">
        <v>142.61137393000001</v>
      </c>
      <c r="D6" s="159">
        <v>705.74685817</v>
      </c>
      <c r="E6" s="178" t="s">
        <v>446</v>
      </c>
      <c r="F6" s="159">
        <v>62.659439671999998</v>
      </c>
      <c r="G6" s="159">
        <v>8.1637088200000001</v>
      </c>
      <c r="H6" s="159">
        <v>428.01895732999998</v>
      </c>
      <c r="I6" s="159">
        <v>853.86606763999998</v>
      </c>
      <c r="J6" s="159">
        <v>264.49188680999998</v>
      </c>
      <c r="K6" s="159">
        <v>13.5022257</v>
      </c>
    </row>
    <row r="7" spans="1:13" ht="19.5" customHeight="1">
      <c r="A7" s="208" t="s">
        <v>551</v>
      </c>
      <c r="B7" s="173">
        <v>44.253907941499996</v>
      </c>
      <c r="C7" s="159">
        <v>-2.9799742170000001</v>
      </c>
      <c r="D7" s="159">
        <v>28.817412699999998</v>
      </c>
      <c r="E7" s="178" t="s">
        <v>446</v>
      </c>
      <c r="F7" s="159">
        <v>-0.43051283099999998</v>
      </c>
      <c r="G7" s="159" t="s">
        <v>676</v>
      </c>
      <c r="H7" s="159">
        <v>-12.25865258</v>
      </c>
      <c r="I7" s="159">
        <v>3.1095450905000002</v>
      </c>
      <c r="J7" s="159">
        <v>8.7629738190000008</v>
      </c>
      <c r="K7" s="159" t="s">
        <v>676</v>
      </c>
    </row>
    <row r="8" spans="1:13" ht="9.75" customHeight="1">
      <c r="A8" s="208" t="s">
        <v>552</v>
      </c>
      <c r="B8" s="173">
        <v>3023.6640015703001</v>
      </c>
      <c r="C8" s="159">
        <v>139.63139971999999</v>
      </c>
      <c r="D8" s="159">
        <v>734.56427086999997</v>
      </c>
      <c r="E8" s="178" t="s">
        <v>446</v>
      </c>
      <c r="F8" s="159">
        <v>62.228926843000004</v>
      </c>
      <c r="G8" s="159" t="s">
        <v>676</v>
      </c>
      <c r="H8" s="159">
        <v>415.76030573999998</v>
      </c>
      <c r="I8" s="159">
        <v>856.97561272999997</v>
      </c>
      <c r="J8" s="159">
        <v>273.25486063</v>
      </c>
      <c r="K8" s="159" t="s">
        <v>676</v>
      </c>
    </row>
    <row r="9" spans="1:13" ht="9.75" customHeight="1">
      <c r="A9" s="209" t="s">
        <v>553</v>
      </c>
      <c r="B9" s="173">
        <v>2918.3260213305007</v>
      </c>
      <c r="C9" s="159">
        <v>135.15976422</v>
      </c>
      <c r="D9" s="159">
        <v>687.89397083999995</v>
      </c>
      <c r="E9" s="178" t="s">
        <v>446</v>
      </c>
      <c r="F9" s="159">
        <v>56.889917187000002</v>
      </c>
      <c r="G9" s="159" t="s">
        <v>676</v>
      </c>
      <c r="H9" s="159">
        <v>412.99931722000002</v>
      </c>
      <c r="I9" s="159">
        <v>835.90817153</v>
      </c>
      <c r="J9" s="159">
        <v>268.80635990000002</v>
      </c>
      <c r="K9" s="159">
        <v>10.96889</v>
      </c>
    </row>
    <row r="10" spans="1:13" ht="9.75" customHeight="1">
      <c r="A10" s="209" t="s">
        <v>554</v>
      </c>
      <c r="B10" s="173">
        <v>105.3379802347</v>
      </c>
      <c r="C10" s="159">
        <v>4.4716354961000002</v>
      </c>
      <c r="D10" s="159">
        <v>46.670300026</v>
      </c>
      <c r="E10" s="178" t="s">
        <v>446</v>
      </c>
      <c r="F10" s="159">
        <v>5.3390096561</v>
      </c>
      <c r="G10" s="159" t="s">
        <v>676</v>
      </c>
      <c r="H10" s="159">
        <v>2.7609885266999998</v>
      </c>
      <c r="I10" s="159">
        <v>21.067441194000001</v>
      </c>
      <c r="J10" s="159">
        <v>4.4485007319000003</v>
      </c>
      <c r="K10" s="159" t="s">
        <v>676</v>
      </c>
    </row>
    <row r="11" spans="1:13" ht="9.75" customHeight="1">
      <c r="A11" s="193" t="s">
        <v>555</v>
      </c>
      <c r="B11" s="173">
        <v>166.53686818010002</v>
      </c>
      <c r="C11" s="159" t="s">
        <v>676</v>
      </c>
      <c r="D11" s="159" t="s">
        <v>676</v>
      </c>
      <c r="E11" s="178" t="s">
        <v>446</v>
      </c>
      <c r="F11" s="159" t="s">
        <v>676</v>
      </c>
      <c r="G11" s="159" t="s">
        <v>676</v>
      </c>
      <c r="H11" s="159" t="s">
        <v>676</v>
      </c>
      <c r="I11" s="159" t="s">
        <v>676</v>
      </c>
      <c r="J11" s="159" t="s">
        <v>676</v>
      </c>
      <c r="K11" s="159" t="s">
        <v>676</v>
      </c>
    </row>
    <row r="12" spans="1:13" ht="19.5" customHeight="1">
      <c r="A12" s="208" t="s">
        <v>556</v>
      </c>
      <c r="B12" s="173">
        <v>-2.8193465217</v>
      </c>
      <c r="C12" s="159" t="s">
        <v>676</v>
      </c>
      <c r="D12" s="159" t="s">
        <v>676</v>
      </c>
      <c r="E12" s="178" t="s">
        <v>446</v>
      </c>
      <c r="F12" s="159" t="s">
        <v>676</v>
      </c>
      <c r="G12" s="159" t="s">
        <v>676</v>
      </c>
      <c r="H12" s="159" t="s">
        <v>676</v>
      </c>
      <c r="I12" s="159" t="s">
        <v>676</v>
      </c>
      <c r="J12" s="159" t="s">
        <v>676</v>
      </c>
      <c r="K12" s="159" t="s">
        <v>676</v>
      </c>
    </row>
    <row r="13" spans="1:13" ht="9.75" customHeight="1">
      <c r="A13" s="208" t="s">
        <v>557</v>
      </c>
      <c r="B13" s="173">
        <v>163.71752165720002</v>
      </c>
      <c r="C13" s="159" t="s">
        <v>676</v>
      </c>
      <c r="D13" s="159" t="s">
        <v>676</v>
      </c>
      <c r="E13" s="178" t="s">
        <v>446</v>
      </c>
      <c r="F13" s="159" t="s">
        <v>676</v>
      </c>
      <c r="G13" s="159" t="s">
        <v>676</v>
      </c>
      <c r="H13" s="159" t="s">
        <v>676</v>
      </c>
      <c r="I13" s="159" t="s">
        <v>676</v>
      </c>
      <c r="J13" s="159" t="s">
        <v>676</v>
      </c>
      <c r="K13" s="159" t="s">
        <v>676</v>
      </c>
    </row>
    <row r="14" spans="1:13" ht="9.75" customHeight="1">
      <c r="A14" s="209" t="s">
        <v>558</v>
      </c>
      <c r="B14" s="173">
        <v>79.410804596700004</v>
      </c>
      <c r="C14" s="159" t="s">
        <v>676</v>
      </c>
      <c r="D14" s="159" t="s">
        <v>676</v>
      </c>
      <c r="E14" s="178" t="s">
        <v>446</v>
      </c>
      <c r="F14" s="159" t="s">
        <v>676</v>
      </c>
      <c r="G14" s="159" t="s">
        <v>676</v>
      </c>
      <c r="H14" s="159" t="s">
        <v>676</v>
      </c>
      <c r="I14" s="159" t="s">
        <v>676</v>
      </c>
      <c r="J14" s="159" t="s">
        <v>676</v>
      </c>
      <c r="K14" s="159" t="s">
        <v>676</v>
      </c>
    </row>
    <row r="15" spans="1:13" ht="9.75" customHeight="1">
      <c r="A15" s="209" t="s">
        <v>559</v>
      </c>
      <c r="B15" s="173">
        <v>84.306717061099974</v>
      </c>
      <c r="C15" s="159" t="s">
        <v>676</v>
      </c>
      <c r="D15" s="159" t="s">
        <v>676</v>
      </c>
      <c r="E15" s="178" t="s">
        <v>446</v>
      </c>
      <c r="F15" s="159" t="s">
        <v>676</v>
      </c>
      <c r="G15" s="159" t="s">
        <v>676</v>
      </c>
      <c r="H15" s="159" t="s">
        <v>676</v>
      </c>
      <c r="I15" s="159" t="s">
        <v>676</v>
      </c>
      <c r="J15" s="159" t="s">
        <v>676</v>
      </c>
      <c r="K15" s="159" t="s">
        <v>676</v>
      </c>
    </row>
    <row r="16" spans="1:13" ht="9.75" customHeight="1">
      <c r="A16" s="193" t="s">
        <v>560</v>
      </c>
      <c r="B16" s="159" t="s">
        <v>676</v>
      </c>
      <c r="C16" s="159" t="s">
        <v>676</v>
      </c>
      <c r="D16" s="159" t="s">
        <v>676</v>
      </c>
      <c r="E16" s="178" t="s">
        <v>446</v>
      </c>
      <c r="F16" s="159" t="s">
        <v>676</v>
      </c>
      <c r="G16" s="159" t="s">
        <v>676</v>
      </c>
      <c r="H16" s="159" t="s">
        <v>676</v>
      </c>
      <c r="I16" s="159" t="s">
        <v>676</v>
      </c>
      <c r="J16" s="159" t="s">
        <v>676</v>
      </c>
      <c r="K16" s="159" t="s">
        <v>676</v>
      </c>
    </row>
    <row r="17" spans="1:11" ht="9.75" customHeight="1">
      <c r="A17" s="206" t="s">
        <v>561</v>
      </c>
      <c r="B17" s="173">
        <v>2229.3200657240004</v>
      </c>
      <c r="C17" s="159">
        <v>101.51764278</v>
      </c>
      <c r="D17" s="159">
        <v>490.44958810999998</v>
      </c>
      <c r="E17" s="178" t="s">
        <v>446</v>
      </c>
      <c r="F17" s="159">
        <v>47.400996249999999</v>
      </c>
      <c r="G17" s="159">
        <v>27.667833491</v>
      </c>
      <c r="H17" s="159">
        <v>281.85971252000002</v>
      </c>
      <c r="I17" s="159">
        <v>709.81606855999996</v>
      </c>
      <c r="J17" s="159">
        <v>193.18266879999999</v>
      </c>
      <c r="K17" s="159">
        <v>6.0957613000000004</v>
      </c>
    </row>
    <row r="18" spans="1:11" ht="9.75" customHeight="1">
      <c r="A18" s="193" t="s">
        <v>562</v>
      </c>
      <c r="B18" s="173">
        <v>3440.6671509625003</v>
      </c>
      <c r="C18" s="159">
        <v>127.80891200000001</v>
      </c>
      <c r="D18" s="159">
        <v>702.46367381000005</v>
      </c>
      <c r="E18" s="178" t="s">
        <v>446</v>
      </c>
      <c r="F18" s="159">
        <v>54.531206443000002</v>
      </c>
      <c r="G18" s="159">
        <v>32.057425031000001</v>
      </c>
      <c r="H18" s="159">
        <v>380.19921975</v>
      </c>
      <c r="I18" s="159">
        <v>1234.8177353999999</v>
      </c>
      <c r="J18" s="159">
        <v>312.43313248999999</v>
      </c>
      <c r="K18" s="159">
        <v>7.5350968500000004</v>
      </c>
    </row>
    <row r="19" spans="1:11" ht="9.75" customHeight="1">
      <c r="A19" s="193" t="s">
        <v>563</v>
      </c>
      <c r="B19" s="173">
        <v>1211.347084409</v>
      </c>
      <c r="C19" s="159">
        <v>26.291269218</v>
      </c>
      <c r="D19" s="159">
        <v>212.01408570000001</v>
      </c>
      <c r="E19" s="178" t="s">
        <v>446</v>
      </c>
      <c r="F19" s="159">
        <v>7.130210194</v>
      </c>
      <c r="G19" s="159">
        <v>4.3895915399999996</v>
      </c>
      <c r="H19" s="159">
        <v>98.339507362999996</v>
      </c>
      <c r="I19" s="159">
        <v>525.00166688000002</v>
      </c>
      <c r="J19" s="159">
        <v>119.25046369</v>
      </c>
      <c r="K19" s="159">
        <v>1.43933555</v>
      </c>
    </row>
    <row r="20" spans="1:11" ht="9.75" customHeight="1">
      <c r="A20" s="190" t="s">
        <v>564</v>
      </c>
      <c r="B20" s="210">
        <v>1.4091431670790977</v>
      </c>
      <c r="C20" s="210">
        <v>1.4676288745482238</v>
      </c>
      <c r="D20" s="210">
        <v>1.5279576993995245</v>
      </c>
      <c r="E20" s="315" t="s">
        <v>446</v>
      </c>
      <c r="F20" s="210">
        <v>1.3446955550222217</v>
      </c>
      <c r="G20" s="315" t="s">
        <v>676</v>
      </c>
      <c r="H20" s="210">
        <v>1.595980194856973</v>
      </c>
      <c r="I20" s="210">
        <v>1.2766566696332835</v>
      </c>
      <c r="J20" s="210">
        <v>1.448334241047611</v>
      </c>
      <c r="K20" s="210">
        <v>2.2401135605490325</v>
      </c>
    </row>
    <row r="21" spans="1:11" ht="8.25" customHeight="1"/>
    <row r="22" spans="1:11" ht="66" customHeight="1">
      <c r="A22" s="411" t="s">
        <v>778</v>
      </c>
      <c r="B22" s="411"/>
      <c r="C22" s="411"/>
      <c r="D22" s="411"/>
      <c r="E22" s="411"/>
      <c r="F22" s="411"/>
      <c r="G22" s="411"/>
      <c r="H22" s="411"/>
      <c r="I22" s="411"/>
      <c r="J22" s="411"/>
      <c r="K22" s="411"/>
    </row>
  </sheetData>
  <mergeCells count="1">
    <mergeCell ref="A22:K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9" customHeight="1"/>
  <cols>
    <col min="1" max="1" width="39.6640625" style="155" customWidth="1"/>
    <col min="2" max="11" width="8.6640625" style="155" customWidth="1"/>
    <col min="12" max="16384" width="9.109375" style="155"/>
  </cols>
  <sheetData>
    <row r="1" spans="1:11" ht="15" customHeight="1">
      <c r="A1" s="172" t="s">
        <v>566</v>
      </c>
      <c r="B1" s="172"/>
      <c r="C1" s="172"/>
      <c r="D1" s="172"/>
      <c r="E1" s="172"/>
      <c r="F1" s="172"/>
      <c r="G1" s="172"/>
      <c r="H1" s="172"/>
      <c r="I1" s="172"/>
      <c r="J1" s="172"/>
      <c r="K1" s="172"/>
    </row>
    <row r="2" spans="1:11" ht="9" customHeight="1">
      <c r="A2" s="171" t="s">
        <v>174</v>
      </c>
      <c r="B2" s="171"/>
      <c r="C2" s="171"/>
      <c r="D2" s="171"/>
      <c r="E2" s="171"/>
      <c r="F2" s="171"/>
      <c r="G2" s="171"/>
      <c r="H2" s="171"/>
      <c r="I2" s="171"/>
      <c r="J2" s="171"/>
      <c r="K2" s="171"/>
    </row>
    <row r="3" spans="1:11" ht="8.25" customHeight="1">
      <c r="A3" s="170"/>
      <c r="B3" s="170"/>
      <c r="C3" s="170"/>
      <c r="D3" s="170"/>
      <c r="E3" s="170"/>
      <c r="F3" s="170"/>
      <c r="G3" s="170"/>
      <c r="H3" s="170"/>
      <c r="I3" s="170"/>
      <c r="J3" s="170"/>
      <c r="K3" s="170"/>
    </row>
    <row r="4" spans="1:11" ht="22.5" customHeight="1">
      <c r="A4" s="254" t="s">
        <v>691</v>
      </c>
      <c r="B4" s="175" t="s">
        <v>10</v>
      </c>
      <c r="C4" s="175" t="s">
        <v>11</v>
      </c>
      <c r="D4" s="175" t="s">
        <v>12</v>
      </c>
      <c r="E4" s="252" t="s">
        <v>13</v>
      </c>
      <c r="F4" s="253" t="s">
        <v>14</v>
      </c>
      <c r="G4" s="175" t="s">
        <v>15</v>
      </c>
      <c r="H4" s="175" t="s">
        <v>16</v>
      </c>
      <c r="I4" s="175" t="s">
        <v>17</v>
      </c>
      <c r="J4" s="175" t="s">
        <v>567</v>
      </c>
      <c r="K4" s="175" t="s">
        <v>18</v>
      </c>
    </row>
    <row r="5" spans="1:11" ht="9.75" customHeight="1">
      <c r="A5" s="206" t="s">
        <v>549</v>
      </c>
      <c r="B5" s="159" t="s">
        <v>676</v>
      </c>
      <c r="C5" s="159" t="s">
        <v>676</v>
      </c>
      <c r="D5" s="159">
        <v>31.424873154</v>
      </c>
      <c r="E5" s="159" t="s">
        <v>676</v>
      </c>
      <c r="F5" s="159">
        <v>322.60665168000003</v>
      </c>
      <c r="G5" s="159">
        <v>91.665122859999997</v>
      </c>
      <c r="H5" s="159">
        <v>35.896995580000002</v>
      </c>
      <c r="I5" s="159">
        <v>5.4397060000000002</v>
      </c>
      <c r="J5" s="178" t="s">
        <v>446</v>
      </c>
      <c r="K5" s="159" t="s">
        <v>676</v>
      </c>
    </row>
    <row r="6" spans="1:11" ht="9.75" customHeight="1">
      <c r="A6" s="193" t="s">
        <v>550</v>
      </c>
      <c r="B6" s="159" t="s">
        <v>676</v>
      </c>
      <c r="C6" s="159" t="s">
        <v>676</v>
      </c>
      <c r="D6" s="159">
        <v>29.802927227000001</v>
      </c>
      <c r="E6" s="159" t="s">
        <v>676</v>
      </c>
      <c r="F6" s="159">
        <v>302.69698239000002</v>
      </c>
      <c r="G6" s="159">
        <v>91.028200318000003</v>
      </c>
      <c r="H6" s="159">
        <v>35.573349206000003</v>
      </c>
      <c r="I6" s="159">
        <v>5.370406</v>
      </c>
      <c r="J6" s="178" t="s">
        <v>446</v>
      </c>
      <c r="K6" s="159" t="s">
        <v>676</v>
      </c>
    </row>
    <row r="7" spans="1:11" ht="19.5" customHeight="1">
      <c r="A7" s="208" t="s">
        <v>551</v>
      </c>
      <c r="B7" s="159" t="s">
        <v>676</v>
      </c>
      <c r="C7" s="159" t="s">
        <v>676</v>
      </c>
      <c r="D7" s="159">
        <v>2.3203947876000002</v>
      </c>
      <c r="E7" s="159" t="s">
        <v>676</v>
      </c>
      <c r="F7" s="159">
        <v>32.049101907000001</v>
      </c>
      <c r="G7" s="159">
        <v>3.8426195244999999</v>
      </c>
      <c r="H7" s="159">
        <v>-0.214248419</v>
      </c>
      <c r="I7" s="159" t="s">
        <v>676</v>
      </c>
      <c r="J7" s="178" t="s">
        <v>446</v>
      </c>
      <c r="K7" s="159" t="s">
        <v>676</v>
      </c>
    </row>
    <row r="8" spans="1:11" ht="9.75" customHeight="1">
      <c r="A8" s="208" t="s">
        <v>552</v>
      </c>
      <c r="B8" s="159" t="s">
        <v>676</v>
      </c>
      <c r="C8" s="159" t="s">
        <v>676</v>
      </c>
      <c r="D8" s="159">
        <v>32.123322014999999</v>
      </c>
      <c r="E8" s="159" t="s">
        <v>676</v>
      </c>
      <c r="F8" s="159">
        <v>334.74608430000001</v>
      </c>
      <c r="G8" s="159">
        <v>94.870819843000007</v>
      </c>
      <c r="H8" s="159">
        <v>35.359100787000003</v>
      </c>
      <c r="I8" s="159" t="s">
        <v>676</v>
      </c>
      <c r="J8" s="178" t="s">
        <v>446</v>
      </c>
      <c r="K8" s="159" t="s">
        <v>676</v>
      </c>
    </row>
    <row r="9" spans="1:11" ht="9.75" customHeight="1">
      <c r="A9" s="209" t="s">
        <v>553</v>
      </c>
      <c r="B9" s="159" t="s">
        <v>676</v>
      </c>
      <c r="C9" s="159" t="s">
        <v>676</v>
      </c>
      <c r="D9" s="159">
        <v>30.337323189999999</v>
      </c>
      <c r="E9" s="159" t="s">
        <v>676</v>
      </c>
      <c r="F9" s="159">
        <v>324.29097286000001</v>
      </c>
      <c r="G9" s="159">
        <v>91.214906049000007</v>
      </c>
      <c r="H9" s="159" t="s">
        <v>676</v>
      </c>
      <c r="I9" s="159" t="s">
        <v>676</v>
      </c>
      <c r="J9" s="178" t="s">
        <v>446</v>
      </c>
      <c r="K9" s="159" t="s">
        <v>676</v>
      </c>
    </row>
    <row r="10" spans="1:11" ht="9.75" customHeight="1">
      <c r="A10" s="209" t="s">
        <v>554</v>
      </c>
      <c r="B10" s="159" t="s">
        <v>676</v>
      </c>
      <c r="C10" s="159" t="s">
        <v>676</v>
      </c>
      <c r="D10" s="159">
        <v>1.7859988249000001</v>
      </c>
      <c r="E10" s="159" t="s">
        <v>676</v>
      </c>
      <c r="F10" s="159">
        <v>10.455111441</v>
      </c>
      <c r="G10" s="159">
        <v>3.6559137937999999</v>
      </c>
      <c r="H10" s="159" t="s">
        <v>676</v>
      </c>
      <c r="I10" s="159">
        <v>0.23902999999999999</v>
      </c>
      <c r="J10" s="178" t="s">
        <v>446</v>
      </c>
      <c r="K10" s="159" t="s">
        <v>676</v>
      </c>
    </row>
    <row r="11" spans="1:11" ht="9.75" customHeight="1">
      <c r="A11" s="193" t="s">
        <v>555</v>
      </c>
      <c r="B11" s="159" t="s">
        <v>676</v>
      </c>
      <c r="C11" s="159" t="s">
        <v>676</v>
      </c>
      <c r="D11" s="159" t="s">
        <v>676</v>
      </c>
      <c r="E11" s="159" t="s">
        <v>676</v>
      </c>
      <c r="F11" s="159" t="s">
        <v>676</v>
      </c>
      <c r="G11" s="159" t="s">
        <v>676</v>
      </c>
      <c r="H11" s="159" t="s">
        <v>676</v>
      </c>
      <c r="I11" s="159" t="s">
        <v>676</v>
      </c>
      <c r="J11" s="178" t="s">
        <v>446</v>
      </c>
      <c r="K11" s="159" t="s">
        <v>676</v>
      </c>
    </row>
    <row r="12" spans="1:11" ht="19.5" customHeight="1">
      <c r="A12" s="208" t="s">
        <v>556</v>
      </c>
      <c r="B12" s="159" t="s">
        <v>676</v>
      </c>
      <c r="C12" s="159" t="s">
        <v>676</v>
      </c>
      <c r="D12" s="159" t="s">
        <v>676</v>
      </c>
      <c r="E12" s="159" t="s">
        <v>676</v>
      </c>
      <c r="F12" s="159" t="s">
        <v>676</v>
      </c>
      <c r="G12" s="159" t="s">
        <v>676</v>
      </c>
      <c r="H12" s="159" t="s">
        <v>676</v>
      </c>
      <c r="I12" s="159" t="s">
        <v>676</v>
      </c>
      <c r="J12" s="178" t="s">
        <v>446</v>
      </c>
      <c r="K12" s="159" t="s">
        <v>676</v>
      </c>
    </row>
    <row r="13" spans="1:11" ht="9.75" customHeight="1">
      <c r="A13" s="208" t="s">
        <v>557</v>
      </c>
      <c r="B13" s="159" t="s">
        <v>676</v>
      </c>
      <c r="C13" s="159" t="s">
        <v>676</v>
      </c>
      <c r="D13" s="159" t="s">
        <v>676</v>
      </c>
      <c r="E13" s="159" t="s">
        <v>676</v>
      </c>
      <c r="F13" s="159" t="s">
        <v>676</v>
      </c>
      <c r="G13" s="159" t="s">
        <v>676</v>
      </c>
      <c r="H13" s="159" t="s">
        <v>676</v>
      </c>
      <c r="I13" s="159" t="s">
        <v>676</v>
      </c>
      <c r="J13" s="178" t="s">
        <v>446</v>
      </c>
      <c r="K13" s="159" t="s">
        <v>676</v>
      </c>
    </row>
    <row r="14" spans="1:11" ht="9.75" customHeight="1">
      <c r="A14" s="209" t="s">
        <v>558</v>
      </c>
      <c r="B14" s="159" t="s">
        <v>676</v>
      </c>
      <c r="C14" s="159" t="s">
        <v>676</v>
      </c>
      <c r="D14" s="159" t="s">
        <v>676</v>
      </c>
      <c r="E14" s="159" t="s">
        <v>676</v>
      </c>
      <c r="F14" s="159" t="s">
        <v>676</v>
      </c>
      <c r="G14" s="159" t="s">
        <v>676</v>
      </c>
      <c r="H14" s="159" t="s">
        <v>676</v>
      </c>
      <c r="I14" s="159" t="s">
        <v>676</v>
      </c>
      <c r="J14" s="178" t="s">
        <v>446</v>
      </c>
      <c r="K14" s="159" t="s">
        <v>676</v>
      </c>
    </row>
    <row r="15" spans="1:11" ht="9.75" customHeight="1">
      <c r="A15" s="209" t="s">
        <v>559</v>
      </c>
      <c r="B15" s="159" t="s">
        <v>676</v>
      </c>
      <c r="C15" s="159" t="s">
        <v>676</v>
      </c>
      <c r="D15" s="159" t="s">
        <v>676</v>
      </c>
      <c r="E15" s="159" t="s">
        <v>676</v>
      </c>
      <c r="F15" s="159" t="s">
        <v>676</v>
      </c>
      <c r="G15" s="159" t="s">
        <v>676</v>
      </c>
      <c r="H15" s="159" t="s">
        <v>676</v>
      </c>
      <c r="I15" s="159" t="s">
        <v>676</v>
      </c>
      <c r="J15" s="178" t="s">
        <v>446</v>
      </c>
      <c r="K15" s="159" t="s">
        <v>676</v>
      </c>
    </row>
    <row r="16" spans="1:11" ht="9.75" customHeight="1">
      <c r="A16" s="193" t="s">
        <v>560</v>
      </c>
      <c r="B16" s="159" t="s">
        <v>676</v>
      </c>
      <c r="C16" s="159" t="s">
        <v>676</v>
      </c>
      <c r="D16" s="159" t="s">
        <v>676</v>
      </c>
      <c r="E16" s="159" t="s">
        <v>676</v>
      </c>
      <c r="F16" s="159" t="s">
        <v>676</v>
      </c>
      <c r="G16" s="159" t="s">
        <v>676</v>
      </c>
      <c r="H16" s="159" t="s">
        <v>676</v>
      </c>
      <c r="I16" s="159" t="s">
        <v>676</v>
      </c>
      <c r="J16" s="178" t="s">
        <v>446</v>
      </c>
      <c r="K16" s="159" t="s">
        <v>676</v>
      </c>
    </row>
    <row r="17" spans="1:11" ht="9.75" customHeight="1">
      <c r="A17" s="206" t="s">
        <v>561</v>
      </c>
      <c r="B17" s="159" t="s">
        <v>676</v>
      </c>
      <c r="C17" s="159" t="s">
        <v>676</v>
      </c>
      <c r="D17" s="159">
        <v>22.525694171000001</v>
      </c>
      <c r="E17" s="159" t="s">
        <v>676</v>
      </c>
      <c r="F17" s="159">
        <v>239.54773168</v>
      </c>
      <c r="G17" s="159">
        <v>63.458021213999999</v>
      </c>
      <c r="H17" s="159">
        <v>20.274368574</v>
      </c>
      <c r="I17" s="159">
        <v>1.5478419999999999</v>
      </c>
      <c r="J17" s="178" t="s">
        <v>446</v>
      </c>
      <c r="K17" s="159" t="s">
        <v>676</v>
      </c>
    </row>
    <row r="18" spans="1:11" ht="9.75" customHeight="1">
      <c r="A18" s="193" t="s">
        <v>562</v>
      </c>
      <c r="B18" s="159" t="s">
        <v>676</v>
      </c>
      <c r="C18" s="159" t="s">
        <v>676</v>
      </c>
      <c r="D18" s="159">
        <v>37.420445127000001</v>
      </c>
      <c r="E18" s="159" t="s">
        <v>676</v>
      </c>
      <c r="F18" s="159">
        <v>402.18191743</v>
      </c>
      <c r="G18" s="159">
        <v>91.901113702999993</v>
      </c>
      <c r="H18" s="159">
        <v>28.117092027000002</v>
      </c>
      <c r="I18" s="159">
        <v>2.2737620000000001</v>
      </c>
      <c r="J18" s="178" t="s">
        <v>446</v>
      </c>
      <c r="K18" s="159" t="s">
        <v>676</v>
      </c>
    </row>
    <row r="19" spans="1:11" ht="9.75" customHeight="1">
      <c r="A19" s="193" t="s">
        <v>563</v>
      </c>
      <c r="B19" s="159" t="s">
        <v>676</v>
      </c>
      <c r="C19" s="159" t="s">
        <v>676</v>
      </c>
      <c r="D19" s="159">
        <v>14.894750954999999</v>
      </c>
      <c r="E19" s="159" t="s">
        <v>676</v>
      </c>
      <c r="F19" s="159">
        <v>162.63418575</v>
      </c>
      <c r="G19" s="159">
        <v>28.443092489000001</v>
      </c>
      <c r="H19" s="159">
        <v>7.8427234522999996</v>
      </c>
      <c r="I19" s="159">
        <v>0.72591899999999998</v>
      </c>
      <c r="J19" s="178" t="s">
        <v>446</v>
      </c>
      <c r="K19" s="159" t="s">
        <v>676</v>
      </c>
    </row>
    <row r="20" spans="1:11" ht="9.75" customHeight="1">
      <c r="A20" s="190" t="s">
        <v>564</v>
      </c>
      <c r="B20" s="315" t="s">
        <v>676</v>
      </c>
      <c r="C20" s="315" t="s">
        <v>676</v>
      </c>
      <c r="D20" s="210">
        <v>1.3950679129106249</v>
      </c>
      <c r="E20" s="315" t="s">
        <v>676</v>
      </c>
      <c r="F20" s="210">
        <v>1.3467322333527847</v>
      </c>
      <c r="G20" s="210">
        <v>1.4445001767527066</v>
      </c>
      <c r="H20" s="210">
        <v>1.7705604714138705</v>
      </c>
      <c r="I20" s="210">
        <v>3.514380666760561</v>
      </c>
      <c r="J20" s="315" t="s">
        <v>446</v>
      </c>
      <c r="K20" s="315" t="s">
        <v>676</v>
      </c>
    </row>
    <row r="21" spans="1:11" ht="8.25" customHeight="1"/>
    <row r="22" spans="1:11" ht="66" customHeight="1">
      <c r="A22" s="411" t="s">
        <v>780</v>
      </c>
      <c r="B22" s="411"/>
      <c r="C22" s="411"/>
      <c r="D22" s="411"/>
      <c r="E22" s="411"/>
      <c r="F22" s="411"/>
      <c r="G22" s="411"/>
      <c r="H22" s="411"/>
      <c r="I22" s="411"/>
      <c r="J22" s="411"/>
      <c r="K22" s="411"/>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5" width="20.6640625" style="155" customWidth="1"/>
    <col min="6" max="16384" width="9.109375" style="155"/>
  </cols>
  <sheetData>
    <row r="1" spans="1:7" ht="15" customHeight="1">
      <c r="A1" s="172" t="s">
        <v>568</v>
      </c>
      <c r="B1" s="172"/>
      <c r="C1" s="172"/>
      <c r="D1" s="172"/>
      <c r="E1" s="172"/>
    </row>
    <row r="2" spans="1:7" ht="9" customHeight="1">
      <c r="A2" s="171" t="s">
        <v>174</v>
      </c>
      <c r="B2" s="171"/>
      <c r="C2" s="171"/>
      <c r="D2" s="171"/>
      <c r="E2" s="171"/>
    </row>
    <row r="3" spans="1:7" ht="8.25" customHeight="1">
      <c r="A3" s="170"/>
      <c r="B3" s="170"/>
      <c r="C3" s="170"/>
      <c r="D3" s="170"/>
      <c r="E3" s="170"/>
    </row>
    <row r="4" spans="1:7" ht="11.25" customHeight="1">
      <c r="A4" s="412" t="s">
        <v>691</v>
      </c>
      <c r="B4" s="434" t="s">
        <v>0</v>
      </c>
      <c r="C4" s="416" t="s">
        <v>265</v>
      </c>
      <c r="D4" s="419" t="s">
        <v>266</v>
      </c>
      <c r="E4" s="419"/>
    </row>
    <row r="5" spans="1:7" ht="45" customHeight="1">
      <c r="A5" s="413"/>
      <c r="B5" s="435"/>
      <c r="C5" s="417"/>
      <c r="D5" s="182" t="s">
        <v>317</v>
      </c>
      <c r="E5" s="253" t="s">
        <v>161</v>
      </c>
    </row>
    <row r="6" spans="1:7" ht="9.75" customHeight="1">
      <c r="A6" s="206" t="s">
        <v>549</v>
      </c>
      <c r="B6" s="173">
        <v>3141.4311378359998</v>
      </c>
      <c r="C6" s="159" t="s">
        <v>676</v>
      </c>
      <c r="D6" s="159">
        <v>1864.5889316</v>
      </c>
      <c r="E6" s="159" t="s">
        <v>676</v>
      </c>
      <c r="G6" s="180"/>
    </row>
    <row r="7" spans="1:7" ht="9.75" customHeight="1">
      <c r="A7" s="193" t="s">
        <v>550</v>
      </c>
      <c r="B7" s="173">
        <v>2979.4100926360002</v>
      </c>
      <c r="C7" s="159" t="s">
        <v>676</v>
      </c>
      <c r="D7" s="159">
        <v>1764.0119443000001</v>
      </c>
      <c r="E7" s="159" t="s">
        <v>676</v>
      </c>
    </row>
    <row r="8" spans="1:7" ht="19.5" customHeight="1">
      <c r="A8" s="208" t="s">
        <v>551</v>
      </c>
      <c r="B8" s="173">
        <v>44.253907939000001</v>
      </c>
      <c r="C8" s="159" t="s">
        <v>676</v>
      </c>
      <c r="D8" s="159">
        <v>34.667638457999999</v>
      </c>
      <c r="E8" s="159" t="s">
        <v>676</v>
      </c>
    </row>
    <row r="9" spans="1:7" ht="9.75" customHeight="1">
      <c r="A9" s="208" t="s">
        <v>552</v>
      </c>
      <c r="B9" s="173">
        <v>3023.6640015360003</v>
      </c>
      <c r="C9" s="159" t="s">
        <v>676</v>
      </c>
      <c r="D9" s="159">
        <v>1798.6795827000001</v>
      </c>
      <c r="E9" s="159" t="s">
        <v>676</v>
      </c>
    </row>
    <row r="10" spans="1:7" ht="9.75" customHeight="1">
      <c r="A10" s="209" t="s">
        <v>553</v>
      </c>
      <c r="B10" s="173">
        <v>2918.3260213359999</v>
      </c>
      <c r="C10" s="159" t="s">
        <v>676</v>
      </c>
      <c r="D10" s="159">
        <v>1753.6480128000001</v>
      </c>
      <c r="E10" s="159" t="s">
        <v>676</v>
      </c>
    </row>
    <row r="11" spans="1:7" ht="9.75" customHeight="1">
      <c r="A11" s="209" t="s">
        <v>554</v>
      </c>
      <c r="B11" s="173">
        <v>105.337980234</v>
      </c>
      <c r="C11" s="159" t="s">
        <v>676</v>
      </c>
      <c r="D11" s="159">
        <v>45.031569976999997</v>
      </c>
      <c r="E11" s="159" t="s">
        <v>676</v>
      </c>
    </row>
    <row r="12" spans="1:7" ht="9.75" customHeight="1">
      <c r="A12" s="193" t="s">
        <v>555</v>
      </c>
      <c r="B12" s="173">
        <v>166.53686817900001</v>
      </c>
      <c r="C12" s="159" t="s">
        <v>676</v>
      </c>
      <c r="D12" s="159" t="s">
        <v>676</v>
      </c>
      <c r="E12" s="159" t="s">
        <v>676</v>
      </c>
    </row>
    <row r="13" spans="1:7" ht="19.5" customHeight="1">
      <c r="A13" s="208" t="s">
        <v>556</v>
      </c>
      <c r="B13" s="173">
        <v>-2.8193465218000004</v>
      </c>
      <c r="C13" s="159" t="s">
        <v>676</v>
      </c>
      <c r="D13" s="159" t="s">
        <v>676</v>
      </c>
      <c r="E13" s="159" t="s">
        <v>676</v>
      </c>
    </row>
    <row r="14" spans="1:7" ht="9.75" customHeight="1">
      <c r="A14" s="208" t="s">
        <v>557</v>
      </c>
      <c r="B14" s="173">
        <v>163.71752165800001</v>
      </c>
      <c r="C14" s="159" t="s">
        <v>676</v>
      </c>
      <c r="D14" s="159" t="s">
        <v>676</v>
      </c>
      <c r="E14" s="159" t="s">
        <v>676</v>
      </c>
    </row>
    <row r="15" spans="1:7" ht="9.75" customHeight="1">
      <c r="A15" s="209" t="s">
        <v>558</v>
      </c>
      <c r="B15" s="173">
        <v>79.410804595999991</v>
      </c>
      <c r="C15" s="159" t="s">
        <v>676</v>
      </c>
      <c r="D15" s="159" t="s">
        <v>676</v>
      </c>
      <c r="E15" s="159" t="s">
        <v>676</v>
      </c>
    </row>
    <row r="16" spans="1:7" ht="9.75" customHeight="1">
      <c r="A16" s="209" t="s">
        <v>559</v>
      </c>
      <c r="B16" s="173">
        <v>84.306717061000001</v>
      </c>
      <c r="C16" s="159" t="s">
        <v>676</v>
      </c>
      <c r="D16" s="159" t="s">
        <v>676</v>
      </c>
      <c r="E16" s="159" t="s">
        <v>676</v>
      </c>
    </row>
    <row r="17" spans="1:7" ht="9.75" customHeight="1">
      <c r="A17" s="193" t="s">
        <v>560</v>
      </c>
      <c r="B17" s="159" t="s">
        <v>676</v>
      </c>
      <c r="C17" s="159" t="s">
        <v>676</v>
      </c>
      <c r="D17" s="159" t="s">
        <v>676</v>
      </c>
      <c r="E17" s="159" t="s">
        <v>676</v>
      </c>
    </row>
    <row r="18" spans="1:7" ht="9.75" customHeight="1">
      <c r="A18" s="206" t="s">
        <v>561</v>
      </c>
      <c r="B18" s="173">
        <v>2229.32006576</v>
      </c>
      <c r="C18" s="159" t="s">
        <v>676</v>
      </c>
      <c r="D18" s="159">
        <v>1352.8296164000001</v>
      </c>
      <c r="E18" s="159" t="s">
        <v>676</v>
      </c>
    </row>
    <row r="19" spans="1:7" ht="9.75" customHeight="1">
      <c r="A19" s="193" t="s">
        <v>562</v>
      </c>
      <c r="B19" s="173">
        <v>3440.6671510009996</v>
      </c>
      <c r="C19" s="159" t="s">
        <v>676</v>
      </c>
      <c r="D19" s="159">
        <v>2181.6441586999999</v>
      </c>
      <c r="E19" s="159" t="s">
        <v>676</v>
      </c>
    </row>
    <row r="20" spans="1:7" ht="9.75" customHeight="1">
      <c r="A20" s="193" t="s">
        <v>563</v>
      </c>
      <c r="B20" s="173">
        <v>1211.347084411</v>
      </c>
      <c r="C20" s="159" t="s">
        <v>676</v>
      </c>
      <c r="D20" s="159">
        <v>828.81454128999997</v>
      </c>
      <c r="E20" s="159" t="s">
        <v>676</v>
      </c>
    </row>
    <row r="21" spans="1:7" ht="9.75" customHeight="1">
      <c r="A21" s="190" t="s">
        <v>564</v>
      </c>
      <c r="B21" s="210">
        <v>1.4091431670512735</v>
      </c>
      <c r="C21" s="210">
        <v>1.4567668144385724</v>
      </c>
      <c r="D21" s="210">
        <v>1.378288077815621</v>
      </c>
      <c r="E21" s="315" t="s">
        <v>676</v>
      </c>
    </row>
    <row r="22" spans="1:7" ht="8.25" customHeight="1"/>
    <row r="23" spans="1:7" ht="57.75" customHeight="1">
      <c r="A23" s="411" t="s">
        <v>781</v>
      </c>
      <c r="B23" s="411"/>
      <c r="C23" s="411"/>
      <c r="D23" s="411"/>
      <c r="E23" s="411"/>
      <c r="F23" s="200"/>
      <c r="G23" s="200"/>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10" width="9.6640625" style="155" customWidth="1"/>
    <col min="11" max="16384" width="9.109375" style="155"/>
  </cols>
  <sheetData>
    <row r="1" spans="1:11" ht="15" customHeight="1">
      <c r="A1" s="172" t="s">
        <v>569</v>
      </c>
      <c r="B1" s="172"/>
      <c r="C1" s="172"/>
      <c r="D1" s="172"/>
      <c r="E1" s="172"/>
    </row>
    <row r="2" spans="1:11" ht="9" customHeight="1">
      <c r="A2" s="171" t="s">
        <v>174</v>
      </c>
      <c r="B2" s="171"/>
      <c r="C2" s="171"/>
      <c r="D2" s="171"/>
      <c r="E2" s="171"/>
    </row>
    <row r="3" spans="1:11" ht="8.25" customHeight="1">
      <c r="A3" s="170"/>
      <c r="B3" s="170"/>
      <c r="C3" s="170"/>
      <c r="D3" s="170"/>
      <c r="E3" s="170"/>
      <c r="F3" s="170"/>
      <c r="G3" s="170"/>
      <c r="H3" s="170"/>
      <c r="I3" s="170"/>
      <c r="J3" s="170"/>
    </row>
    <row r="4" spans="1:11" ht="11.25" customHeight="1">
      <c r="A4" s="412" t="s">
        <v>691</v>
      </c>
      <c r="B4" s="421" t="s">
        <v>0</v>
      </c>
      <c r="C4" s="416" t="s">
        <v>570</v>
      </c>
      <c r="D4" s="418" t="s">
        <v>571</v>
      </c>
      <c r="E4" s="419"/>
      <c r="F4" s="419"/>
      <c r="G4" s="419"/>
      <c r="H4" s="419"/>
      <c r="I4" s="423"/>
      <c r="J4" s="424" t="s">
        <v>572</v>
      </c>
    </row>
    <row r="5" spans="1:11" ht="11.25" customHeight="1">
      <c r="A5" s="412"/>
      <c r="B5" s="421"/>
      <c r="C5" s="416"/>
      <c r="D5" s="426" t="s">
        <v>107</v>
      </c>
      <c r="E5" s="427"/>
      <c r="F5" s="428" t="s">
        <v>573</v>
      </c>
      <c r="G5" s="429"/>
      <c r="H5" s="429"/>
      <c r="I5" s="430"/>
      <c r="J5" s="424"/>
    </row>
    <row r="6" spans="1:11" ht="33.75" customHeight="1">
      <c r="A6" s="413"/>
      <c r="B6" s="422"/>
      <c r="C6" s="417"/>
      <c r="D6" s="185" t="s">
        <v>90</v>
      </c>
      <c r="E6" s="182" t="s">
        <v>574</v>
      </c>
      <c r="F6" s="184" t="s">
        <v>575</v>
      </c>
      <c r="G6" s="183" t="s">
        <v>97</v>
      </c>
      <c r="H6" s="182" t="s">
        <v>98</v>
      </c>
      <c r="I6" s="252" t="s">
        <v>99</v>
      </c>
      <c r="J6" s="425"/>
    </row>
    <row r="7" spans="1:11" ht="9.75" customHeight="1">
      <c r="A7" s="206" t="s">
        <v>549</v>
      </c>
      <c r="B7" s="173">
        <v>3141.4311378700004</v>
      </c>
      <c r="C7" s="159">
        <v>175.78739214000001</v>
      </c>
      <c r="D7" s="159">
        <v>123.83879315</v>
      </c>
      <c r="E7" s="159">
        <v>51.722708073</v>
      </c>
      <c r="F7" s="159" t="s">
        <v>676</v>
      </c>
      <c r="G7" s="159">
        <v>175.07539351</v>
      </c>
      <c r="H7" s="159">
        <v>837.92781751999996</v>
      </c>
      <c r="I7" s="159">
        <v>1740.9985922000001</v>
      </c>
      <c r="J7" s="159" t="s">
        <v>676</v>
      </c>
      <c r="K7" s="180"/>
    </row>
    <row r="8" spans="1:11" ht="9.75" customHeight="1">
      <c r="A8" s="193" t="s">
        <v>550</v>
      </c>
      <c r="B8" s="173">
        <v>2979.4100926010001</v>
      </c>
      <c r="C8" s="159">
        <v>173.81353429000001</v>
      </c>
      <c r="D8" s="159">
        <v>118.62345222</v>
      </c>
      <c r="E8" s="159">
        <v>51.498805183999998</v>
      </c>
      <c r="F8" s="159" t="s">
        <v>676</v>
      </c>
      <c r="G8" s="159">
        <v>169.68981246000001</v>
      </c>
      <c r="H8" s="159">
        <v>792.88979504999998</v>
      </c>
      <c r="I8" s="159">
        <v>1637.6355093</v>
      </c>
      <c r="J8" s="159" t="s">
        <v>676</v>
      </c>
    </row>
    <row r="9" spans="1:11" ht="19.5" customHeight="1">
      <c r="A9" s="208" t="s">
        <v>551</v>
      </c>
      <c r="B9" s="173">
        <v>44.253907943999998</v>
      </c>
      <c r="C9" s="159">
        <v>-5.9195225760000003</v>
      </c>
      <c r="D9" s="159">
        <v>-0.110114156</v>
      </c>
      <c r="E9" s="159">
        <v>-1.222368871</v>
      </c>
      <c r="F9" s="159" t="s">
        <v>676</v>
      </c>
      <c r="G9" s="159">
        <v>-13.213992920000001</v>
      </c>
      <c r="H9" s="159">
        <v>13.467396141</v>
      </c>
      <c r="I9" s="159">
        <v>51.267210579</v>
      </c>
      <c r="J9" s="159" t="s">
        <v>676</v>
      </c>
    </row>
    <row r="10" spans="1:11" ht="9.75" customHeight="1">
      <c r="A10" s="208" t="s">
        <v>552</v>
      </c>
      <c r="B10" s="173">
        <v>3023.6640015569997</v>
      </c>
      <c r="C10" s="159">
        <v>167.89401271</v>
      </c>
      <c r="D10" s="159">
        <v>118.51333806</v>
      </c>
      <c r="E10" s="159">
        <v>50.276436312999998</v>
      </c>
      <c r="F10" s="159" t="s">
        <v>676</v>
      </c>
      <c r="G10" s="159">
        <v>156.47581954</v>
      </c>
      <c r="H10" s="159">
        <v>806.35719118999998</v>
      </c>
      <c r="I10" s="159">
        <v>1688.9027199</v>
      </c>
      <c r="J10" s="159" t="s">
        <v>676</v>
      </c>
    </row>
    <row r="11" spans="1:11" ht="9.75" customHeight="1">
      <c r="A11" s="209" t="s">
        <v>553</v>
      </c>
      <c r="B11" s="173">
        <v>2918.3260213130002</v>
      </c>
      <c r="C11" s="159">
        <v>164.59143655</v>
      </c>
      <c r="D11" s="159">
        <v>114.40892911</v>
      </c>
      <c r="E11" s="159">
        <v>50.164302399</v>
      </c>
      <c r="F11" s="159" t="s">
        <v>676</v>
      </c>
      <c r="G11" s="159">
        <v>141.96768028</v>
      </c>
      <c r="H11" s="159">
        <v>781.98728473000006</v>
      </c>
      <c r="I11" s="159">
        <v>1631.2543573</v>
      </c>
      <c r="J11" s="159" t="s">
        <v>676</v>
      </c>
    </row>
    <row r="12" spans="1:11" ht="9.75" customHeight="1">
      <c r="A12" s="209" t="s">
        <v>554</v>
      </c>
      <c r="B12" s="173">
        <v>105.33798023419999</v>
      </c>
      <c r="C12" s="159">
        <v>3.3025761623999998</v>
      </c>
      <c r="D12" s="159">
        <v>4.1044089485999997</v>
      </c>
      <c r="E12" s="159">
        <v>0.1121339143</v>
      </c>
      <c r="F12" s="159" t="s">
        <v>676</v>
      </c>
      <c r="G12" s="159">
        <v>14.508139263</v>
      </c>
      <c r="H12" s="159">
        <v>24.369906456999999</v>
      </c>
      <c r="I12" s="159">
        <v>57.648362589000001</v>
      </c>
      <c r="J12" s="159" t="s">
        <v>676</v>
      </c>
    </row>
    <row r="13" spans="1:11" ht="9.75" customHeight="1">
      <c r="A13" s="193" t="s">
        <v>555</v>
      </c>
      <c r="B13" s="173">
        <v>166.53686818249997</v>
      </c>
      <c r="C13" s="159" t="s">
        <v>676</v>
      </c>
      <c r="D13" s="159" t="s">
        <v>676</v>
      </c>
      <c r="E13" s="159" t="s">
        <v>676</v>
      </c>
      <c r="F13" s="159" t="s">
        <v>676</v>
      </c>
      <c r="G13" s="159" t="s">
        <v>676</v>
      </c>
      <c r="H13" s="159" t="s">
        <v>676</v>
      </c>
      <c r="I13" s="159" t="s">
        <v>676</v>
      </c>
      <c r="J13" s="159" t="s">
        <v>676</v>
      </c>
    </row>
    <row r="14" spans="1:11" ht="19.5" customHeight="1">
      <c r="A14" s="208" t="s">
        <v>556</v>
      </c>
      <c r="B14" s="173">
        <v>-2.8193465219</v>
      </c>
      <c r="C14" s="159" t="s">
        <v>676</v>
      </c>
      <c r="D14" s="159" t="s">
        <v>676</v>
      </c>
      <c r="E14" s="159" t="s">
        <v>676</v>
      </c>
      <c r="F14" s="159" t="s">
        <v>676</v>
      </c>
      <c r="G14" s="159" t="s">
        <v>676</v>
      </c>
      <c r="H14" s="159" t="s">
        <v>676</v>
      </c>
      <c r="I14" s="159" t="s">
        <v>676</v>
      </c>
      <c r="J14" s="159" t="s">
        <v>676</v>
      </c>
    </row>
    <row r="15" spans="1:11" ht="9.75" customHeight="1">
      <c r="A15" s="208" t="s">
        <v>557</v>
      </c>
      <c r="B15" s="173">
        <v>163.71752166089999</v>
      </c>
      <c r="C15" s="159" t="s">
        <v>676</v>
      </c>
      <c r="D15" s="159" t="s">
        <v>676</v>
      </c>
      <c r="E15" s="159" t="s">
        <v>676</v>
      </c>
      <c r="F15" s="159" t="s">
        <v>676</v>
      </c>
      <c r="G15" s="159" t="s">
        <v>676</v>
      </c>
      <c r="H15" s="159" t="s">
        <v>676</v>
      </c>
      <c r="I15" s="159" t="s">
        <v>676</v>
      </c>
      <c r="J15" s="159" t="s">
        <v>676</v>
      </c>
    </row>
    <row r="16" spans="1:11" ht="9.75" customHeight="1">
      <c r="A16" s="209" t="s">
        <v>558</v>
      </c>
      <c r="B16" s="173">
        <v>79.410804595599998</v>
      </c>
      <c r="C16" s="159" t="s">
        <v>676</v>
      </c>
      <c r="D16" s="159" t="s">
        <v>676</v>
      </c>
      <c r="E16" s="159" t="s">
        <v>676</v>
      </c>
      <c r="F16" s="159" t="s">
        <v>676</v>
      </c>
      <c r="G16" s="159" t="s">
        <v>676</v>
      </c>
      <c r="H16" s="159" t="s">
        <v>676</v>
      </c>
      <c r="I16" s="159" t="s">
        <v>676</v>
      </c>
      <c r="J16" s="159" t="s">
        <v>676</v>
      </c>
    </row>
    <row r="17" spans="1:10" ht="9.75" customHeight="1">
      <c r="A17" s="209" t="s">
        <v>559</v>
      </c>
      <c r="B17" s="173">
        <v>84.306717060300016</v>
      </c>
      <c r="C17" s="159" t="s">
        <v>676</v>
      </c>
      <c r="D17" s="159" t="s">
        <v>676</v>
      </c>
      <c r="E17" s="159" t="s">
        <v>676</v>
      </c>
      <c r="F17" s="159" t="s">
        <v>676</v>
      </c>
      <c r="G17" s="159" t="s">
        <v>676</v>
      </c>
      <c r="H17" s="159" t="s">
        <v>676</v>
      </c>
      <c r="I17" s="159" t="s">
        <v>676</v>
      </c>
      <c r="J17" s="159" t="s">
        <v>676</v>
      </c>
    </row>
    <row r="18" spans="1:10" ht="9.75" customHeight="1">
      <c r="A18" s="193" t="s">
        <v>560</v>
      </c>
      <c r="B18" s="159" t="s">
        <v>676</v>
      </c>
      <c r="C18" s="159" t="s">
        <v>676</v>
      </c>
      <c r="D18" s="159" t="s">
        <v>676</v>
      </c>
      <c r="E18" s="159" t="s">
        <v>676</v>
      </c>
      <c r="F18" s="159" t="s">
        <v>676</v>
      </c>
      <c r="G18" s="159" t="s">
        <v>676</v>
      </c>
      <c r="H18" s="159" t="s">
        <v>676</v>
      </c>
      <c r="I18" s="159" t="s">
        <v>676</v>
      </c>
      <c r="J18" s="159" t="s">
        <v>676</v>
      </c>
    </row>
    <row r="19" spans="1:10" ht="9.75" customHeight="1">
      <c r="A19" s="206" t="s">
        <v>561</v>
      </c>
      <c r="B19" s="173">
        <v>2229.3200657550001</v>
      </c>
      <c r="C19" s="159">
        <v>110.70903102</v>
      </c>
      <c r="D19" s="159">
        <v>68.580115867999993</v>
      </c>
      <c r="E19" s="159">
        <v>33.250860557000003</v>
      </c>
      <c r="F19" s="159" t="s">
        <v>676</v>
      </c>
      <c r="G19" s="159">
        <v>117.50983965</v>
      </c>
      <c r="H19" s="159">
        <v>598.85441032999995</v>
      </c>
      <c r="I19" s="159">
        <v>1281.1626977999999</v>
      </c>
      <c r="J19" s="159" t="s">
        <v>676</v>
      </c>
    </row>
    <row r="20" spans="1:10" ht="9.75" customHeight="1">
      <c r="A20" s="193" t="s">
        <v>562</v>
      </c>
      <c r="B20" s="173">
        <v>3440.6671509880002</v>
      </c>
      <c r="C20" s="159">
        <v>141.69905370000001</v>
      </c>
      <c r="D20" s="159">
        <v>85.030579656</v>
      </c>
      <c r="E20" s="159">
        <v>47.836718650999998</v>
      </c>
      <c r="F20" s="159" t="s">
        <v>676</v>
      </c>
      <c r="G20" s="159">
        <v>151.73170378</v>
      </c>
      <c r="H20" s="159">
        <v>846.62734160000002</v>
      </c>
      <c r="I20" s="159">
        <v>2144.0119184</v>
      </c>
      <c r="J20" s="159" t="s">
        <v>676</v>
      </c>
    </row>
    <row r="21" spans="1:10" ht="9.75" customHeight="1">
      <c r="A21" s="193" t="s">
        <v>563</v>
      </c>
      <c r="B21" s="173">
        <v>1211.3470844087001</v>
      </c>
      <c r="C21" s="159">
        <v>30.990022824</v>
      </c>
      <c r="D21" s="159">
        <v>16.450463788</v>
      </c>
      <c r="E21" s="159">
        <v>14.585858094000001</v>
      </c>
      <c r="F21" s="159" t="s">
        <v>676</v>
      </c>
      <c r="G21" s="159">
        <v>34.221863130000003</v>
      </c>
      <c r="H21" s="159">
        <v>247.77293127999999</v>
      </c>
      <c r="I21" s="159">
        <v>862.84922061999998</v>
      </c>
      <c r="J21" s="159" t="s">
        <v>676</v>
      </c>
    </row>
    <row r="22" spans="1:10" ht="9.75" customHeight="1">
      <c r="A22" s="190" t="s">
        <v>564</v>
      </c>
      <c r="B22" s="210">
        <v>1.4091431670696855</v>
      </c>
      <c r="C22" s="210">
        <v>1.5878324516113176</v>
      </c>
      <c r="D22" s="210">
        <v>1.8057536296433137</v>
      </c>
      <c r="E22" s="210">
        <v>1.5555299082962015</v>
      </c>
      <c r="F22" s="210">
        <v>1.9370593169403758</v>
      </c>
      <c r="G22" s="210">
        <v>1.4898785840526845</v>
      </c>
      <c r="H22" s="210">
        <v>1.3992179118431443</v>
      </c>
      <c r="I22" s="210">
        <v>1.3589207640759646</v>
      </c>
      <c r="J22" s="315" t="s">
        <v>676</v>
      </c>
    </row>
    <row r="23" spans="1:10" ht="8.25" customHeight="1"/>
    <row r="24" spans="1:10" ht="121.5" customHeight="1">
      <c r="A24" s="411" t="s">
        <v>782</v>
      </c>
      <c r="B24" s="411"/>
      <c r="C24" s="411"/>
      <c r="D24" s="411"/>
      <c r="E24" s="411"/>
      <c r="F24" s="411"/>
      <c r="G24" s="411"/>
      <c r="H24" s="411"/>
      <c r="I24" s="411"/>
      <c r="J24" s="411"/>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12" width="7.88671875" style="155" customWidth="1"/>
    <col min="13" max="16384" width="9.109375" style="155"/>
  </cols>
  <sheetData>
    <row r="1" spans="1:12" ht="15" customHeight="1">
      <c r="A1" s="172" t="s">
        <v>576</v>
      </c>
      <c r="B1" s="172"/>
      <c r="C1" s="172"/>
      <c r="D1" s="172"/>
      <c r="E1" s="172"/>
    </row>
    <row r="2" spans="1:12" ht="9" customHeight="1">
      <c r="A2" s="171" t="s">
        <v>174</v>
      </c>
      <c r="B2" s="171"/>
      <c r="C2" s="171"/>
      <c r="D2" s="171"/>
      <c r="E2" s="171"/>
    </row>
    <row r="3" spans="1:12" ht="8.25" customHeight="1">
      <c r="A3" s="170"/>
      <c r="B3" s="170"/>
      <c r="C3" s="170"/>
      <c r="D3" s="170"/>
      <c r="E3" s="170"/>
      <c r="F3" s="170"/>
      <c r="G3" s="170"/>
      <c r="H3" s="170"/>
      <c r="I3" s="170"/>
      <c r="J3" s="170"/>
      <c r="K3" s="170"/>
      <c r="L3" s="170"/>
    </row>
    <row r="4" spans="1:12" ht="11.25" customHeight="1">
      <c r="A4" s="431" t="s">
        <v>691</v>
      </c>
      <c r="B4" s="421" t="s">
        <v>0</v>
      </c>
      <c r="C4" s="416" t="s">
        <v>577</v>
      </c>
      <c r="D4" s="418" t="s">
        <v>271</v>
      </c>
      <c r="E4" s="419"/>
      <c r="F4" s="419"/>
      <c r="G4" s="419"/>
      <c r="H4" s="419"/>
      <c r="I4" s="419"/>
      <c r="J4" s="419"/>
      <c r="K4" s="419"/>
      <c r="L4" s="419"/>
    </row>
    <row r="5" spans="1:12" ht="45" customHeight="1">
      <c r="A5" s="432"/>
      <c r="B5" s="422"/>
      <c r="C5" s="433"/>
      <c r="D5" s="253" t="s">
        <v>578</v>
      </c>
      <c r="E5" s="183" t="s">
        <v>579</v>
      </c>
      <c r="F5" s="182" t="s">
        <v>580</v>
      </c>
      <c r="G5" s="253" t="s">
        <v>581</v>
      </c>
      <c r="H5" s="183" t="s">
        <v>582</v>
      </c>
      <c r="I5" s="185" t="s">
        <v>100</v>
      </c>
      <c r="J5" s="183" t="s">
        <v>101</v>
      </c>
      <c r="K5" s="182" t="s">
        <v>214</v>
      </c>
      <c r="L5" s="253" t="s">
        <v>213</v>
      </c>
    </row>
    <row r="6" spans="1:12" ht="9.75" customHeight="1">
      <c r="A6" s="206" t="s">
        <v>549</v>
      </c>
      <c r="B6" s="173">
        <v>3141.4311378480006</v>
      </c>
      <c r="C6" s="159">
        <v>175.78739214000001</v>
      </c>
      <c r="D6" s="159" t="s">
        <v>676</v>
      </c>
      <c r="E6" s="159">
        <v>1211.0146695999999</v>
      </c>
      <c r="F6" s="159">
        <v>299.42380680999997</v>
      </c>
      <c r="G6" s="159">
        <v>632.32763823000005</v>
      </c>
      <c r="H6" s="159">
        <v>32.149313227999997</v>
      </c>
      <c r="I6" s="159" t="s">
        <v>446</v>
      </c>
      <c r="J6" s="159" t="s">
        <v>446</v>
      </c>
      <c r="K6" s="159">
        <v>702.18887784000003</v>
      </c>
      <c r="L6" s="159" t="s">
        <v>676</v>
      </c>
    </row>
    <row r="7" spans="1:12" ht="9.75" customHeight="1">
      <c r="A7" s="193" t="s">
        <v>550</v>
      </c>
      <c r="B7" s="173">
        <v>2979.410092571</v>
      </c>
      <c r="C7" s="159">
        <v>173.81353429000001</v>
      </c>
      <c r="D7" s="159" t="s">
        <v>676</v>
      </c>
      <c r="E7" s="159">
        <v>1154.7729787999999</v>
      </c>
      <c r="F7" s="159">
        <v>287.63106675</v>
      </c>
      <c r="G7" s="159">
        <v>594.16804413</v>
      </c>
      <c r="H7" s="159">
        <v>31.775250691</v>
      </c>
      <c r="I7" s="159" t="s">
        <v>446</v>
      </c>
      <c r="J7" s="159" t="s">
        <v>446</v>
      </c>
      <c r="K7" s="159">
        <v>650.91460990999997</v>
      </c>
      <c r="L7" s="159" t="s">
        <v>676</v>
      </c>
    </row>
    <row r="8" spans="1:12" ht="19.5" customHeight="1">
      <c r="A8" s="208" t="s">
        <v>551</v>
      </c>
      <c r="B8" s="173">
        <v>44.253907938099999</v>
      </c>
      <c r="C8" s="159">
        <v>-5.9195225760000003</v>
      </c>
      <c r="D8" s="159" t="s">
        <v>676</v>
      </c>
      <c r="E8" s="159">
        <v>30.004736468000001</v>
      </c>
      <c r="F8" s="159">
        <v>1.3674297651</v>
      </c>
      <c r="G8" s="159">
        <v>-17.198164269999999</v>
      </c>
      <c r="H8" s="159">
        <v>-0.397901016</v>
      </c>
      <c r="I8" s="159" t="s">
        <v>446</v>
      </c>
      <c r="J8" s="159" t="s">
        <v>446</v>
      </c>
      <c r="K8" s="159">
        <v>41.894017566999999</v>
      </c>
      <c r="L8" s="159" t="s">
        <v>676</v>
      </c>
    </row>
    <row r="9" spans="1:12" ht="9.75" customHeight="1">
      <c r="A9" s="208" t="s">
        <v>552</v>
      </c>
      <c r="B9" s="173">
        <v>3023.6640015349994</v>
      </c>
      <c r="C9" s="159">
        <v>167.89401271</v>
      </c>
      <c r="D9" s="159" t="s">
        <v>676</v>
      </c>
      <c r="E9" s="159">
        <v>1184.7777153</v>
      </c>
      <c r="F9" s="159">
        <v>288.99849651</v>
      </c>
      <c r="G9" s="159">
        <v>576.96987985999999</v>
      </c>
      <c r="H9" s="159">
        <v>31.377349675000001</v>
      </c>
      <c r="I9" s="159" t="s">
        <v>446</v>
      </c>
      <c r="J9" s="159" t="s">
        <v>446</v>
      </c>
      <c r="K9" s="159">
        <v>692.80862748000004</v>
      </c>
      <c r="L9" s="159" t="s">
        <v>676</v>
      </c>
    </row>
    <row r="10" spans="1:12" ht="9.75" customHeight="1">
      <c r="A10" s="209" t="s">
        <v>553</v>
      </c>
      <c r="B10" s="173">
        <v>2918.3260213439999</v>
      </c>
      <c r="C10" s="159">
        <v>164.59143655</v>
      </c>
      <c r="D10" s="159" t="s">
        <v>676</v>
      </c>
      <c r="E10" s="159">
        <v>1126.8322621</v>
      </c>
      <c r="F10" s="159" t="s">
        <v>676</v>
      </c>
      <c r="G10" s="159">
        <v>553.75286413000003</v>
      </c>
      <c r="H10" s="159">
        <v>30.855053934000001</v>
      </c>
      <c r="I10" s="159" t="s">
        <v>446</v>
      </c>
      <c r="J10" s="159" t="s">
        <v>446</v>
      </c>
      <c r="K10" s="159">
        <v>678.24792017000004</v>
      </c>
      <c r="L10" s="159" t="s">
        <v>676</v>
      </c>
    </row>
    <row r="11" spans="1:12" ht="9.75" customHeight="1">
      <c r="A11" s="209" t="s">
        <v>554</v>
      </c>
      <c r="B11" s="173">
        <v>105.3379802338</v>
      </c>
      <c r="C11" s="159">
        <v>3.3025761623999998</v>
      </c>
      <c r="D11" s="159" t="s">
        <v>676</v>
      </c>
      <c r="E11" s="159">
        <v>57.945453229000002</v>
      </c>
      <c r="F11" s="159" t="s">
        <v>676</v>
      </c>
      <c r="G11" s="159">
        <v>23.217015738000001</v>
      </c>
      <c r="H11" s="159">
        <v>0.5222957413</v>
      </c>
      <c r="I11" s="159" t="s">
        <v>446</v>
      </c>
      <c r="J11" s="159" t="s">
        <v>446</v>
      </c>
      <c r="K11" s="159">
        <v>14.56070731</v>
      </c>
      <c r="L11" s="159" t="s">
        <v>676</v>
      </c>
    </row>
    <row r="12" spans="1:12" ht="9.75" customHeight="1">
      <c r="A12" s="193" t="s">
        <v>555</v>
      </c>
      <c r="B12" s="173">
        <v>166.53686818</v>
      </c>
      <c r="C12" s="159" t="s">
        <v>676</v>
      </c>
      <c r="D12" s="159" t="s">
        <v>676</v>
      </c>
      <c r="E12" s="159" t="s">
        <v>676</v>
      </c>
      <c r="F12" s="159" t="s">
        <v>676</v>
      </c>
      <c r="G12" s="159" t="s">
        <v>676</v>
      </c>
      <c r="H12" s="159" t="s">
        <v>676</v>
      </c>
      <c r="I12" s="159" t="s">
        <v>446</v>
      </c>
      <c r="J12" s="159" t="s">
        <v>446</v>
      </c>
      <c r="K12" s="159" t="s">
        <v>676</v>
      </c>
      <c r="L12" s="159" t="s">
        <v>676</v>
      </c>
    </row>
    <row r="13" spans="1:12" ht="19.5" customHeight="1">
      <c r="A13" s="208" t="s">
        <v>556</v>
      </c>
      <c r="B13" s="173">
        <v>-2.8193465213</v>
      </c>
      <c r="C13" s="159" t="s">
        <v>676</v>
      </c>
      <c r="D13" s="159" t="s">
        <v>676</v>
      </c>
      <c r="E13" s="159" t="s">
        <v>676</v>
      </c>
      <c r="F13" s="159" t="s">
        <v>676</v>
      </c>
      <c r="G13" s="159" t="s">
        <v>676</v>
      </c>
      <c r="H13" s="159" t="s">
        <v>676</v>
      </c>
      <c r="I13" s="159" t="s">
        <v>446</v>
      </c>
      <c r="J13" s="159" t="s">
        <v>446</v>
      </c>
      <c r="K13" s="159" t="s">
        <v>676</v>
      </c>
      <c r="L13" s="159" t="s">
        <v>676</v>
      </c>
    </row>
    <row r="14" spans="1:12" ht="9.75" customHeight="1">
      <c r="A14" s="208" t="s">
        <v>557</v>
      </c>
      <c r="B14" s="173">
        <v>163.7175216565</v>
      </c>
      <c r="C14" s="159" t="s">
        <v>676</v>
      </c>
      <c r="D14" s="159" t="s">
        <v>676</v>
      </c>
      <c r="E14" s="159" t="s">
        <v>676</v>
      </c>
      <c r="F14" s="159" t="s">
        <v>676</v>
      </c>
      <c r="G14" s="159" t="s">
        <v>676</v>
      </c>
      <c r="H14" s="159" t="s">
        <v>676</v>
      </c>
      <c r="I14" s="159" t="s">
        <v>446</v>
      </c>
      <c r="J14" s="159" t="s">
        <v>446</v>
      </c>
      <c r="K14" s="159" t="s">
        <v>676</v>
      </c>
      <c r="L14" s="159" t="s">
        <v>676</v>
      </c>
    </row>
    <row r="15" spans="1:12" ht="9.75" customHeight="1">
      <c r="A15" s="209" t="s">
        <v>558</v>
      </c>
      <c r="B15" s="173">
        <v>79.41080459669999</v>
      </c>
      <c r="C15" s="159" t="s">
        <v>676</v>
      </c>
      <c r="D15" s="159" t="s">
        <v>676</v>
      </c>
      <c r="E15" s="159" t="s">
        <v>676</v>
      </c>
      <c r="F15" s="159" t="s">
        <v>676</v>
      </c>
      <c r="G15" s="159" t="s">
        <v>676</v>
      </c>
      <c r="H15" s="159" t="s">
        <v>676</v>
      </c>
      <c r="I15" s="159" t="s">
        <v>446</v>
      </c>
      <c r="J15" s="159" t="s">
        <v>446</v>
      </c>
      <c r="K15" s="159" t="s">
        <v>676</v>
      </c>
      <c r="L15" s="159" t="s">
        <v>676</v>
      </c>
    </row>
    <row r="16" spans="1:12" ht="9.75" customHeight="1">
      <c r="A16" s="209" t="s">
        <v>559</v>
      </c>
      <c r="B16" s="173">
        <v>84.306717060799997</v>
      </c>
      <c r="C16" s="159" t="s">
        <v>676</v>
      </c>
      <c r="D16" s="159" t="s">
        <v>676</v>
      </c>
      <c r="E16" s="159" t="s">
        <v>676</v>
      </c>
      <c r="F16" s="159" t="s">
        <v>676</v>
      </c>
      <c r="G16" s="159" t="s">
        <v>676</v>
      </c>
      <c r="H16" s="159" t="s">
        <v>676</v>
      </c>
      <c r="I16" s="159" t="s">
        <v>446</v>
      </c>
      <c r="J16" s="159" t="s">
        <v>446</v>
      </c>
      <c r="K16" s="159" t="s">
        <v>676</v>
      </c>
      <c r="L16" s="159" t="s">
        <v>676</v>
      </c>
    </row>
    <row r="17" spans="1:12" ht="9.75" customHeight="1">
      <c r="A17" s="193" t="s">
        <v>560</v>
      </c>
      <c r="B17" s="159" t="s">
        <v>676</v>
      </c>
      <c r="C17" s="159" t="s">
        <v>676</v>
      </c>
      <c r="D17" s="159" t="s">
        <v>676</v>
      </c>
      <c r="E17" s="159" t="s">
        <v>676</v>
      </c>
      <c r="F17" s="159" t="s">
        <v>676</v>
      </c>
      <c r="G17" s="159" t="s">
        <v>676</v>
      </c>
      <c r="H17" s="159" t="s">
        <v>676</v>
      </c>
      <c r="I17" s="159" t="s">
        <v>446</v>
      </c>
      <c r="J17" s="159" t="s">
        <v>446</v>
      </c>
      <c r="K17" s="159" t="s">
        <v>676</v>
      </c>
      <c r="L17" s="159" t="s">
        <v>676</v>
      </c>
    </row>
    <row r="18" spans="1:12" ht="9.75" customHeight="1">
      <c r="A18" s="206" t="s">
        <v>561</v>
      </c>
      <c r="B18" s="173">
        <v>2229.32006572</v>
      </c>
      <c r="C18" s="159">
        <v>110.70903102</v>
      </c>
      <c r="D18" s="159" t="s">
        <v>676</v>
      </c>
      <c r="E18" s="159">
        <v>903.23438625999995</v>
      </c>
      <c r="F18" s="159">
        <v>189.55181345</v>
      </c>
      <c r="G18" s="159">
        <v>429.35731994000002</v>
      </c>
      <c r="H18" s="159">
        <v>23.470758530000001</v>
      </c>
      <c r="I18" s="159" t="s">
        <v>446</v>
      </c>
      <c r="J18" s="159" t="s">
        <v>446</v>
      </c>
      <c r="K18" s="159">
        <v>503.35482352000002</v>
      </c>
      <c r="L18" s="159" t="s">
        <v>676</v>
      </c>
    </row>
    <row r="19" spans="1:12" ht="9.75" customHeight="1">
      <c r="A19" s="193" t="s">
        <v>562</v>
      </c>
      <c r="B19" s="173">
        <v>3440.6671509529997</v>
      </c>
      <c r="C19" s="159">
        <v>141.69905370000001</v>
      </c>
      <c r="D19" s="159" t="s">
        <v>676</v>
      </c>
      <c r="E19" s="159">
        <v>1368.8185414</v>
      </c>
      <c r="F19" s="159">
        <v>267.49611929999998</v>
      </c>
      <c r="G19" s="159">
        <v>584.43299621000006</v>
      </c>
      <c r="H19" s="159">
        <v>29.750057073000001</v>
      </c>
      <c r="I19" s="159" t="s">
        <v>446</v>
      </c>
      <c r="J19" s="159" t="s">
        <v>446</v>
      </c>
      <c r="K19" s="159">
        <v>952.81402127000001</v>
      </c>
      <c r="L19" s="159" t="s">
        <v>676</v>
      </c>
    </row>
    <row r="20" spans="1:12" ht="9.75" customHeight="1">
      <c r="A20" s="193" t="s">
        <v>563</v>
      </c>
      <c r="B20" s="173">
        <v>1211.34708441</v>
      </c>
      <c r="C20" s="159">
        <v>30.990022824</v>
      </c>
      <c r="D20" s="159" t="s">
        <v>676</v>
      </c>
      <c r="E20" s="159">
        <v>465.58415417999998</v>
      </c>
      <c r="F20" s="159">
        <v>77.944305842999995</v>
      </c>
      <c r="G20" s="159">
        <v>155.07567627</v>
      </c>
      <c r="H20" s="159">
        <v>6.2792985430000003</v>
      </c>
      <c r="I20" s="159" t="s">
        <v>446</v>
      </c>
      <c r="J20" s="159" t="s">
        <v>446</v>
      </c>
      <c r="K20" s="159">
        <v>449.45919774999999</v>
      </c>
      <c r="L20" s="159" t="s">
        <v>676</v>
      </c>
    </row>
    <row r="21" spans="1:12" ht="9.75" customHeight="1">
      <c r="A21" s="190" t="s">
        <v>564</v>
      </c>
      <c r="B21" s="210">
        <v>1.4091431670819405</v>
      </c>
      <c r="C21" s="210">
        <v>1.5878324516113176</v>
      </c>
      <c r="D21" s="315" t="s">
        <v>676</v>
      </c>
      <c r="E21" s="210">
        <v>1.3407535054266679</v>
      </c>
      <c r="F21" s="210">
        <v>1.5796409507260243</v>
      </c>
      <c r="G21" s="210">
        <v>1.4727305413550742</v>
      </c>
      <c r="H21" s="210">
        <v>1.3697602992637492</v>
      </c>
      <c r="I21" s="315" t="s">
        <v>446</v>
      </c>
      <c r="J21" s="315" t="s">
        <v>446</v>
      </c>
      <c r="K21" s="210">
        <v>1.3950176794364217</v>
      </c>
      <c r="L21" s="315" t="s">
        <v>676</v>
      </c>
    </row>
    <row r="22" spans="1:12" ht="8.25" customHeight="1"/>
    <row r="23" spans="1:12" ht="82.5" customHeight="1">
      <c r="A23" s="411" t="s">
        <v>783</v>
      </c>
      <c r="B23" s="411"/>
      <c r="C23" s="411"/>
      <c r="D23" s="411"/>
      <c r="E23" s="411"/>
      <c r="F23" s="411"/>
      <c r="G23" s="411"/>
      <c r="H23" s="411"/>
      <c r="I23" s="411"/>
      <c r="J23" s="411"/>
      <c r="K23" s="411"/>
      <c r="L23" s="411"/>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8" width="10.6640625" style="155" customWidth="1"/>
    <col min="9" max="16384" width="9.109375" style="155"/>
  </cols>
  <sheetData>
    <row r="1" spans="1:9" ht="15" customHeight="1">
      <c r="A1" s="172" t="s">
        <v>583</v>
      </c>
      <c r="B1" s="172"/>
      <c r="C1" s="172"/>
      <c r="D1" s="172"/>
      <c r="E1" s="172"/>
    </row>
    <row r="2" spans="1:9" ht="9" customHeight="1">
      <c r="A2" s="171" t="s">
        <v>174</v>
      </c>
      <c r="B2" s="171"/>
      <c r="C2" s="171"/>
      <c r="D2" s="171"/>
      <c r="E2" s="171"/>
    </row>
    <row r="3" spans="1:9" ht="8.25" customHeight="1">
      <c r="A3" s="170"/>
      <c r="B3" s="170"/>
      <c r="C3" s="170"/>
      <c r="D3" s="170"/>
      <c r="E3" s="170"/>
      <c r="F3" s="170"/>
      <c r="G3" s="170"/>
      <c r="H3" s="170"/>
    </row>
    <row r="4" spans="1:9" ht="11.25" customHeight="1">
      <c r="A4" s="412" t="s">
        <v>691</v>
      </c>
      <c r="B4" s="434" t="s">
        <v>0</v>
      </c>
      <c r="C4" s="418" t="s">
        <v>272</v>
      </c>
      <c r="D4" s="419"/>
      <c r="E4" s="419"/>
      <c r="F4" s="419"/>
      <c r="G4" s="423"/>
      <c r="H4" s="424" t="s">
        <v>584</v>
      </c>
    </row>
    <row r="5" spans="1:9" ht="45" customHeight="1">
      <c r="A5" s="413"/>
      <c r="B5" s="435"/>
      <c r="C5" s="183" t="s">
        <v>311</v>
      </c>
      <c r="D5" s="183" t="s">
        <v>314</v>
      </c>
      <c r="E5" s="183" t="s">
        <v>313</v>
      </c>
      <c r="F5" s="182" t="s">
        <v>315</v>
      </c>
      <c r="G5" s="182" t="s">
        <v>312</v>
      </c>
      <c r="H5" s="425"/>
    </row>
    <row r="6" spans="1:9" ht="9.75" customHeight="1">
      <c r="A6" s="206" t="s">
        <v>549</v>
      </c>
      <c r="B6" s="173">
        <v>3141.4311378570001</v>
      </c>
      <c r="C6" s="159">
        <v>69.271090977</v>
      </c>
      <c r="D6" s="159">
        <v>401.67486123999998</v>
      </c>
      <c r="E6" s="159">
        <v>264.90812499999998</v>
      </c>
      <c r="F6" s="159">
        <v>301.33581177000002</v>
      </c>
      <c r="G6" s="159">
        <v>801.65464386999997</v>
      </c>
      <c r="H6" s="159">
        <v>1302.586605</v>
      </c>
      <c r="I6" s="180"/>
    </row>
    <row r="7" spans="1:9" ht="9.75" customHeight="1">
      <c r="A7" s="193" t="s">
        <v>550</v>
      </c>
      <c r="B7" s="173">
        <v>2979.4100925679995</v>
      </c>
      <c r="C7" s="159">
        <v>68.036335637999997</v>
      </c>
      <c r="D7" s="159">
        <v>387.62321780000002</v>
      </c>
      <c r="E7" s="159">
        <v>255.00545467000001</v>
      </c>
      <c r="F7" s="159">
        <v>287.82137339000002</v>
      </c>
      <c r="G7" s="159">
        <v>750.48409417000005</v>
      </c>
      <c r="H7" s="159">
        <v>1230.4396168999999</v>
      </c>
    </row>
    <row r="8" spans="1:9" ht="19.5" customHeight="1">
      <c r="A8" s="208" t="s">
        <v>551</v>
      </c>
      <c r="B8" s="173">
        <v>44.253907943599998</v>
      </c>
      <c r="C8" s="159" t="s">
        <v>676</v>
      </c>
      <c r="D8" s="159">
        <v>-14.05212991</v>
      </c>
      <c r="E8" s="159" t="s">
        <v>676</v>
      </c>
      <c r="F8" s="159">
        <v>-0.40501805499999999</v>
      </c>
      <c r="G8" s="159">
        <v>15.973387435999999</v>
      </c>
      <c r="H8" s="159">
        <v>39.429658279000002</v>
      </c>
    </row>
    <row r="9" spans="1:9" ht="9.75" customHeight="1">
      <c r="A9" s="208" t="s">
        <v>552</v>
      </c>
      <c r="B9" s="173">
        <v>3023.664001527</v>
      </c>
      <c r="C9" s="159" t="s">
        <v>676</v>
      </c>
      <c r="D9" s="159">
        <v>373.57108889</v>
      </c>
      <c r="E9" s="159" t="s">
        <v>676</v>
      </c>
      <c r="F9" s="159">
        <v>287.41635532999999</v>
      </c>
      <c r="G9" s="159">
        <v>766.45748160000005</v>
      </c>
      <c r="H9" s="159">
        <v>1269.8692751999999</v>
      </c>
    </row>
    <row r="10" spans="1:9" ht="9.75" customHeight="1">
      <c r="A10" s="209" t="s">
        <v>553</v>
      </c>
      <c r="B10" s="173">
        <v>2918.3260213309995</v>
      </c>
      <c r="C10" s="159" t="s">
        <v>676</v>
      </c>
      <c r="D10" s="159">
        <v>349.57459067000002</v>
      </c>
      <c r="E10" s="159" t="s">
        <v>676</v>
      </c>
      <c r="F10" s="159">
        <v>271.50322019999999</v>
      </c>
      <c r="G10" s="159">
        <v>743.32538172</v>
      </c>
      <c r="H10" s="159">
        <v>1246.2136284999999</v>
      </c>
    </row>
    <row r="11" spans="1:9" ht="9.75" customHeight="1">
      <c r="A11" s="209" t="s">
        <v>554</v>
      </c>
      <c r="B11" s="173">
        <v>105.33798023449999</v>
      </c>
      <c r="C11" s="159">
        <v>1.7149269654999999</v>
      </c>
      <c r="D11" s="159">
        <v>23.996498213999999</v>
      </c>
      <c r="E11" s="159">
        <v>16.925673303</v>
      </c>
      <c r="F11" s="159">
        <v>15.913135134999999</v>
      </c>
      <c r="G11" s="159">
        <v>23.132099885999999</v>
      </c>
      <c r="H11" s="159">
        <v>23.655646731000001</v>
      </c>
    </row>
    <row r="12" spans="1:9" ht="9.75" customHeight="1">
      <c r="A12" s="193" t="s">
        <v>555</v>
      </c>
      <c r="B12" s="173">
        <v>166.5368681786</v>
      </c>
      <c r="C12" s="159" t="s">
        <v>676</v>
      </c>
      <c r="D12" s="159" t="s">
        <v>676</v>
      </c>
      <c r="E12" s="159" t="s">
        <v>676</v>
      </c>
      <c r="F12" s="159" t="s">
        <v>676</v>
      </c>
      <c r="G12" s="159" t="s">
        <v>676</v>
      </c>
      <c r="H12" s="159" t="s">
        <v>676</v>
      </c>
    </row>
    <row r="13" spans="1:9" ht="19.5" customHeight="1">
      <c r="A13" s="208" t="s">
        <v>556</v>
      </c>
      <c r="B13" s="173">
        <v>-2.8193465217999996</v>
      </c>
      <c r="C13" s="159" t="s">
        <v>676</v>
      </c>
      <c r="D13" s="159" t="s">
        <v>676</v>
      </c>
      <c r="E13" s="159" t="s">
        <v>676</v>
      </c>
      <c r="F13" s="159" t="s">
        <v>676</v>
      </c>
      <c r="G13" s="159" t="s">
        <v>676</v>
      </c>
      <c r="H13" s="159" t="s">
        <v>676</v>
      </c>
    </row>
    <row r="14" spans="1:9" ht="9.75" customHeight="1">
      <c r="A14" s="208" t="s">
        <v>557</v>
      </c>
      <c r="B14" s="173">
        <v>163.7175216569</v>
      </c>
      <c r="C14" s="159" t="s">
        <v>676</v>
      </c>
      <c r="D14" s="159" t="s">
        <v>676</v>
      </c>
      <c r="E14" s="159" t="s">
        <v>676</v>
      </c>
      <c r="F14" s="159" t="s">
        <v>676</v>
      </c>
      <c r="G14" s="159" t="s">
        <v>676</v>
      </c>
      <c r="H14" s="159" t="s">
        <v>676</v>
      </c>
    </row>
    <row r="15" spans="1:9" ht="9.75" customHeight="1">
      <c r="A15" s="209" t="s">
        <v>558</v>
      </c>
      <c r="B15" s="173">
        <v>79.410804595599998</v>
      </c>
      <c r="C15" s="159" t="s">
        <v>676</v>
      </c>
      <c r="D15" s="159" t="s">
        <v>676</v>
      </c>
      <c r="E15" s="159" t="s">
        <v>676</v>
      </c>
      <c r="F15" s="159" t="s">
        <v>676</v>
      </c>
      <c r="G15" s="159" t="s">
        <v>676</v>
      </c>
      <c r="H15" s="159" t="s">
        <v>676</v>
      </c>
    </row>
    <row r="16" spans="1:9" ht="9.75" customHeight="1">
      <c r="A16" s="209" t="s">
        <v>559</v>
      </c>
      <c r="B16" s="173">
        <v>84.306717061200004</v>
      </c>
      <c r="C16" s="159" t="s">
        <v>676</v>
      </c>
      <c r="D16" s="159" t="s">
        <v>676</v>
      </c>
      <c r="E16" s="159" t="s">
        <v>676</v>
      </c>
      <c r="F16" s="159" t="s">
        <v>676</v>
      </c>
      <c r="G16" s="159" t="s">
        <v>676</v>
      </c>
      <c r="H16" s="159" t="s">
        <v>676</v>
      </c>
    </row>
    <row r="17" spans="1:9" ht="9.75" customHeight="1">
      <c r="A17" s="193" t="s">
        <v>560</v>
      </c>
      <c r="B17" s="159" t="s">
        <v>676</v>
      </c>
      <c r="C17" s="159" t="s">
        <v>676</v>
      </c>
      <c r="D17" s="159" t="s">
        <v>676</v>
      </c>
      <c r="E17" s="159" t="s">
        <v>676</v>
      </c>
      <c r="F17" s="159" t="s">
        <v>676</v>
      </c>
      <c r="G17" s="159" t="s">
        <v>676</v>
      </c>
      <c r="H17" s="159" t="s">
        <v>676</v>
      </c>
    </row>
    <row r="18" spans="1:9" ht="9.75" customHeight="1">
      <c r="A18" s="206" t="s">
        <v>561</v>
      </c>
      <c r="B18" s="173">
        <v>2229.3200657269999</v>
      </c>
      <c r="C18" s="159">
        <v>37.336950766999998</v>
      </c>
      <c r="D18" s="159">
        <v>251.0977</v>
      </c>
      <c r="E18" s="159">
        <v>170.92213007000001</v>
      </c>
      <c r="F18" s="159">
        <v>210.17676166999999</v>
      </c>
      <c r="G18" s="159">
        <v>572.41395009999997</v>
      </c>
      <c r="H18" s="159">
        <v>987.37257311999997</v>
      </c>
    </row>
    <row r="19" spans="1:9" ht="9.75" customHeight="1">
      <c r="A19" s="193" t="s">
        <v>562</v>
      </c>
      <c r="B19" s="173">
        <v>3440.667150971</v>
      </c>
      <c r="C19" s="159">
        <v>48.539409990999999</v>
      </c>
      <c r="D19" s="159">
        <v>348.12023075000002</v>
      </c>
      <c r="E19" s="159">
        <v>218.51308817</v>
      </c>
      <c r="F19" s="159">
        <v>276.34320252999999</v>
      </c>
      <c r="G19" s="159">
        <v>810.88492463</v>
      </c>
      <c r="H19" s="159">
        <v>1738.2662949</v>
      </c>
    </row>
    <row r="20" spans="1:9" ht="9.75" customHeight="1">
      <c r="A20" s="193" t="s">
        <v>563</v>
      </c>
      <c r="B20" s="173">
        <v>1211.34708441</v>
      </c>
      <c r="C20" s="159">
        <v>11.202458224000001</v>
      </c>
      <c r="D20" s="159">
        <v>97.022530896000006</v>
      </c>
      <c r="E20" s="159">
        <v>47.590958098000002</v>
      </c>
      <c r="F20" s="159">
        <v>66.166440862000002</v>
      </c>
      <c r="G20" s="159">
        <v>238.47097453000001</v>
      </c>
      <c r="H20" s="159">
        <v>750.89372179999998</v>
      </c>
    </row>
    <row r="21" spans="1:9" ht="9.75" customHeight="1">
      <c r="A21" s="190" t="s">
        <v>564</v>
      </c>
      <c r="B21" s="210">
        <v>1.4091431670815528</v>
      </c>
      <c r="C21" s="210">
        <v>1.8552958812647542</v>
      </c>
      <c r="D21" s="210">
        <v>1.5996755893821408</v>
      </c>
      <c r="E21" s="210">
        <v>1.5498761037643789</v>
      </c>
      <c r="F21" s="210">
        <v>1.4337256382469603</v>
      </c>
      <c r="G21" s="210">
        <v>1.4004806202398665</v>
      </c>
      <c r="H21" s="210">
        <v>1.3192452782883717</v>
      </c>
    </row>
    <row r="22" spans="1:9" ht="8.25" customHeight="1"/>
    <row r="23" spans="1:9" ht="57.75" customHeight="1">
      <c r="A23" s="411" t="s">
        <v>784</v>
      </c>
      <c r="B23" s="411"/>
      <c r="C23" s="411"/>
      <c r="D23" s="411"/>
      <c r="E23" s="411"/>
      <c r="F23" s="411"/>
      <c r="G23" s="411"/>
      <c r="H23" s="411"/>
      <c r="I23" s="200"/>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4" width="14.6640625" style="155" customWidth="1"/>
    <col min="5" max="16384" width="9.109375" style="155"/>
  </cols>
  <sheetData>
    <row r="1" spans="1:6" ht="15" customHeight="1">
      <c r="A1" s="172" t="s">
        <v>585</v>
      </c>
      <c r="B1" s="172"/>
      <c r="C1" s="172"/>
      <c r="D1" s="172"/>
    </row>
    <row r="2" spans="1:6" ht="9" customHeight="1">
      <c r="A2" s="171" t="s">
        <v>174</v>
      </c>
      <c r="B2" s="171"/>
      <c r="C2" s="171"/>
      <c r="D2" s="171"/>
    </row>
    <row r="3" spans="1:6" ht="8.25" customHeight="1">
      <c r="A3" s="170"/>
      <c r="B3" s="170"/>
      <c r="C3" s="170"/>
      <c r="D3" s="170"/>
    </row>
    <row r="4" spans="1:6" ht="56.25" customHeight="1">
      <c r="A4" s="186" t="s">
        <v>692</v>
      </c>
      <c r="B4" s="176" t="s">
        <v>0</v>
      </c>
      <c r="C4" s="255" t="s">
        <v>277</v>
      </c>
      <c r="D4" s="252" t="s">
        <v>278</v>
      </c>
    </row>
    <row r="5" spans="1:6" ht="9.75" customHeight="1">
      <c r="A5" s="206" t="s">
        <v>549</v>
      </c>
      <c r="B5" s="173">
        <v>3141.4311378000002</v>
      </c>
      <c r="C5" s="159">
        <v>2132.9330998</v>
      </c>
      <c r="D5" s="159">
        <v>1008.498038</v>
      </c>
      <c r="F5" s="180"/>
    </row>
    <row r="6" spans="1:6" ht="9.75" customHeight="1">
      <c r="A6" s="193" t="s">
        <v>550</v>
      </c>
      <c r="B6" s="173">
        <v>2979.4100926000001</v>
      </c>
      <c r="C6" s="159">
        <v>2010.9916593</v>
      </c>
      <c r="D6" s="159">
        <v>968.41843329999995</v>
      </c>
    </row>
    <row r="7" spans="1:6" ht="19.5" customHeight="1">
      <c r="A7" s="208" t="s">
        <v>551</v>
      </c>
      <c r="B7" s="173">
        <v>44.253907937999998</v>
      </c>
      <c r="C7" s="159">
        <v>29.947931136000001</v>
      </c>
      <c r="D7" s="159">
        <v>14.305976802</v>
      </c>
    </row>
    <row r="8" spans="1:6" ht="9.75" customHeight="1">
      <c r="A8" s="208" t="s">
        <v>552</v>
      </c>
      <c r="B8" s="173">
        <v>3023.6640016000001</v>
      </c>
      <c r="C8" s="159">
        <v>2040.9395904999999</v>
      </c>
      <c r="D8" s="159">
        <v>982.7244111</v>
      </c>
    </row>
    <row r="9" spans="1:6" ht="9.75" customHeight="1">
      <c r="A9" s="209" t="s">
        <v>586</v>
      </c>
      <c r="B9" s="173">
        <v>2918.3260213399999</v>
      </c>
      <c r="C9" s="159">
        <v>1966.5878760999999</v>
      </c>
      <c r="D9" s="159">
        <v>951.73814523999999</v>
      </c>
    </row>
    <row r="10" spans="1:6" ht="9.75" customHeight="1">
      <c r="A10" s="209" t="s">
        <v>554</v>
      </c>
      <c r="B10" s="173">
        <v>105.33798023499999</v>
      </c>
      <c r="C10" s="159">
        <v>74.351714372999993</v>
      </c>
      <c r="D10" s="159">
        <v>30.986265862</v>
      </c>
    </row>
    <row r="11" spans="1:6" ht="9.75" customHeight="1">
      <c r="A11" s="193" t="s">
        <v>555</v>
      </c>
      <c r="B11" s="173">
        <v>166.53686817600001</v>
      </c>
      <c r="C11" s="159" t="s">
        <v>676</v>
      </c>
      <c r="D11" s="159" t="s">
        <v>676</v>
      </c>
    </row>
    <row r="12" spans="1:6" ht="19.5" customHeight="1">
      <c r="A12" s="208" t="s">
        <v>556</v>
      </c>
      <c r="B12" s="173">
        <v>-2.819346522</v>
      </c>
      <c r="C12" s="159" t="s">
        <v>676</v>
      </c>
      <c r="D12" s="159" t="s">
        <v>676</v>
      </c>
    </row>
    <row r="13" spans="1:6" ht="9.75" customHeight="1">
      <c r="A13" s="208" t="s">
        <v>557</v>
      </c>
      <c r="B13" s="173">
        <v>163.717521656</v>
      </c>
      <c r="C13" s="159" t="s">
        <v>676</v>
      </c>
      <c r="D13" s="159" t="s">
        <v>676</v>
      </c>
    </row>
    <row r="14" spans="1:6" ht="9.75" customHeight="1">
      <c r="A14" s="209" t="s">
        <v>558</v>
      </c>
      <c r="B14" s="173">
        <v>79.410804597000009</v>
      </c>
      <c r="C14" s="159" t="s">
        <v>676</v>
      </c>
      <c r="D14" s="159" t="s">
        <v>676</v>
      </c>
    </row>
    <row r="15" spans="1:6" ht="9.75" customHeight="1">
      <c r="A15" s="209" t="s">
        <v>559</v>
      </c>
      <c r="B15" s="173">
        <v>84.306717060400004</v>
      </c>
      <c r="C15" s="159" t="s">
        <v>676</v>
      </c>
      <c r="D15" s="159" t="s">
        <v>676</v>
      </c>
    </row>
    <row r="16" spans="1:6" ht="9.75" customHeight="1">
      <c r="A16" s="193" t="s">
        <v>560</v>
      </c>
      <c r="B16" s="159" t="s">
        <v>676</v>
      </c>
      <c r="C16" s="159" t="s">
        <v>676</v>
      </c>
      <c r="D16" s="159" t="s">
        <v>676</v>
      </c>
    </row>
    <row r="17" spans="1:8" ht="9.75" customHeight="1">
      <c r="A17" s="206" t="s">
        <v>561</v>
      </c>
      <c r="B17" s="173">
        <v>2229.32006568</v>
      </c>
      <c r="C17" s="159">
        <v>1544.3867677999999</v>
      </c>
      <c r="D17" s="159">
        <v>684.93329788000005</v>
      </c>
    </row>
    <row r="18" spans="1:8" ht="9.75" customHeight="1">
      <c r="A18" s="193" t="s">
        <v>562</v>
      </c>
      <c r="B18" s="173">
        <v>3440.6671510400001</v>
      </c>
      <c r="C18" s="159">
        <v>2445.5766518</v>
      </c>
      <c r="D18" s="159">
        <v>995.09049923999999</v>
      </c>
    </row>
    <row r="19" spans="1:8" ht="9.75" customHeight="1">
      <c r="A19" s="193" t="s">
        <v>563</v>
      </c>
      <c r="B19" s="173">
        <v>1211.34708441</v>
      </c>
      <c r="C19" s="159">
        <v>901.18988391000005</v>
      </c>
      <c r="D19" s="159">
        <v>310.15720049999999</v>
      </c>
    </row>
    <row r="20" spans="1:8" ht="9.75" customHeight="1">
      <c r="A20" s="190" t="s">
        <v>564</v>
      </c>
      <c r="B20" s="210">
        <v>1.4091431670856929</v>
      </c>
      <c r="C20" s="210">
        <v>1.3810873961568528</v>
      </c>
      <c r="D20" s="210">
        <v>1.4724032852855815</v>
      </c>
    </row>
    <row r="21" spans="1:8" ht="8.25" customHeight="1"/>
    <row r="22" spans="1:8" ht="74.25" customHeight="1">
      <c r="A22" s="411" t="s">
        <v>785</v>
      </c>
      <c r="B22" s="411"/>
      <c r="C22" s="411"/>
      <c r="D22" s="411"/>
      <c r="E22" s="200"/>
      <c r="F22" s="200"/>
      <c r="G22" s="200"/>
      <c r="H22" s="200"/>
    </row>
  </sheetData>
  <mergeCells count="1">
    <mergeCell ref="A22:D22"/>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showGridLines="0" zoomScale="120" zoomScaleNormal="120" workbookViewId="0"/>
  </sheetViews>
  <sheetFormatPr defaultColWidth="9.109375" defaultRowHeight="9" customHeight="1"/>
  <cols>
    <col min="1" max="1" width="16.6640625" style="155" customWidth="1"/>
    <col min="2" max="6" width="9.6640625" style="155" customWidth="1"/>
    <col min="7" max="16384" width="9.109375" style="155"/>
  </cols>
  <sheetData>
    <row r="1" spans="1:8" ht="15" customHeight="1">
      <c r="A1" s="172" t="s">
        <v>587</v>
      </c>
      <c r="B1" s="172"/>
      <c r="C1" s="172"/>
      <c r="D1" s="172"/>
      <c r="E1" s="172"/>
      <c r="F1" s="172"/>
    </row>
    <row r="2" spans="1:8" ht="9" customHeight="1">
      <c r="A2" s="171" t="s">
        <v>162</v>
      </c>
      <c r="B2" s="171"/>
      <c r="C2" s="171"/>
      <c r="D2" s="171"/>
      <c r="E2" s="171"/>
      <c r="F2" s="171"/>
    </row>
    <row r="3" spans="1:8" ht="8.25" customHeight="1">
      <c r="A3" s="170"/>
      <c r="B3" s="170"/>
      <c r="C3" s="170"/>
      <c r="D3" s="170"/>
      <c r="E3" s="170"/>
      <c r="F3" s="170"/>
    </row>
    <row r="4" spans="1:8" ht="15" customHeight="1">
      <c r="A4" s="177" t="s">
        <v>588</v>
      </c>
      <c r="B4" s="118" t="s">
        <v>627</v>
      </c>
      <c r="C4" s="118" t="s">
        <v>626</v>
      </c>
      <c r="D4" s="118" t="s">
        <v>638</v>
      </c>
      <c r="E4" s="118" t="s">
        <v>845</v>
      </c>
      <c r="F4" s="118" t="s">
        <v>675</v>
      </c>
    </row>
    <row r="5" spans="1:8" ht="9.75" customHeight="1">
      <c r="A5" s="193" t="s">
        <v>589</v>
      </c>
      <c r="B5" s="192">
        <v>4</v>
      </c>
      <c r="C5" s="192">
        <v>5</v>
      </c>
      <c r="D5" s="192">
        <v>4</v>
      </c>
      <c r="E5" s="282">
        <v>4</v>
      </c>
      <c r="F5" s="191">
        <v>4</v>
      </c>
    </row>
    <row r="6" spans="1:8" ht="9.75" customHeight="1">
      <c r="A6" s="193" t="s">
        <v>590</v>
      </c>
      <c r="B6" s="192">
        <v>45</v>
      </c>
      <c r="C6" s="192">
        <v>46</v>
      </c>
      <c r="D6" s="192">
        <v>36</v>
      </c>
      <c r="E6" s="283">
        <v>38</v>
      </c>
      <c r="F6" s="191">
        <v>42</v>
      </c>
    </row>
    <row r="7" spans="1:8" ht="9.75" customHeight="1">
      <c r="A7" s="193" t="s">
        <v>591</v>
      </c>
      <c r="B7" s="192">
        <v>56</v>
      </c>
      <c r="C7" s="192">
        <v>54</v>
      </c>
      <c r="D7" s="192">
        <v>62</v>
      </c>
      <c r="E7" s="283">
        <v>59</v>
      </c>
      <c r="F7" s="191">
        <v>55</v>
      </c>
    </row>
    <row r="8" spans="1:8" ht="9.75" customHeight="1">
      <c r="A8" s="190" t="s">
        <v>0</v>
      </c>
      <c r="B8" s="189">
        <v>105</v>
      </c>
      <c r="C8" s="189">
        <v>105</v>
      </c>
      <c r="D8" s="189">
        <v>102</v>
      </c>
      <c r="E8" s="296">
        <v>101</v>
      </c>
      <c r="F8" s="188">
        <v>101</v>
      </c>
    </row>
    <row r="9" spans="1:8" ht="8.25" customHeight="1"/>
    <row r="10" spans="1:8" ht="150.75" customHeight="1">
      <c r="A10" s="411" t="s">
        <v>864</v>
      </c>
      <c r="B10" s="411"/>
      <c r="C10" s="411"/>
      <c r="D10" s="411"/>
      <c r="E10" s="411"/>
      <c r="F10" s="411"/>
      <c r="H10" s="312"/>
    </row>
  </sheetData>
  <mergeCells count="1">
    <mergeCell ref="A10:F10"/>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55" customWidth="1"/>
    <col min="2" max="4" width="16.6640625" style="155" customWidth="1"/>
    <col min="5" max="16384" width="9.109375" style="155"/>
  </cols>
  <sheetData>
    <row r="1" spans="1:4" ht="15" customHeight="1">
      <c r="A1" s="172" t="s">
        <v>592</v>
      </c>
      <c r="B1" s="172"/>
    </row>
    <row r="2" spans="1:4" ht="9" customHeight="1">
      <c r="A2" s="171" t="s">
        <v>162</v>
      </c>
      <c r="B2" s="171"/>
    </row>
    <row r="3" spans="1:4" ht="8.4">
      <c r="A3" s="170"/>
      <c r="B3" s="170"/>
      <c r="C3" s="170"/>
      <c r="D3" s="170"/>
    </row>
    <row r="4" spans="1:4" s="174" customFormat="1" ht="22.5" customHeight="1">
      <c r="A4" s="177" t="s">
        <v>682</v>
      </c>
      <c r="B4" s="175" t="s">
        <v>625</v>
      </c>
      <c r="C4" s="175" t="s">
        <v>590</v>
      </c>
      <c r="D4" s="175" t="s">
        <v>591</v>
      </c>
    </row>
    <row r="5" spans="1:4" ht="9.75" customHeight="1">
      <c r="A5" s="194" t="s">
        <v>1</v>
      </c>
      <c r="B5" s="178" t="s">
        <v>446</v>
      </c>
      <c r="C5" s="192">
        <v>2</v>
      </c>
      <c r="D5" s="192">
        <v>5</v>
      </c>
    </row>
    <row r="6" spans="1:4" ht="9.75" customHeight="1">
      <c r="A6" s="194" t="s">
        <v>2</v>
      </c>
      <c r="B6" s="178" t="s">
        <v>446</v>
      </c>
      <c r="C6" s="192">
        <v>10</v>
      </c>
      <c r="D6" s="192">
        <v>10</v>
      </c>
    </row>
    <row r="7" spans="1:4" ht="9.75" customHeight="1">
      <c r="A7" s="194" t="s">
        <v>645</v>
      </c>
      <c r="B7" s="178" t="s">
        <v>446</v>
      </c>
      <c r="C7" s="178" t="s">
        <v>446</v>
      </c>
      <c r="D7" s="178" t="s">
        <v>446</v>
      </c>
    </row>
    <row r="8" spans="1:4" ht="9.75" customHeight="1">
      <c r="A8" s="194" t="s">
        <v>4</v>
      </c>
      <c r="B8" s="178" t="s">
        <v>446</v>
      </c>
      <c r="C8" s="192">
        <v>3</v>
      </c>
      <c r="D8" s="192">
        <v>2</v>
      </c>
    </row>
    <row r="9" spans="1:4" ht="9.75" customHeight="1">
      <c r="A9" s="194" t="s">
        <v>5</v>
      </c>
      <c r="B9" s="192">
        <v>4</v>
      </c>
      <c r="C9" s="178" t="s">
        <v>446</v>
      </c>
      <c r="D9" s="178" t="s">
        <v>446</v>
      </c>
    </row>
    <row r="10" spans="1:4" ht="9.75" customHeight="1">
      <c r="A10" s="194" t="s">
        <v>6</v>
      </c>
      <c r="B10" s="178" t="s">
        <v>446</v>
      </c>
      <c r="C10" s="192">
        <v>2</v>
      </c>
      <c r="D10" s="192">
        <v>10</v>
      </c>
    </row>
    <row r="11" spans="1:4" ht="9.75" customHeight="1">
      <c r="A11" s="194" t="s">
        <v>7</v>
      </c>
      <c r="B11" s="192" t="s">
        <v>446</v>
      </c>
      <c r="C11" s="192">
        <v>5</v>
      </c>
      <c r="D11" s="192">
        <v>5</v>
      </c>
    </row>
    <row r="12" spans="1:4" ht="9.75" customHeight="1">
      <c r="A12" s="194" t="s">
        <v>8</v>
      </c>
      <c r="B12" s="192" t="s">
        <v>446</v>
      </c>
      <c r="C12" s="192">
        <v>7</v>
      </c>
      <c r="D12" s="192">
        <v>4</v>
      </c>
    </row>
    <row r="13" spans="1:4" ht="9.75" customHeight="1">
      <c r="A13" s="194" t="s">
        <v>9</v>
      </c>
      <c r="B13" s="192" t="s">
        <v>446</v>
      </c>
      <c r="C13" s="192" t="s">
        <v>446</v>
      </c>
      <c r="D13" s="192">
        <v>4</v>
      </c>
    </row>
    <row r="14" spans="1:4" ht="9.75" customHeight="1">
      <c r="A14" s="194" t="s">
        <v>10</v>
      </c>
      <c r="B14" s="178" t="s">
        <v>446</v>
      </c>
      <c r="C14" s="178" t="s">
        <v>446</v>
      </c>
      <c r="D14" s="192">
        <v>1</v>
      </c>
    </row>
    <row r="15" spans="1:4" ht="9.75" customHeight="1">
      <c r="A15" s="194" t="s">
        <v>11</v>
      </c>
      <c r="B15" s="178" t="s">
        <v>446</v>
      </c>
      <c r="C15" s="178">
        <v>1</v>
      </c>
      <c r="D15" s="192" t="s">
        <v>446</v>
      </c>
    </row>
    <row r="16" spans="1:4" ht="9.75" customHeight="1">
      <c r="A16" s="194" t="s">
        <v>12</v>
      </c>
      <c r="B16" s="178" t="s">
        <v>446</v>
      </c>
      <c r="C16" s="192">
        <v>2</v>
      </c>
      <c r="D16" s="192">
        <v>2</v>
      </c>
    </row>
    <row r="17" spans="1:4" ht="9.75" customHeight="1">
      <c r="A17" s="194" t="s">
        <v>13</v>
      </c>
      <c r="B17" s="178" t="s">
        <v>446</v>
      </c>
      <c r="C17" s="192">
        <v>1</v>
      </c>
      <c r="D17" s="192">
        <v>1</v>
      </c>
    </row>
    <row r="18" spans="1:4" ht="9.75" customHeight="1">
      <c r="A18" s="194" t="s">
        <v>14</v>
      </c>
      <c r="B18" s="178" t="s">
        <v>446</v>
      </c>
      <c r="C18" s="192">
        <v>3</v>
      </c>
      <c r="D18" s="192">
        <v>3</v>
      </c>
    </row>
    <row r="19" spans="1:4" ht="9.75" customHeight="1">
      <c r="A19" s="194" t="s">
        <v>15</v>
      </c>
      <c r="B19" s="178" t="s">
        <v>446</v>
      </c>
      <c r="C19" s="192">
        <v>4</v>
      </c>
      <c r="D19" s="192">
        <v>2</v>
      </c>
    </row>
    <row r="20" spans="1:4" ht="9.75" customHeight="1">
      <c r="A20" s="194" t="s">
        <v>16</v>
      </c>
      <c r="B20" s="192" t="s">
        <v>446</v>
      </c>
      <c r="C20" s="192">
        <v>1</v>
      </c>
      <c r="D20" s="192">
        <v>2</v>
      </c>
    </row>
    <row r="21" spans="1:4" ht="9.75" customHeight="1">
      <c r="A21" s="194" t="s">
        <v>17</v>
      </c>
      <c r="B21" s="178" t="s">
        <v>446</v>
      </c>
      <c r="C21" s="178" t="s">
        <v>446</v>
      </c>
      <c r="D21" s="192">
        <v>3</v>
      </c>
    </row>
    <row r="22" spans="1:4" ht="9.75" customHeight="1">
      <c r="A22" s="187" t="s">
        <v>426</v>
      </c>
      <c r="B22" s="178" t="s">
        <v>446</v>
      </c>
      <c r="C22" s="178" t="s">
        <v>446</v>
      </c>
      <c r="D22" s="178" t="s">
        <v>446</v>
      </c>
    </row>
    <row r="23" spans="1:4" ht="9.75" customHeight="1">
      <c r="A23" s="194" t="s">
        <v>18</v>
      </c>
      <c r="B23" s="178" t="s">
        <v>446</v>
      </c>
      <c r="C23" s="192">
        <v>1</v>
      </c>
      <c r="D23" s="192">
        <v>1</v>
      </c>
    </row>
    <row r="24" spans="1:4" ht="9.75" customHeight="1">
      <c r="A24" s="190" t="s">
        <v>0</v>
      </c>
      <c r="B24" s="189">
        <v>4</v>
      </c>
      <c r="C24" s="189">
        <v>42</v>
      </c>
      <c r="D24" s="189">
        <v>55</v>
      </c>
    </row>
    <row r="25" spans="1:4" ht="8.25" customHeight="1"/>
    <row r="26" spans="1:4" ht="57.75" customHeight="1">
      <c r="A26" s="411" t="s">
        <v>786</v>
      </c>
      <c r="B26" s="411"/>
      <c r="C26" s="411"/>
      <c r="D26" s="411"/>
    </row>
  </sheetData>
  <mergeCells count="1">
    <mergeCell ref="A26:D26"/>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593</v>
      </c>
      <c r="B1" s="172"/>
    </row>
    <row r="2" spans="1:4" ht="9" customHeight="1">
      <c r="A2" s="171" t="s">
        <v>162</v>
      </c>
      <c r="B2" s="171"/>
    </row>
    <row r="3" spans="1:4" ht="8.25" customHeight="1">
      <c r="A3" s="170"/>
      <c r="B3" s="170"/>
      <c r="C3" s="170"/>
      <c r="D3" s="170"/>
    </row>
    <row r="4" spans="1:4" s="174" customFormat="1" ht="22.5" customHeight="1">
      <c r="A4" s="177" t="s">
        <v>688</v>
      </c>
      <c r="B4" s="175" t="s">
        <v>594</v>
      </c>
      <c r="C4" s="175" t="s">
        <v>590</v>
      </c>
      <c r="D4" s="175" t="s">
        <v>591</v>
      </c>
    </row>
    <row r="5" spans="1:4" ht="9.75" customHeight="1">
      <c r="A5" s="199" t="s">
        <v>265</v>
      </c>
      <c r="B5" s="192">
        <v>4</v>
      </c>
      <c r="C5" s="192">
        <v>23</v>
      </c>
      <c r="D5" s="192">
        <v>36</v>
      </c>
    </row>
    <row r="6" spans="1:4" ht="9.75" customHeight="1">
      <c r="A6" s="198" t="s">
        <v>266</v>
      </c>
    </row>
    <row r="7" spans="1:4" ht="9.75" customHeight="1">
      <c r="A7" s="197" t="s">
        <v>317</v>
      </c>
      <c r="B7" s="192" t="s">
        <v>446</v>
      </c>
      <c r="C7" s="192">
        <v>19</v>
      </c>
      <c r="D7" s="192">
        <v>18</v>
      </c>
    </row>
    <row r="8" spans="1:4" ht="9.75" customHeight="1">
      <c r="A8" s="196" t="s">
        <v>161</v>
      </c>
      <c r="B8" s="178" t="s">
        <v>446</v>
      </c>
      <c r="C8" s="178" t="s">
        <v>446</v>
      </c>
      <c r="D8" s="178">
        <v>1</v>
      </c>
    </row>
    <row r="9" spans="1:4" ht="9.75" customHeight="1">
      <c r="A9" s="190" t="s">
        <v>0</v>
      </c>
      <c r="B9" s="189">
        <v>4</v>
      </c>
      <c r="C9" s="189">
        <v>42</v>
      </c>
      <c r="D9" s="189">
        <v>55</v>
      </c>
    </row>
    <row r="10" spans="1:4" ht="8.25" customHeight="1"/>
    <row r="11" spans="1:4" ht="33" customHeight="1">
      <c r="A11" s="411" t="s">
        <v>669</v>
      </c>
      <c r="B11" s="411"/>
      <c r="C11" s="411"/>
      <c r="D11" s="411"/>
    </row>
  </sheetData>
  <mergeCells count="1">
    <mergeCell ref="A11:D11"/>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97" t="s">
        <v>178</v>
      </c>
      <c r="B1" s="97"/>
      <c r="C1" s="97"/>
      <c r="D1" s="97"/>
      <c r="E1" s="97"/>
      <c r="F1" s="97"/>
      <c r="G1" s="97"/>
      <c r="H1" s="97"/>
      <c r="I1" s="97"/>
      <c r="J1" s="97"/>
      <c r="K1" s="97"/>
      <c r="L1" s="14"/>
      <c r="M1" s="9"/>
      <c r="N1" s="9"/>
    </row>
    <row r="2" spans="1:14" ht="9" customHeight="1">
      <c r="A2" s="96" t="s">
        <v>20</v>
      </c>
      <c r="B2" s="96"/>
      <c r="C2" s="96"/>
      <c r="D2" s="96"/>
      <c r="E2" s="96"/>
      <c r="F2" s="96"/>
      <c r="G2" s="96"/>
      <c r="H2" s="96"/>
      <c r="I2" s="96"/>
      <c r="J2" s="96"/>
      <c r="K2" s="96"/>
      <c r="L2" s="16"/>
      <c r="M2" s="10"/>
      <c r="N2" s="10"/>
    </row>
    <row r="3" spans="1:14" ht="8.25" customHeight="1">
      <c r="A3" s="133"/>
      <c r="B3" s="133"/>
      <c r="C3" s="133"/>
      <c r="D3" s="133"/>
      <c r="E3" s="133"/>
      <c r="F3" s="133"/>
    </row>
    <row r="4" spans="1:14" ht="15" customHeight="1">
      <c r="A4" s="128" t="s">
        <v>140</v>
      </c>
      <c r="B4" s="118" t="s">
        <v>627</v>
      </c>
      <c r="C4" s="118" t="s">
        <v>626</v>
      </c>
      <c r="D4" s="118" t="s">
        <v>638</v>
      </c>
      <c r="E4" s="118" t="s">
        <v>844</v>
      </c>
      <c r="F4" s="118" t="s">
        <v>675</v>
      </c>
    </row>
    <row r="5" spans="1:14" ht="9.9" customHeight="1">
      <c r="A5" s="55" t="s">
        <v>21</v>
      </c>
      <c r="B5" s="72">
        <v>130608.98949000001</v>
      </c>
      <c r="C5" s="72">
        <v>194529.99134000001</v>
      </c>
      <c r="D5" s="72">
        <v>259286.90888</v>
      </c>
      <c r="E5" s="266">
        <v>64073.359700000001</v>
      </c>
      <c r="F5" s="83">
        <v>129077.82017000001</v>
      </c>
    </row>
    <row r="6" spans="1:14" ht="9.9" customHeight="1">
      <c r="A6" s="55" t="s">
        <v>26</v>
      </c>
      <c r="B6" s="72">
        <v>68631.887774999996</v>
      </c>
      <c r="C6" s="72">
        <v>101654.28963</v>
      </c>
      <c r="D6" s="72">
        <v>136257.90322000001</v>
      </c>
      <c r="E6" s="267">
        <v>34562.813972999997</v>
      </c>
      <c r="F6" s="83">
        <v>69342.502678999997</v>
      </c>
    </row>
    <row r="7" spans="1:14" ht="9.9" customHeight="1">
      <c r="A7" s="55" t="s">
        <v>22</v>
      </c>
      <c r="B7" s="72">
        <v>20391.284059000001</v>
      </c>
      <c r="C7" s="72">
        <v>28315.179858</v>
      </c>
      <c r="D7" s="72">
        <v>37322.429920000002</v>
      </c>
      <c r="E7" s="267">
        <v>4821.0519057000001</v>
      </c>
      <c r="F7" s="83">
        <v>11712.502514</v>
      </c>
    </row>
    <row r="8" spans="1:14" ht="9.9" customHeight="1">
      <c r="A8" s="55" t="s">
        <v>141</v>
      </c>
      <c r="B8" s="72">
        <v>136.23037289000001</v>
      </c>
      <c r="C8" s="72">
        <v>276.34152318999998</v>
      </c>
      <c r="D8" s="72">
        <v>960.8839729</v>
      </c>
      <c r="E8" s="267">
        <v>-1390.2670270000001</v>
      </c>
      <c r="F8" s="83">
        <v>-1672.2883320000001</v>
      </c>
    </row>
    <row r="9" spans="1:14" ht="9.9" customHeight="1">
      <c r="A9" s="55" t="s">
        <v>23</v>
      </c>
      <c r="B9" s="72">
        <v>18112.464734000001</v>
      </c>
      <c r="C9" s="72">
        <v>18846.517565999999</v>
      </c>
      <c r="D9" s="72">
        <v>22399.336776</v>
      </c>
      <c r="E9" s="267">
        <v>11763.384577999999</v>
      </c>
      <c r="F9" s="83">
        <v>18489.352785999999</v>
      </c>
    </row>
    <row r="10" spans="1:14" ht="9.9" customHeight="1">
      <c r="A10" s="96" t="s">
        <v>360</v>
      </c>
      <c r="B10" s="72">
        <v>237880.85644</v>
      </c>
      <c r="C10" s="72">
        <v>343622.31991000002</v>
      </c>
      <c r="D10" s="72">
        <v>456227.46276999998</v>
      </c>
      <c r="E10" s="267">
        <v>113830.34312999999</v>
      </c>
      <c r="F10" s="83">
        <v>226949.88982000001</v>
      </c>
    </row>
    <row r="11" spans="1:14" ht="9.9" customHeight="1">
      <c r="A11" s="55" t="s">
        <v>233</v>
      </c>
      <c r="B11" s="72">
        <v>-149213.5448</v>
      </c>
      <c r="C11" s="72">
        <v>-216265.12270000001</v>
      </c>
      <c r="D11" s="72">
        <v>-292990.86609999998</v>
      </c>
      <c r="E11" s="267">
        <v>-76784.43664</v>
      </c>
      <c r="F11" s="83">
        <v>-149507.8413</v>
      </c>
    </row>
    <row r="12" spans="1:14" ht="9.9" customHeight="1">
      <c r="A12" s="96" t="s">
        <v>342</v>
      </c>
      <c r="B12" s="72">
        <v>88667.311646999995</v>
      </c>
      <c r="C12" s="72">
        <v>127357.19717</v>
      </c>
      <c r="D12" s="72">
        <v>163236.59664</v>
      </c>
      <c r="E12" s="267">
        <v>37045.906489000001</v>
      </c>
      <c r="F12" s="83">
        <v>77442.048538000003</v>
      </c>
      <c r="I12" s="8"/>
    </row>
    <row r="13" spans="1:14" ht="9.9" customHeight="1">
      <c r="A13" s="55" t="s">
        <v>399</v>
      </c>
      <c r="B13" s="72">
        <v>-34953.682050000003</v>
      </c>
      <c r="C13" s="72">
        <v>-47098.752679999998</v>
      </c>
      <c r="D13" s="72">
        <v>-72352.35368</v>
      </c>
      <c r="E13" s="267">
        <v>-8979.4846180000004</v>
      </c>
      <c r="F13" s="83">
        <v>-19490.853729999999</v>
      </c>
    </row>
    <row r="14" spans="1:14" ht="9.9" customHeight="1">
      <c r="A14" s="55" t="s">
        <v>24</v>
      </c>
      <c r="B14" s="72">
        <v>10915.886455</v>
      </c>
      <c r="C14" s="72">
        <v>15056.514356</v>
      </c>
      <c r="D14" s="72">
        <v>19231.17654</v>
      </c>
      <c r="E14" s="267">
        <v>3143.2786974000001</v>
      </c>
      <c r="F14" s="83">
        <v>6345.6768374000003</v>
      </c>
    </row>
    <row r="15" spans="1:14" ht="9.9" customHeight="1">
      <c r="A15" s="96" t="s">
        <v>139</v>
      </c>
      <c r="B15" s="72">
        <v>64629.516052999999</v>
      </c>
      <c r="C15" s="72">
        <v>95314.958841</v>
      </c>
      <c r="D15" s="72">
        <v>110115.4195</v>
      </c>
      <c r="E15" s="267">
        <v>31209.700568</v>
      </c>
      <c r="F15" s="83">
        <v>64296.871643999999</v>
      </c>
    </row>
    <row r="16" spans="1:14" ht="9.9" customHeight="1">
      <c r="A16" s="55" t="s">
        <v>370</v>
      </c>
      <c r="B16" s="72">
        <v>975.88602757000001</v>
      </c>
      <c r="C16" s="72">
        <v>3164.8555485000002</v>
      </c>
      <c r="D16" s="72">
        <v>3706.8118988000001</v>
      </c>
      <c r="E16" s="267">
        <v>86.647484250000005</v>
      </c>
      <c r="F16" s="83">
        <v>-199.40280970000001</v>
      </c>
    </row>
    <row r="17" spans="1:9" ht="9.9" customHeight="1">
      <c r="A17" s="55" t="s">
        <v>232</v>
      </c>
      <c r="B17" s="72">
        <v>-15824.638940000001</v>
      </c>
      <c r="C17" s="72">
        <v>-23565.513060000001</v>
      </c>
      <c r="D17" s="72">
        <v>-29422.002550000001</v>
      </c>
      <c r="E17" s="267">
        <v>-8193.5636369999993</v>
      </c>
      <c r="F17" s="83">
        <v>-16142.991900000001</v>
      </c>
    </row>
    <row r="18" spans="1:9" ht="9.9" customHeight="1">
      <c r="A18" s="60" t="s">
        <v>25</v>
      </c>
      <c r="B18" s="81">
        <v>49780.763196</v>
      </c>
      <c r="C18" s="81">
        <v>74914.303213000007</v>
      </c>
      <c r="D18" s="81">
        <v>84400.227679999996</v>
      </c>
      <c r="E18" s="290">
        <v>23102.785392000002</v>
      </c>
      <c r="F18" s="82">
        <v>47954.476931999998</v>
      </c>
    </row>
    <row r="19" spans="1:9" ht="8.25" customHeight="1"/>
    <row r="20" spans="1:9" ht="107.25" customHeight="1">
      <c r="A20" s="375" t="s">
        <v>851</v>
      </c>
      <c r="B20" s="375"/>
      <c r="C20" s="375"/>
      <c r="D20" s="375"/>
      <c r="E20" s="375"/>
      <c r="F20" s="375"/>
      <c r="I20" s="310"/>
    </row>
    <row r="21" spans="1:9"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595</v>
      </c>
      <c r="B1" s="172"/>
    </row>
    <row r="2" spans="1:4" ht="9" customHeight="1">
      <c r="A2" s="171" t="s">
        <v>162</v>
      </c>
      <c r="B2" s="171"/>
    </row>
    <row r="3" spans="1:4" ht="8.25" customHeight="1">
      <c r="A3" s="170"/>
      <c r="B3" s="170"/>
      <c r="C3" s="170"/>
      <c r="D3" s="170"/>
    </row>
    <row r="4" spans="1:4" s="174" customFormat="1" ht="22.5" customHeight="1">
      <c r="A4" s="177" t="s">
        <v>688</v>
      </c>
      <c r="B4" s="175" t="s">
        <v>594</v>
      </c>
      <c r="C4" s="175" t="s">
        <v>590</v>
      </c>
      <c r="D4" s="175" t="s">
        <v>591</v>
      </c>
    </row>
    <row r="5" spans="1:4" ht="9.75" customHeight="1">
      <c r="A5" s="205" t="s">
        <v>284</v>
      </c>
      <c r="B5" s="192">
        <v>1</v>
      </c>
      <c r="C5" s="192">
        <v>4</v>
      </c>
      <c r="D5" s="192">
        <v>14</v>
      </c>
    </row>
    <row r="6" spans="1:4" ht="9.75" customHeight="1">
      <c r="A6" s="204" t="s">
        <v>285</v>
      </c>
    </row>
    <row r="7" spans="1:4" ht="9.75" customHeight="1">
      <c r="A7" s="203" t="s">
        <v>107</v>
      </c>
    </row>
    <row r="8" spans="1:4" ht="9.75" customHeight="1">
      <c r="A8" s="202" t="s">
        <v>90</v>
      </c>
      <c r="B8" s="178" t="s">
        <v>446</v>
      </c>
      <c r="C8" s="192">
        <v>4</v>
      </c>
      <c r="D8" s="192">
        <v>5</v>
      </c>
    </row>
    <row r="9" spans="1:4" ht="9.75" customHeight="1">
      <c r="A9" s="202" t="s">
        <v>187</v>
      </c>
      <c r="B9" s="192">
        <v>1</v>
      </c>
      <c r="C9" s="192">
        <v>1</v>
      </c>
      <c r="D9" s="192">
        <v>4</v>
      </c>
    </row>
    <row r="10" spans="1:4" ht="9.75" customHeight="1">
      <c r="A10" s="203" t="s">
        <v>286</v>
      </c>
    </row>
    <row r="11" spans="1:4" ht="9.75" customHeight="1">
      <c r="A11" s="202" t="s">
        <v>115</v>
      </c>
      <c r="B11" s="192" t="s">
        <v>446</v>
      </c>
      <c r="C11" s="192">
        <v>1</v>
      </c>
      <c r="D11" s="192">
        <v>3</v>
      </c>
    </row>
    <row r="12" spans="1:4" ht="9.75" customHeight="1">
      <c r="A12" s="202" t="s">
        <v>109</v>
      </c>
      <c r="B12" s="192">
        <v>2</v>
      </c>
      <c r="C12" s="192">
        <v>4</v>
      </c>
      <c r="D12" s="192">
        <v>7</v>
      </c>
    </row>
    <row r="13" spans="1:4" ht="9.75" customHeight="1">
      <c r="A13" s="202" t="s">
        <v>98</v>
      </c>
      <c r="B13" s="192" t="s">
        <v>446</v>
      </c>
      <c r="C13" s="192">
        <v>8</v>
      </c>
      <c r="D13" s="192">
        <v>7</v>
      </c>
    </row>
    <row r="14" spans="1:4" ht="9.75" customHeight="1">
      <c r="A14" s="202" t="s">
        <v>110</v>
      </c>
      <c r="B14" s="178" t="s">
        <v>446</v>
      </c>
      <c r="C14" s="192">
        <v>20</v>
      </c>
      <c r="D14" s="192">
        <v>14</v>
      </c>
    </row>
    <row r="15" spans="1:4" ht="9.75" customHeight="1">
      <c r="A15" s="201" t="s">
        <v>522</v>
      </c>
      <c r="B15" s="178" t="s">
        <v>446</v>
      </c>
      <c r="C15" s="178" t="s">
        <v>446</v>
      </c>
      <c r="D15" s="192">
        <v>1</v>
      </c>
    </row>
    <row r="16" spans="1:4" ht="9.75" customHeight="1">
      <c r="A16" s="190" t="s">
        <v>0</v>
      </c>
      <c r="B16" s="189">
        <v>4</v>
      </c>
      <c r="C16" s="189">
        <v>42</v>
      </c>
      <c r="D16" s="189">
        <v>55</v>
      </c>
    </row>
    <row r="17" spans="1:4" ht="8.25" customHeight="1"/>
    <row r="18" spans="1:4" ht="108.75" customHeight="1">
      <c r="A18" s="411" t="s">
        <v>787</v>
      </c>
      <c r="B18" s="411"/>
      <c r="C18" s="411"/>
      <c r="D18" s="411"/>
    </row>
  </sheetData>
  <mergeCells count="1">
    <mergeCell ref="A18:D18"/>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596</v>
      </c>
      <c r="B1" s="172"/>
    </row>
    <row r="2" spans="1:4" ht="9" customHeight="1">
      <c r="A2" s="171" t="s">
        <v>162</v>
      </c>
      <c r="B2" s="171"/>
    </row>
    <row r="3" spans="1:4" ht="8.25" customHeight="1">
      <c r="A3" s="170"/>
      <c r="B3" s="170"/>
      <c r="C3" s="170"/>
      <c r="D3" s="170"/>
    </row>
    <row r="4" spans="1:4" s="174" customFormat="1" ht="22.5" customHeight="1">
      <c r="A4" s="177" t="s">
        <v>688</v>
      </c>
      <c r="B4" s="175" t="s">
        <v>594</v>
      </c>
      <c r="C4" s="175" t="s">
        <v>590</v>
      </c>
      <c r="D4" s="175" t="s">
        <v>591</v>
      </c>
    </row>
    <row r="5" spans="1:4" ht="9.75" customHeight="1">
      <c r="A5" s="203" t="s">
        <v>287</v>
      </c>
      <c r="B5" s="192">
        <v>1</v>
      </c>
      <c r="C5" s="192">
        <v>4</v>
      </c>
      <c r="D5" s="192">
        <v>14</v>
      </c>
    </row>
    <row r="6" spans="1:4" ht="9.75" customHeight="1">
      <c r="A6" s="203" t="s">
        <v>271</v>
      </c>
    </row>
    <row r="7" spans="1:4" ht="9.75" customHeight="1">
      <c r="A7" s="202" t="s">
        <v>200</v>
      </c>
      <c r="B7" s="178" t="s">
        <v>446</v>
      </c>
      <c r="C7" s="178">
        <v>1</v>
      </c>
      <c r="D7" s="178" t="s">
        <v>446</v>
      </c>
    </row>
    <row r="8" spans="1:4" ht="9.75" customHeight="1">
      <c r="A8" s="202" t="s">
        <v>201</v>
      </c>
      <c r="B8" s="192" t="s">
        <v>446</v>
      </c>
      <c r="C8" s="192">
        <v>18</v>
      </c>
      <c r="D8" s="192">
        <v>20</v>
      </c>
    </row>
    <row r="9" spans="1:4" ht="9.75" customHeight="1">
      <c r="A9" s="202" t="s">
        <v>202</v>
      </c>
      <c r="B9" s="192" t="s">
        <v>446</v>
      </c>
      <c r="C9" s="192">
        <v>2</v>
      </c>
      <c r="D9" s="192">
        <v>6</v>
      </c>
    </row>
    <row r="10" spans="1:4" ht="9.75" customHeight="1">
      <c r="A10" s="202" t="s">
        <v>203</v>
      </c>
      <c r="B10" s="192">
        <v>2</v>
      </c>
      <c r="C10" s="192">
        <v>9</v>
      </c>
      <c r="D10" s="192">
        <v>9</v>
      </c>
    </row>
    <row r="11" spans="1:4" ht="9.75" customHeight="1">
      <c r="A11" s="202" t="s">
        <v>204</v>
      </c>
      <c r="B11" s="192">
        <v>1</v>
      </c>
      <c r="C11" s="192">
        <v>2</v>
      </c>
      <c r="D11" s="192">
        <v>4</v>
      </c>
    </row>
    <row r="12" spans="1:4" ht="9.75" customHeight="1">
      <c r="A12" s="202" t="s">
        <v>100</v>
      </c>
      <c r="B12" s="192" t="s">
        <v>446</v>
      </c>
      <c r="C12" s="192" t="s">
        <v>446</v>
      </c>
      <c r="D12" s="192" t="s">
        <v>446</v>
      </c>
    </row>
    <row r="13" spans="1:4" ht="9.75" customHeight="1">
      <c r="A13" s="202" t="s">
        <v>106</v>
      </c>
      <c r="B13" s="192" t="s">
        <v>446</v>
      </c>
      <c r="C13" s="192" t="s">
        <v>446</v>
      </c>
      <c r="D13" s="192" t="s">
        <v>446</v>
      </c>
    </row>
    <row r="14" spans="1:4" ht="9.75" customHeight="1">
      <c r="A14" s="202" t="s">
        <v>214</v>
      </c>
      <c r="B14" s="192" t="s">
        <v>446</v>
      </c>
      <c r="C14" s="192">
        <v>5</v>
      </c>
      <c r="D14" s="192">
        <v>2</v>
      </c>
    </row>
    <row r="15" spans="1:4" ht="9.75" customHeight="1">
      <c r="A15" s="202" t="s">
        <v>213</v>
      </c>
      <c r="B15" s="178" t="s">
        <v>446</v>
      </c>
      <c r="C15" s="178">
        <v>1</v>
      </c>
      <c r="D15" s="178" t="s">
        <v>446</v>
      </c>
    </row>
    <row r="16" spans="1:4" ht="9.75" customHeight="1">
      <c r="A16" s="190" t="s">
        <v>0</v>
      </c>
      <c r="B16" s="189">
        <v>4</v>
      </c>
      <c r="C16" s="189">
        <v>42</v>
      </c>
      <c r="D16" s="189">
        <v>55</v>
      </c>
    </row>
    <row r="17" spans="1:4" ht="8.25" customHeight="1"/>
    <row r="18" spans="1:4" ht="74.25" customHeight="1">
      <c r="A18" s="411" t="s">
        <v>670</v>
      </c>
      <c r="B18" s="411"/>
      <c r="C18" s="411"/>
      <c r="D18" s="411"/>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597</v>
      </c>
      <c r="B1" s="172"/>
    </row>
    <row r="2" spans="1:4" ht="9" customHeight="1">
      <c r="A2" s="171" t="s">
        <v>162</v>
      </c>
      <c r="B2" s="171"/>
    </row>
    <row r="3" spans="1:4" ht="8.25" customHeight="1">
      <c r="A3" s="170"/>
      <c r="B3" s="170"/>
      <c r="C3" s="170"/>
      <c r="D3" s="170"/>
    </row>
    <row r="4" spans="1:4" s="174" customFormat="1" ht="22.5" customHeight="1">
      <c r="A4" s="177" t="s">
        <v>688</v>
      </c>
      <c r="B4" s="175" t="s">
        <v>594</v>
      </c>
      <c r="C4" s="175" t="s">
        <v>590</v>
      </c>
      <c r="D4" s="175" t="s">
        <v>591</v>
      </c>
    </row>
    <row r="5" spans="1:4" ht="9.75" customHeight="1">
      <c r="A5" s="203" t="s">
        <v>272</v>
      </c>
    </row>
    <row r="6" spans="1:4" ht="9.75" customHeight="1">
      <c r="A6" s="202" t="s">
        <v>311</v>
      </c>
      <c r="B6" s="192" t="s">
        <v>446</v>
      </c>
      <c r="C6" s="192">
        <v>3</v>
      </c>
      <c r="D6" s="192">
        <v>18</v>
      </c>
    </row>
    <row r="7" spans="1:4" ht="9.75" customHeight="1">
      <c r="A7" s="202" t="s">
        <v>314</v>
      </c>
      <c r="B7" s="192">
        <v>4</v>
      </c>
      <c r="C7" s="192">
        <v>13</v>
      </c>
      <c r="D7" s="192">
        <v>28</v>
      </c>
    </row>
    <row r="8" spans="1:4" ht="9.75" customHeight="1">
      <c r="A8" s="202" t="s">
        <v>313</v>
      </c>
      <c r="B8" s="178" t="s">
        <v>446</v>
      </c>
      <c r="C8" s="192">
        <v>7</v>
      </c>
      <c r="D8" s="192">
        <v>5</v>
      </c>
    </row>
    <row r="9" spans="1:4" ht="9.75" customHeight="1">
      <c r="A9" s="202" t="s">
        <v>315</v>
      </c>
      <c r="B9" s="178" t="s">
        <v>446</v>
      </c>
      <c r="C9" s="192">
        <v>4</v>
      </c>
      <c r="D9" s="192">
        <v>3</v>
      </c>
    </row>
    <row r="10" spans="1:4" ht="9.75" customHeight="1">
      <c r="A10" s="202" t="s">
        <v>312</v>
      </c>
      <c r="B10" s="178" t="s">
        <v>446</v>
      </c>
      <c r="C10" s="192">
        <v>8</v>
      </c>
      <c r="D10" s="192">
        <v>1</v>
      </c>
    </row>
    <row r="11" spans="1:4" ht="9.75" customHeight="1">
      <c r="A11" s="203" t="s">
        <v>432</v>
      </c>
      <c r="B11" s="178" t="s">
        <v>446</v>
      </c>
      <c r="C11" s="192">
        <v>7</v>
      </c>
      <c r="D11" s="192" t="s">
        <v>446</v>
      </c>
    </row>
    <row r="12" spans="1:4" ht="9.75" customHeight="1">
      <c r="A12" s="190" t="s">
        <v>0</v>
      </c>
      <c r="B12" s="189">
        <v>4</v>
      </c>
      <c r="C12" s="189">
        <v>42</v>
      </c>
      <c r="D12" s="189">
        <v>55</v>
      </c>
    </row>
    <row r="13" spans="1:4" ht="8.25" customHeight="1"/>
    <row r="14" spans="1:4" ht="45" customHeight="1">
      <c r="A14" s="411" t="s">
        <v>671</v>
      </c>
      <c r="B14" s="411"/>
      <c r="C14" s="411"/>
      <c r="D14" s="411"/>
    </row>
  </sheetData>
  <mergeCells count="1">
    <mergeCell ref="A14:D14"/>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120" zoomScaleNormal="120" workbookViewId="0"/>
  </sheetViews>
  <sheetFormatPr defaultColWidth="9.109375" defaultRowHeight="8.4"/>
  <cols>
    <col min="1" max="1" width="25.6640625" style="53" customWidth="1"/>
    <col min="2" max="6" width="9.6640625" style="53" customWidth="1"/>
    <col min="7" max="16384" width="9.109375" style="53"/>
  </cols>
  <sheetData>
    <row r="1" spans="1:7" ht="15" customHeight="1">
      <c r="A1" s="320" t="s">
        <v>789</v>
      </c>
    </row>
    <row r="2" spans="1:7">
      <c r="A2" s="321" t="s">
        <v>790</v>
      </c>
    </row>
    <row r="3" spans="1:7" ht="8.25" customHeight="1">
      <c r="A3" s="322"/>
      <c r="B3" s="120"/>
      <c r="C3" s="120"/>
      <c r="D3" s="120"/>
      <c r="E3" s="120"/>
      <c r="F3" s="120"/>
    </row>
    <row r="4" spans="1:7" ht="22.5" customHeight="1">
      <c r="A4" s="377" t="s">
        <v>791</v>
      </c>
      <c r="B4" s="443" t="s">
        <v>792</v>
      </c>
      <c r="C4" s="403" t="s">
        <v>793</v>
      </c>
      <c r="D4" s="441"/>
      <c r="E4" s="407" t="s">
        <v>794</v>
      </c>
      <c r="F4" s="408"/>
      <c r="G4" s="323"/>
    </row>
    <row r="5" spans="1:7" ht="11.25" customHeight="1">
      <c r="A5" s="378"/>
      <c r="B5" s="382"/>
      <c r="C5" s="122" t="s">
        <v>795</v>
      </c>
      <c r="D5" s="324" t="s">
        <v>138</v>
      </c>
      <c r="E5" s="318" t="s">
        <v>795</v>
      </c>
      <c r="F5" s="139" t="s">
        <v>138</v>
      </c>
      <c r="G5" s="323"/>
    </row>
    <row r="6" spans="1:7" ht="9.75" customHeight="1">
      <c r="A6" s="45" t="s">
        <v>796</v>
      </c>
      <c r="B6" s="325">
        <v>3</v>
      </c>
      <c r="C6" s="325">
        <v>3</v>
      </c>
      <c r="D6" s="326">
        <f>C6/$B6</f>
        <v>1</v>
      </c>
      <c r="E6" s="325">
        <v>0</v>
      </c>
      <c r="F6" s="326">
        <f>E6/$B6</f>
        <v>0</v>
      </c>
      <c r="G6" s="327"/>
    </row>
    <row r="7" spans="1:7" ht="9.75" customHeight="1">
      <c r="A7" s="45" t="s">
        <v>797</v>
      </c>
      <c r="B7" s="325">
        <v>23</v>
      </c>
      <c r="C7" s="325">
        <v>0</v>
      </c>
      <c r="D7" s="326">
        <f t="shared" ref="D7:D11" si="0">C7/$B7</f>
        <v>0</v>
      </c>
      <c r="E7" s="325">
        <v>23</v>
      </c>
      <c r="F7" s="326">
        <f t="shared" ref="F7:F8" si="1">E7/$B7</f>
        <v>1</v>
      </c>
      <c r="G7" s="327"/>
    </row>
    <row r="8" spans="1:7" ht="9.75" customHeight="1">
      <c r="A8" s="45" t="s">
        <v>798</v>
      </c>
      <c r="B8" s="325">
        <v>1571</v>
      </c>
      <c r="C8" s="325">
        <v>1544</v>
      </c>
      <c r="D8" s="326">
        <f t="shared" si="0"/>
        <v>0.98281349458943346</v>
      </c>
      <c r="E8" s="325">
        <v>27</v>
      </c>
      <c r="F8" s="326">
        <f t="shared" si="1"/>
        <v>1.718650541056652E-2</v>
      </c>
      <c r="G8" s="327"/>
    </row>
    <row r="9" spans="1:7" ht="9.75" customHeight="1">
      <c r="A9" s="45" t="s">
        <v>799</v>
      </c>
      <c r="B9" s="325">
        <v>17</v>
      </c>
      <c r="C9" s="325">
        <v>15</v>
      </c>
      <c r="D9" s="326">
        <f t="shared" si="0"/>
        <v>0.88235294117647056</v>
      </c>
      <c r="E9" s="325">
        <v>2</v>
      </c>
      <c r="F9" s="326">
        <f>E9/$B9</f>
        <v>0.11764705882352941</v>
      </c>
      <c r="G9" s="327"/>
    </row>
    <row r="10" spans="1:7" ht="9.75" customHeight="1">
      <c r="A10" s="45" t="s">
        <v>800</v>
      </c>
      <c r="B10" s="325">
        <v>847</v>
      </c>
      <c r="C10" s="325">
        <v>661</v>
      </c>
      <c r="D10" s="326">
        <f t="shared" si="0"/>
        <v>0.78040141676505315</v>
      </c>
      <c r="E10" s="325">
        <v>186</v>
      </c>
      <c r="F10" s="326">
        <f t="shared" ref="F10:F11" si="2">E10/$B10</f>
        <v>0.21959858323494688</v>
      </c>
      <c r="G10" s="327"/>
    </row>
    <row r="11" spans="1:7" ht="9.75" customHeight="1">
      <c r="A11" s="20" t="s">
        <v>0</v>
      </c>
      <c r="B11" s="328">
        <f>SUM(B6:B10)</f>
        <v>2461</v>
      </c>
      <c r="C11" s="328">
        <f>SUM(C6:C10)</f>
        <v>2223</v>
      </c>
      <c r="D11" s="329">
        <f t="shared" si="0"/>
        <v>0.90329134498171471</v>
      </c>
      <c r="E11" s="328">
        <f>SUM(E6:E10)</f>
        <v>238</v>
      </c>
      <c r="F11" s="329">
        <f t="shared" si="2"/>
        <v>9.6708655018285253E-2</v>
      </c>
      <c r="G11" s="323"/>
    </row>
    <row r="12" spans="1:7" ht="8.25" customHeight="1">
      <c r="G12" s="327"/>
    </row>
    <row r="13" spans="1:7" ht="216" customHeight="1">
      <c r="A13" s="444" t="s">
        <v>801</v>
      </c>
      <c r="B13" s="445"/>
      <c r="C13" s="445"/>
      <c r="D13" s="445"/>
      <c r="E13" s="445"/>
      <c r="F13" s="445"/>
    </row>
    <row r="14" spans="1:7" ht="8.25" customHeight="1"/>
    <row r="15" spans="1:7" ht="8.25" customHeight="1"/>
    <row r="16" spans="1:7" ht="8.25" customHeight="1"/>
  </sheetData>
  <mergeCells count="5">
    <mergeCell ref="A4:A5"/>
    <mergeCell ref="B4:B5"/>
    <mergeCell ref="C4:D4"/>
    <mergeCell ref="E4:F4"/>
    <mergeCell ref="A13:F13"/>
  </mergeCells>
  <pageMargins left="0.78740157480314965" right="0.78740157480314965" top="0.78740157480314965" bottom="0.78740157480314965" header="0" footer="0"/>
  <pageSetup paperSize="9" orientation="landscape" horizontalDpi="90" verticalDpi="9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50" t="s">
        <v>802</v>
      </c>
    </row>
    <row r="2" spans="1:18">
      <c r="A2" s="51" t="s">
        <v>803</v>
      </c>
    </row>
    <row r="3" spans="1:18" ht="8.25" customHeight="1">
      <c r="A3" s="120"/>
      <c r="B3" s="120"/>
      <c r="C3" s="120"/>
      <c r="D3" s="120"/>
      <c r="E3" s="120"/>
      <c r="F3" s="120"/>
      <c r="G3" s="120"/>
      <c r="H3" s="120"/>
      <c r="I3" s="120"/>
      <c r="J3" s="120"/>
      <c r="K3" s="120"/>
      <c r="L3" s="120"/>
      <c r="M3" s="120"/>
      <c r="N3" s="120"/>
      <c r="O3" s="120"/>
    </row>
    <row r="4" spans="1:18" ht="11.25" customHeight="1">
      <c r="A4" s="448" t="s">
        <v>804</v>
      </c>
      <c r="B4" s="407" t="s">
        <v>805</v>
      </c>
      <c r="C4" s="446"/>
      <c r="D4" s="407" t="s">
        <v>806</v>
      </c>
      <c r="E4" s="446"/>
      <c r="F4" s="407" t="s">
        <v>807</v>
      </c>
      <c r="G4" s="446"/>
      <c r="H4" s="407" t="s">
        <v>808</v>
      </c>
      <c r="I4" s="446"/>
      <c r="J4" s="407" t="s">
        <v>809</v>
      </c>
      <c r="K4" s="446"/>
      <c r="L4" s="407" t="s">
        <v>810</v>
      </c>
      <c r="M4" s="446"/>
      <c r="N4" s="407" t="s">
        <v>811</v>
      </c>
      <c r="O4" s="408"/>
      <c r="P4" s="330"/>
      <c r="Q4"/>
      <c r="R4"/>
    </row>
    <row r="5" spans="1:18" ht="11.25" customHeight="1">
      <c r="A5" s="378"/>
      <c r="B5" s="318" t="s">
        <v>646</v>
      </c>
      <c r="C5" s="331" t="s">
        <v>675</v>
      </c>
      <c r="D5" s="318" t="s">
        <v>646</v>
      </c>
      <c r="E5" s="331" t="s">
        <v>675</v>
      </c>
      <c r="F5" s="318" t="s">
        <v>646</v>
      </c>
      <c r="G5" s="331" t="s">
        <v>675</v>
      </c>
      <c r="H5" s="318" t="s">
        <v>646</v>
      </c>
      <c r="I5" s="331" t="s">
        <v>675</v>
      </c>
      <c r="J5" s="318" t="s">
        <v>646</v>
      </c>
      <c r="K5" s="331" t="s">
        <v>675</v>
      </c>
      <c r="L5" s="122" t="s">
        <v>646</v>
      </c>
      <c r="M5" s="331" t="s">
        <v>675</v>
      </c>
      <c r="N5" s="122" t="s">
        <v>646</v>
      </c>
      <c r="O5" s="331" t="s">
        <v>675</v>
      </c>
      <c r="P5" s="330"/>
      <c r="Q5"/>
      <c r="R5"/>
    </row>
    <row r="6" spans="1:18" ht="9.75" customHeight="1">
      <c r="A6" s="45" t="s">
        <v>812</v>
      </c>
      <c r="B6" s="45">
        <v>16</v>
      </c>
      <c r="C6" s="45">
        <v>29</v>
      </c>
      <c r="D6" s="45">
        <v>101</v>
      </c>
      <c r="E6" s="45">
        <v>109</v>
      </c>
      <c r="F6" s="45">
        <v>107</v>
      </c>
      <c r="G6" s="45">
        <v>108</v>
      </c>
      <c r="H6" s="45">
        <v>105</v>
      </c>
      <c r="I6" s="45">
        <v>108</v>
      </c>
      <c r="J6" s="45">
        <v>103</v>
      </c>
      <c r="K6" s="45">
        <v>105</v>
      </c>
      <c r="L6" s="45">
        <v>8</v>
      </c>
      <c r="M6" s="45">
        <v>64</v>
      </c>
      <c r="N6" s="45">
        <v>104</v>
      </c>
      <c r="O6" s="45">
        <v>107</v>
      </c>
      <c r="P6" s="330"/>
      <c r="Q6"/>
      <c r="R6"/>
    </row>
    <row r="7" spans="1:18" ht="9.75" customHeight="1">
      <c r="A7" s="45" t="s">
        <v>813</v>
      </c>
      <c r="B7" s="45">
        <v>86</v>
      </c>
      <c r="C7" s="45">
        <v>79</v>
      </c>
      <c r="D7" s="45">
        <v>3</v>
      </c>
      <c r="E7" s="45">
        <v>0</v>
      </c>
      <c r="F7" s="45">
        <v>1</v>
      </c>
      <c r="G7" s="45">
        <v>1</v>
      </c>
      <c r="H7" s="45">
        <v>1</v>
      </c>
      <c r="I7" s="45">
        <v>0</v>
      </c>
      <c r="J7" s="45">
        <v>5</v>
      </c>
      <c r="K7" s="45">
        <v>4</v>
      </c>
      <c r="L7" s="45">
        <v>90</v>
      </c>
      <c r="M7" s="45">
        <v>44</v>
      </c>
      <c r="N7" s="45">
        <v>1</v>
      </c>
      <c r="O7" s="45">
        <v>2</v>
      </c>
      <c r="P7" s="330"/>
      <c r="Q7"/>
      <c r="R7"/>
    </row>
    <row r="8" spans="1:18" ht="9.75" customHeight="1">
      <c r="A8" s="45" t="s">
        <v>814</v>
      </c>
      <c r="B8" s="45">
        <v>4</v>
      </c>
      <c r="C8" s="45">
        <v>1</v>
      </c>
      <c r="D8" s="45">
        <v>4</v>
      </c>
      <c r="E8" s="45">
        <v>0</v>
      </c>
      <c r="F8" s="45">
        <v>0</v>
      </c>
      <c r="G8" s="45">
        <v>0</v>
      </c>
      <c r="H8" s="45">
        <v>2</v>
      </c>
      <c r="I8" s="45">
        <v>1</v>
      </c>
      <c r="J8" s="45">
        <v>0</v>
      </c>
      <c r="K8" s="45">
        <v>0</v>
      </c>
      <c r="L8" s="45">
        <v>7</v>
      </c>
      <c r="M8" s="45">
        <v>1</v>
      </c>
      <c r="N8" s="45">
        <v>3</v>
      </c>
      <c r="O8" s="45">
        <v>0</v>
      </c>
      <c r="P8" s="330"/>
      <c r="Q8"/>
      <c r="R8"/>
    </row>
    <row r="9" spans="1:18" ht="9.75" customHeight="1">
      <c r="A9" s="45" t="s">
        <v>815</v>
      </c>
      <c r="B9" s="45">
        <v>2</v>
      </c>
      <c r="C9" s="45">
        <v>0</v>
      </c>
      <c r="D9" s="45">
        <v>0</v>
      </c>
      <c r="E9" s="45">
        <v>0</v>
      </c>
      <c r="F9" s="45">
        <v>0</v>
      </c>
      <c r="G9" s="45">
        <v>0</v>
      </c>
      <c r="H9" s="45">
        <v>0</v>
      </c>
      <c r="I9" s="45">
        <v>0</v>
      </c>
      <c r="J9" s="45">
        <v>0</v>
      </c>
      <c r="K9" s="45">
        <v>0</v>
      </c>
      <c r="L9" s="45">
        <v>3</v>
      </c>
      <c r="M9" s="45">
        <v>0</v>
      </c>
      <c r="N9" s="45">
        <v>0</v>
      </c>
      <c r="O9" s="45">
        <v>0</v>
      </c>
      <c r="P9" s="330"/>
      <c r="Q9" s="332"/>
      <c r="R9"/>
    </row>
    <row r="10" spans="1:18" ht="9.75" customHeight="1">
      <c r="A10" s="319" t="s">
        <v>816</v>
      </c>
      <c r="B10" s="317">
        <v>108</v>
      </c>
      <c r="C10" s="317">
        <v>109</v>
      </c>
      <c r="D10" s="317">
        <v>108</v>
      </c>
      <c r="E10" s="317">
        <v>109</v>
      </c>
      <c r="F10" s="317">
        <v>108</v>
      </c>
      <c r="G10" s="317">
        <v>109</v>
      </c>
      <c r="H10" s="317">
        <v>108</v>
      </c>
      <c r="I10" s="317">
        <v>109</v>
      </c>
      <c r="J10" s="317">
        <v>108</v>
      </c>
      <c r="K10" s="317">
        <v>109</v>
      </c>
      <c r="L10" s="317">
        <v>108</v>
      </c>
      <c r="M10" s="317">
        <v>109</v>
      </c>
      <c r="N10" s="317">
        <v>108</v>
      </c>
      <c r="O10" s="317">
        <v>109</v>
      </c>
      <c r="P10" s="330"/>
      <c r="Q10"/>
      <c r="R10"/>
    </row>
    <row r="11" spans="1:18" ht="8.25" customHeight="1">
      <c r="A11"/>
      <c r="B11"/>
      <c r="C11"/>
      <c r="D11"/>
      <c r="E11"/>
      <c r="F11"/>
      <c r="G11"/>
      <c r="H11"/>
    </row>
    <row r="12" spans="1:18" ht="9" customHeight="1">
      <c r="I12"/>
      <c r="Q12"/>
      <c r="R12"/>
    </row>
    <row r="13" spans="1:18" ht="9" customHeight="1">
      <c r="I13"/>
      <c r="K13" s="333"/>
      <c r="Q13"/>
      <c r="R13"/>
    </row>
    <row r="14" spans="1:18" ht="9" customHeight="1">
      <c r="I14"/>
      <c r="K14" s="334"/>
      <c r="Q14"/>
      <c r="R14"/>
    </row>
    <row r="15" spans="1:18" ht="9" customHeight="1">
      <c r="I15"/>
      <c r="K15" s="334"/>
      <c r="Q15"/>
      <c r="R15"/>
    </row>
    <row r="16" spans="1:18" ht="9" customHeight="1">
      <c r="I16"/>
      <c r="K16" s="333"/>
      <c r="Q16"/>
      <c r="R16"/>
    </row>
    <row r="17" spans="9:18" ht="9" customHeight="1">
      <c r="I17"/>
      <c r="K17" s="334"/>
      <c r="Q17"/>
      <c r="R17"/>
    </row>
    <row r="18" spans="9:18" ht="9" customHeight="1">
      <c r="I18"/>
      <c r="K18" s="334"/>
      <c r="Q18"/>
      <c r="R18"/>
    </row>
    <row r="19" spans="9:18" ht="9" customHeight="1">
      <c r="I19"/>
      <c r="K19" s="334"/>
      <c r="Q19"/>
      <c r="R19"/>
    </row>
    <row r="20" spans="9:18" ht="9" customHeight="1">
      <c r="I20"/>
      <c r="K20" s="334"/>
      <c r="Q20"/>
      <c r="R20"/>
    </row>
    <row r="21" spans="9:18" ht="9" customHeight="1">
      <c r="I21"/>
      <c r="K21" s="334"/>
      <c r="Q21"/>
      <c r="R21"/>
    </row>
    <row r="22" spans="9:18" ht="9" customHeight="1">
      <c r="I22"/>
      <c r="K22" s="334"/>
      <c r="Q22"/>
      <c r="R22"/>
    </row>
    <row r="23" spans="9:18" ht="9" customHeight="1">
      <c r="I23"/>
      <c r="K23" s="334"/>
      <c r="Q23"/>
      <c r="R23"/>
    </row>
    <row r="24" spans="9:18" ht="9" customHeight="1">
      <c r="I24"/>
      <c r="K24" s="334"/>
      <c r="Q24"/>
      <c r="R24"/>
    </row>
    <row r="25" spans="9:18" ht="9" customHeight="1">
      <c r="I25"/>
      <c r="K25" s="334"/>
      <c r="Q25"/>
      <c r="R25"/>
    </row>
    <row r="26" spans="9:18" ht="9" customHeight="1">
      <c r="I26"/>
      <c r="K26" s="334"/>
      <c r="Q26"/>
      <c r="R26"/>
    </row>
    <row r="27" spans="9:18" ht="9" customHeight="1">
      <c r="K27" s="334"/>
      <c r="Q27"/>
      <c r="R27"/>
    </row>
    <row r="28" spans="9:18" ht="9" customHeight="1">
      <c r="Q28"/>
      <c r="R28"/>
    </row>
    <row r="29" spans="9:18" ht="9" customHeight="1">
      <c r="Q29"/>
      <c r="R29"/>
    </row>
    <row r="30" spans="9:18" s="335" customFormat="1" ht="9" customHeight="1">
      <c r="Q30" s="336"/>
      <c r="R30" s="336"/>
    </row>
    <row r="31" spans="9:18" ht="9" customHeight="1"/>
    <row r="32" spans="9:18" ht="9" customHeight="1"/>
    <row r="33" spans="1:15" ht="9" customHeight="1"/>
    <row r="34" spans="1:15" ht="8.25" customHeight="1"/>
    <row r="35" spans="1:15" ht="148.5" customHeight="1">
      <c r="A35" s="444" t="s">
        <v>817</v>
      </c>
      <c r="B35" s="444"/>
      <c r="C35" s="444"/>
      <c r="D35" s="444"/>
      <c r="E35" s="444"/>
      <c r="F35" s="444"/>
      <c r="G35" s="444"/>
      <c r="H35" s="444"/>
      <c r="I35" s="444"/>
      <c r="J35" s="444"/>
      <c r="K35" s="444"/>
      <c r="L35" s="444"/>
      <c r="M35" s="444"/>
      <c r="N35" s="444"/>
      <c r="O35" s="444"/>
    </row>
    <row r="36" spans="1:15" ht="9" customHeight="1"/>
    <row r="37" spans="1:15" ht="9" customHeight="1">
      <c r="A37" s="447"/>
      <c r="B37" s="447"/>
      <c r="C37" s="447"/>
      <c r="D37" s="447"/>
      <c r="E37" s="447"/>
      <c r="F37" s="447"/>
      <c r="G37" s="447"/>
      <c r="H37" s="447"/>
      <c r="I37" s="447"/>
      <c r="J37" s="447"/>
      <c r="K37" s="447"/>
      <c r="L37" s="447"/>
      <c r="M37" s="447"/>
      <c r="N37" s="447"/>
      <c r="O37" s="447"/>
    </row>
    <row r="38" spans="1:15" ht="9" customHeight="1">
      <c r="B38" s="337"/>
      <c r="C38" s="337"/>
      <c r="D38" s="337"/>
      <c r="E38" s="337"/>
      <c r="F38" s="337"/>
      <c r="G38" s="337"/>
      <c r="H38" s="337"/>
      <c r="I38" s="337"/>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8.4"/>
  <cols>
    <col min="1" max="1" width="19.6640625" style="1" customWidth="1"/>
    <col min="2" max="5" width="9.6640625" style="1" customWidth="1"/>
    <col min="6" max="6" width="9.109375" style="1" customWidth="1"/>
    <col min="7" max="16384" width="9.109375" style="1"/>
  </cols>
  <sheetData>
    <row r="1" spans="1:10" ht="15" customHeight="1">
      <c r="A1" s="97" t="s">
        <v>818</v>
      </c>
    </row>
    <row r="2" spans="1:10">
      <c r="A2" s="96" t="s">
        <v>52</v>
      </c>
    </row>
    <row r="3" spans="1:10" ht="8.25" customHeight="1">
      <c r="A3" s="120"/>
      <c r="B3" s="120"/>
      <c r="C3" s="120"/>
    </row>
    <row r="4" spans="1:10" ht="11.25" customHeight="1">
      <c r="A4" s="449" t="s">
        <v>819</v>
      </c>
      <c r="B4" s="440" t="s">
        <v>820</v>
      </c>
      <c r="C4" s="440"/>
      <c r="D4" s="323"/>
    </row>
    <row r="5" spans="1:10" ht="11.25" customHeight="1">
      <c r="A5" s="450"/>
      <c r="B5" s="338" t="s">
        <v>646</v>
      </c>
      <c r="C5" s="339" t="s">
        <v>675</v>
      </c>
      <c r="D5" s="323"/>
    </row>
    <row r="6" spans="1:10" ht="9.75" customHeight="1">
      <c r="A6" s="53" t="s">
        <v>805</v>
      </c>
      <c r="B6" s="340">
        <v>0.91490736750000001</v>
      </c>
      <c r="C6" s="212">
        <v>0.96226415089999995</v>
      </c>
      <c r="D6" s="341"/>
    </row>
    <row r="7" spans="1:10" ht="9.75" customHeight="1">
      <c r="A7" s="53" t="s">
        <v>807</v>
      </c>
      <c r="B7" s="340">
        <v>0.92357819910000005</v>
      </c>
      <c r="C7" s="212">
        <v>0.9405320814</v>
      </c>
      <c r="D7" s="341"/>
      <c r="G7"/>
      <c r="H7"/>
    </row>
    <row r="8" spans="1:10" ht="9.75" customHeight="1">
      <c r="A8" s="53" t="s">
        <v>808</v>
      </c>
      <c r="B8" s="340">
        <v>0.86531498910000004</v>
      </c>
      <c r="C8" s="212">
        <v>0.89377990429999998</v>
      </c>
      <c r="D8" s="341"/>
    </row>
    <row r="9" spans="1:10" ht="9.75" customHeight="1">
      <c r="A9" s="53" t="s">
        <v>809</v>
      </c>
      <c r="B9" s="340">
        <v>0.7380073801</v>
      </c>
      <c r="C9" s="212">
        <v>0.74576271189999999</v>
      </c>
      <c r="D9" s="341"/>
    </row>
    <row r="10" spans="1:10" ht="9.75" customHeight="1">
      <c r="A10" s="1" t="s">
        <v>810</v>
      </c>
      <c r="B10" s="340">
        <v>0.88605287150000001</v>
      </c>
      <c r="C10" s="212">
        <v>0.93505253099999996</v>
      </c>
      <c r="D10" s="341"/>
      <c r="E10"/>
      <c r="F10"/>
      <c r="I10"/>
      <c r="J10"/>
    </row>
    <row r="11" spans="1:10" ht="9.75" customHeight="1">
      <c r="A11" s="1" t="s">
        <v>811</v>
      </c>
      <c r="B11" s="340">
        <v>0.87189542480000004</v>
      </c>
      <c r="C11" s="212">
        <v>0.90349075980000004</v>
      </c>
      <c r="D11" s="341"/>
      <c r="E11"/>
      <c r="F11"/>
      <c r="G11"/>
      <c r="H11"/>
      <c r="I11"/>
      <c r="J11"/>
    </row>
    <row r="12" spans="1:10" ht="9.75" customHeight="1">
      <c r="A12" s="342" t="s">
        <v>821</v>
      </c>
      <c r="B12" s="343">
        <v>0.88</v>
      </c>
      <c r="C12" s="343">
        <v>0.9254</v>
      </c>
      <c r="D12" s="341"/>
    </row>
    <row r="13" spans="1:10" ht="8.25" customHeight="1">
      <c r="D13" s="323"/>
    </row>
    <row r="14" spans="1:10" ht="226.5" customHeight="1">
      <c r="A14" s="444" t="s">
        <v>822</v>
      </c>
      <c r="B14" s="444"/>
      <c r="C14" s="444"/>
      <c r="D14" s="344"/>
      <c r="E14" s="344"/>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120" zoomScaleNormal="120" workbookViewId="0"/>
  </sheetViews>
  <sheetFormatPr defaultColWidth="9.109375" defaultRowHeight="8.4"/>
  <cols>
    <col min="1" max="1" width="15" style="1" customWidth="1"/>
    <col min="2" max="2" width="13.5546875" style="1" bestFit="1" customWidth="1"/>
    <col min="3" max="3" width="15.88671875" style="1" bestFit="1" customWidth="1"/>
    <col min="4" max="4" width="15.88671875" style="1" customWidth="1"/>
    <col min="5" max="6" width="9.6640625" style="1" customWidth="1"/>
    <col min="7" max="7" width="10.88671875" style="1" customWidth="1"/>
    <col min="8" max="16384" width="9.109375" style="1"/>
  </cols>
  <sheetData>
    <row r="1" spans="1:7" ht="15" customHeight="1">
      <c r="A1" s="97" t="s">
        <v>823</v>
      </c>
    </row>
    <row r="2" spans="1:7">
      <c r="A2" s="96" t="s">
        <v>824</v>
      </c>
    </row>
    <row r="3" spans="1:7" ht="8.25" customHeight="1">
      <c r="A3" s="120"/>
      <c r="B3" s="120"/>
      <c r="C3" s="120"/>
      <c r="D3" s="120"/>
      <c r="E3" s="120"/>
      <c r="F3" s="120"/>
    </row>
    <row r="4" spans="1:7" ht="22.5" customHeight="1">
      <c r="A4" s="448" t="s">
        <v>825</v>
      </c>
      <c r="B4" s="390" t="s">
        <v>826</v>
      </c>
      <c r="C4" s="392"/>
      <c r="D4" s="443" t="s">
        <v>827</v>
      </c>
      <c r="E4" s="345"/>
    </row>
    <row r="5" spans="1:7" ht="11.25" customHeight="1">
      <c r="A5" s="377"/>
      <c r="B5" s="346" t="s">
        <v>828</v>
      </c>
      <c r="C5" s="347" t="s">
        <v>829</v>
      </c>
      <c r="D5" s="381"/>
      <c r="E5" s="323"/>
    </row>
    <row r="6" spans="1:7" ht="9.75" customHeight="1">
      <c r="A6" s="348" t="s">
        <v>805</v>
      </c>
      <c r="B6" s="349">
        <v>193</v>
      </c>
      <c r="C6" s="349">
        <v>887</v>
      </c>
      <c r="D6" s="350">
        <v>0.21758737316798196</v>
      </c>
      <c r="E6" s="323"/>
    </row>
    <row r="7" spans="1:7" ht="9.75" customHeight="1">
      <c r="A7" s="348" t="s">
        <v>806</v>
      </c>
      <c r="B7" s="349">
        <v>0</v>
      </c>
      <c r="C7" s="349">
        <v>35</v>
      </c>
      <c r="D7" s="350">
        <v>0</v>
      </c>
      <c r="E7" s="323"/>
    </row>
    <row r="8" spans="1:7" ht="9.75" customHeight="1">
      <c r="A8" s="348" t="s">
        <v>807</v>
      </c>
      <c r="B8" s="349">
        <v>1</v>
      </c>
      <c r="C8" s="349">
        <v>215</v>
      </c>
      <c r="D8" s="350">
        <v>4.6511627906976744E-3</v>
      </c>
      <c r="E8" s="323"/>
    </row>
    <row r="9" spans="1:7" ht="9.75" customHeight="1">
      <c r="A9" s="348" t="s">
        <v>808</v>
      </c>
      <c r="B9" s="349">
        <v>0</v>
      </c>
      <c r="C9" s="349">
        <v>28</v>
      </c>
      <c r="D9" s="350">
        <v>0</v>
      </c>
      <c r="E9" s="323"/>
    </row>
    <row r="10" spans="1:7" ht="9.75" customHeight="1">
      <c r="A10" s="1" t="s">
        <v>809</v>
      </c>
      <c r="B10" s="349">
        <v>3</v>
      </c>
      <c r="C10" s="349">
        <v>31</v>
      </c>
      <c r="D10" s="350">
        <v>9.6774193548387094E-2</v>
      </c>
      <c r="E10" s="323"/>
    </row>
    <row r="11" spans="1:7" ht="9.75" customHeight="1">
      <c r="A11" s="348" t="s">
        <v>810</v>
      </c>
      <c r="B11" s="349">
        <v>124</v>
      </c>
      <c r="C11" s="349">
        <v>1839</v>
      </c>
      <c r="D11" s="350">
        <v>6.7427949972811305E-2</v>
      </c>
      <c r="E11" s="323"/>
    </row>
    <row r="12" spans="1:7" ht="9.75" customHeight="1">
      <c r="A12" s="348" t="s">
        <v>811</v>
      </c>
      <c r="B12" s="349">
        <v>9</v>
      </c>
      <c r="C12" s="349">
        <v>224</v>
      </c>
      <c r="D12" s="350">
        <v>4.0178571428571432E-2</v>
      </c>
      <c r="E12" s="323"/>
    </row>
    <row r="13" spans="1:7" ht="9.75" customHeight="1">
      <c r="A13" s="319" t="s">
        <v>0</v>
      </c>
      <c r="B13" s="351">
        <v>330</v>
      </c>
      <c r="C13" s="352">
        <v>3259</v>
      </c>
      <c r="D13" s="67">
        <v>0.10125805461798097</v>
      </c>
      <c r="E13" s="323"/>
    </row>
    <row r="14" spans="1:7" ht="8.25" customHeight="1">
      <c r="C14"/>
      <c r="D14"/>
      <c r="E14"/>
      <c r="F14"/>
      <c r="G14"/>
    </row>
    <row r="15" spans="1:7" ht="165" customHeight="1">
      <c r="A15" s="444" t="s">
        <v>830</v>
      </c>
      <c r="B15" s="444"/>
      <c r="C15" s="444"/>
      <c r="D15" s="444"/>
      <c r="E15" s="337"/>
      <c r="F15" s="337"/>
    </row>
    <row r="16" spans="1:7" ht="9" customHeight="1">
      <c r="B16" s="353"/>
      <c r="C16" s="353"/>
      <c r="D16" s="353"/>
      <c r="E16"/>
      <c r="F16"/>
    </row>
    <row r="17" spans="2:6" ht="9" customHeight="1">
      <c r="B17" s="353"/>
      <c r="C17" s="353"/>
      <c r="D17" s="353"/>
      <c r="E17"/>
      <c r="F17"/>
    </row>
    <row r="18" spans="2:6" ht="9" customHeight="1">
      <c r="B18" s="353"/>
      <c r="C18" s="353"/>
      <c r="D18" s="353"/>
      <c r="E18"/>
      <c r="F18"/>
    </row>
    <row r="19" spans="2:6" ht="9" customHeight="1">
      <c r="B19" s="353"/>
      <c r="C19" s="353"/>
      <c r="D19" s="353"/>
      <c r="E19"/>
      <c r="F19"/>
    </row>
    <row r="20" spans="2:6" ht="9" customHeight="1">
      <c r="B20" s="353"/>
      <c r="C20" s="353"/>
      <c r="D20" s="353"/>
      <c r="E20"/>
      <c r="F20"/>
    </row>
    <row r="21" spans="2:6" ht="9" customHeight="1">
      <c r="B21" s="353"/>
      <c r="C21" s="353"/>
      <c r="D21" s="353"/>
      <c r="E21"/>
      <c r="F21"/>
    </row>
    <row r="22" spans="2:6" customFormat="1" ht="9" customHeight="1"/>
    <row r="23" spans="2:6" ht="9" customHeight="1"/>
    <row r="24" spans="2:6" ht="9" customHeight="1"/>
    <row r="25" spans="2:6" ht="9" customHeight="1"/>
    <row r="26" spans="2:6" ht="9" customHeight="1"/>
    <row r="27" spans="2:6" ht="9" customHeight="1"/>
    <row r="28" spans="2:6" ht="9" customHeight="1"/>
    <row r="29" spans="2:6" ht="9" customHeight="1"/>
    <row r="30" spans="2:6" ht="9" customHeight="1"/>
    <row r="31" spans="2:6" ht="9" customHeight="1"/>
    <row r="32" spans="2:6"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sheetData>
  <mergeCells count="4">
    <mergeCell ref="A4:A5"/>
    <mergeCell ref="B4:C4"/>
    <mergeCell ref="D4:D5"/>
    <mergeCell ref="A15:D15"/>
  </mergeCells>
  <pageMargins left="0.78740157480314965" right="0.78740157480314965" top="0.78740157480314965" bottom="0.78740157480314965" header="0" footer="0"/>
  <pageSetup paperSize="9"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120" zoomScaleNormal="120" workbookViewId="0"/>
  </sheetViews>
  <sheetFormatPr defaultColWidth="9.109375" defaultRowHeight="8.4"/>
  <cols>
    <col min="1" max="1" width="15.6640625" style="354" customWidth="1"/>
    <col min="2" max="3" width="9.6640625" style="354" customWidth="1"/>
    <col min="4" max="16384" width="9.109375" style="354"/>
  </cols>
  <sheetData>
    <row r="1" spans="1:10" ht="15" customHeight="1">
      <c r="A1" s="50" t="s">
        <v>831</v>
      </c>
    </row>
    <row r="2" spans="1:10">
      <c r="A2" s="355" t="s">
        <v>832</v>
      </c>
    </row>
    <row r="3" spans="1:10" s="356" customFormat="1" ht="8.25" customHeight="1"/>
    <row r="4" spans="1:10" s="358" customFormat="1" ht="11.25" customHeight="1">
      <c r="A4" s="448" t="s">
        <v>819</v>
      </c>
      <c r="B4" s="390" t="s">
        <v>820</v>
      </c>
      <c r="C4" s="392"/>
      <c r="D4" s="357"/>
    </row>
    <row r="5" spans="1:10" ht="11.25" customHeight="1">
      <c r="A5" s="377"/>
      <c r="B5" s="123" t="s">
        <v>646</v>
      </c>
      <c r="C5" s="123" t="s">
        <v>675</v>
      </c>
      <c r="D5" s="359"/>
    </row>
    <row r="6" spans="1:10" ht="9.75" customHeight="1">
      <c r="A6" s="360" t="s">
        <v>805</v>
      </c>
      <c r="B6" s="349">
        <v>1300415</v>
      </c>
      <c r="C6" s="349">
        <v>1625210</v>
      </c>
      <c r="D6" s="359"/>
    </row>
    <row r="7" spans="1:10" ht="9.75" customHeight="1">
      <c r="A7" s="360" t="s">
        <v>806</v>
      </c>
      <c r="B7" s="349">
        <v>1895140</v>
      </c>
      <c r="C7" s="349">
        <v>2132168</v>
      </c>
      <c r="D7" s="361"/>
    </row>
    <row r="8" spans="1:10" ht="9.75" customHeight="1">
      <c r="A8" s="360" t="s">
        <v>807</v>
      </c>
      <c r="B8" s="349">
        <v>123890</v>
      </c>
      <c r="C8" s="349">
        <v>115258</v>
      </c>
      <c r="D8" s="359"/>
    </row>
    <row r="9" spans="1:10" ht="9.75" customHeight="1">
      <c r="A9" s="360" t="s">
        <v>808</v>
      </c>
      <c r="B9" s="349">
        <v>67293</v>
      </c>
      <c r="C9" s="349">
        <v>54542</v>
      </c>
      <c r="D9" s="359"/>
    </row>
    <row r="10" spans="1:10" ht="9.75" customHeight="1">
      <c r="A10" s="360" t="s">
        <v>809</v>
      </c>
      <c r="B10" s="349">
        <v>717352</v>
      </c>
      <c r="C10" s="349">
        <v>697292</v>
      </c>
      <c r="D10" s="359"/>
    </row>
    <row r="11" spans="1:10" ht="9.75" customHeight="1">
      <c r="A11" s="360" t="s">
        <v>810</v>
      </c>
      <c r="B11" s="349">
        <v>757435</v>
      </c>
      <c r="C11" s="349">
        <v>702662</v>
      </c>
      <c r="D11" s="359"/>
    </row>
    <row r="12" spans="1:10" ht="9.75" customHeight="1">
      <c r="A12" s="360" t="s">
        <v>811</v>
      </c>
      <c r="B12" s="349">
        <v>17773</v>
      </c>
      <c r="C12" s="349">
        <v>18259</v>
      </c>
      <c r="D12" s="359"/>
    </row>
    <row r="13" spans="1:10" s="356" customFormat="1" ht="9.75" customHeight="1">
      <c r="A13" s="342" t="s">
        <v>0</v>
      </c>
      <c r="B13" s="362">
        <v>4879298</v>
      </c>
      <c r="C13" s="362">
        <f>SUM(C6:C12)</f>
        <v>5345391</v>
      </c>
      <c r="D13" s="363"/>
      <c r="G13" s="364"/>
      <c r="I13" s="354"/>
      <c r="J13" s="354"/>
    </row>
    <row r="14" spans="1:10" ht="8.25" customHeight="1">
      <c r="I14" s="356"/>
      <c r="J14" s="356"/>
    </row>
    <row r="15" spans="1:10" ht="9" customHeight="1"/>
    <row r="16" spans="1:10" ht="9" customHeight="1"/>
    <row r="17" spans="7:7" ht="9" customHeight="1"/>
    <row r="18" spans="7:7" ht="9" customHeight="1"/>
    <row r="19" spans="7:7" ht="9" customHeight="1"/>
    <row r="20" spans="7:7" ht="9" customHeight="1">
      <c r="G20" s="365"/>
    </row>
    <row r="21" spans="7:7" ht="9" customHeight="1"/>
    <row r="22" spans="7:7" ht="9" customHeight="1"/>
    <row r="23" spans="7:7" ht="9" customHeight="1"/>
    <row r="24" spans="7:7" ht="9" customHeight="1"/>
    <row r="25" spans="7:7" ht="9" customHeight="1"/>
    <row r="26" spans="7:7" ht="9" customHeight="1"/>
    <row r="27" spans="7:7" ht="9" customHeight="1"/>
    <row r="28" spans="7:7" ht="9" customHeight="1"/>
    <row r="29" spans="7:7" ht="9" customHeight="1"/>
    <row r="30" spans="7:7" ht="9" customHeight="1">
      <c r="G30" s="366"/>
    </row>
    <row r="31" spans="7:7" ht="9" customHeight="1">
      <c r="G31" s="366"/>
    </row>
    <row r="32" spans="7:7" ht="9" customHeight="1"/>
    <row r="33" spans="1:8" ht="9" customHeight="1"/>
    <row r="34" spans="1:8" ht="9" customHeight="1"/>
    <row r="35" spans="1:8" ht="9" customHeight="1"/>
    <row r="36" spans="1:8" ht="8.25" customHeight="1"/>
    <row r="37" spans="1:8" ht="143.25" customHeight="1">
      <c r="A37" s="444" t="s">
        <v>833</v>
      </c>
      <c r="B37" s="444"/>
      <c r="C37" s="444"/>
      <c r="D37" s="451"/>
      <c r="E37" s="451"/>
      <c r="F37" s="451"/>
      <c r="G37" s="451"/>
      <c r="H37" s="451"/>
    </row>
  </sheetData>
  <mergeCells count="3">
    <mergeCell ref="A4:A5"/>
    <mergeCell ref="B4:C4"/>
    <mergeCell ref="A37:H37"/>
  </mergeCells>
  <pageMargins left="0.78740157480314965" right="0.78740157480314965" top="0.78740157480314965" bottom="0.78740157480314965" header="0" footer="0"/>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heetViews>
  <sheetFormatPr defaultColWidth="9.109375" defaultRowHeight="9" customHeight="1"/>
  <cols>
    <col min="1" max="1" width="15.6640625" style="358" customWidth="1"/>
    <col min="2" max="2" width="20.6640625" style="358" customWidth="1"/>
    <col min="3" max="16384" width="9.109375" style="358"/>
  </cols>
  <sheetData>
    <row r="1" spans="1:6" ht="15" customHeight="1">
      <c r="A1" s="320" t="s">
        <v>834</v>
      </c>
    </row>
    <row r="2" spans="1:6" ht="8.4">
      <c r="A2" s="51" t="s">
        <v>835</v>
      </c>
    </row>
    <row r="3" spans="1:6" ht="8.25" customHeight="1" thickBot="1"/>
    <row r="4" spans="1:6" ht="22.5" customHeight="1">
      <c r="A4" s="367" t="s">
        <v>836</v>
      </c>
      <c r="B4" s="368" t="s">
        <v>837</v>
      </c>
    </row>
    <row r="5" spans="1:6" ht="9.75" customHeight="1">
      <c r="A5" s="369">
        <v>1</v>
      </c>
      <c r="B5" s="325">
        <v>61</v>
      </c>
    </row>
    <row r="6" spans="1:6" ht="9.75" customHeight="1">
      <c r="A6" s="369">
        <v>2</v>
      </c>
      <c r="B6" s="325">
        <v>23</v>
      </c>
    </row>
    <row r="7" spans="1:6" ht="9.75" customHeight="1">
      <c r="A7" s="369">
        <v>3</v>
      </c>
      <c r="B7" s="325">
        <v>656</v>
      </c>
    </row>
    <row r="8" spans="1:6" ht="9.75" customHeight="1">
      <c r="A8" s="369">
        <v>4</v>
      </c>
      <c r="B8" s="325">
        <v>107</v>
      </c>
      <c r="C8" s="370"/>
    </row>
    <row r="9" spans="1:6" ht="9.75" customHeight="1">
      <c r="A9" s="60" t="s">
        <v>0</v>
      </c>
      <c r="B9" s="328">
        <v>847</v>
      </c>
      <c r="D9" s="370"/>
    </row>
    <row r="10" spans="1:6" ht="8.25" customHeight="1"/>
    <row r="11" spans="1:6" ht="140.25" customHeight="1">
      <c r="A11" s="444" t="s">
        <v>838</v>
      </c>
      <c r="B11" s="444"/>
      <c r="D11" s="371"/>
      <c r="E11" s="452"/>
      <c r="F11" s="452"/>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O34"/>
  <sheetViews>
    <sheetView showGridLines="0" workbookViewId="0"/>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23" spans="1:15">
      <c r="A23" s="106" t="s">
        <v>628</v>
      </c>
    </row>
    <row r="24" spans="1:15">
      <c r="A24" s="106"/>
    </row>
    <row r="25" spans="1:15">
      <c r="A25" s="107" t="s">
        <v>257</v>
      </c>
      <c r="B25" s="107" t="s">
        <v>258</v>
      </c>
    </row>
    <row r="26" spans="1:15">
      <c r="A26" s="107" t="s">
        <v>259</v>
      </c>
      <c r="B26" s="107" t="s">
        <v>260</v>
      </c>
    </row>
    <row r="27" spans="1:15">
      <c r="A27" s="107" t="s">
        <v>261</v>
      </c>
      <c r="B27" s="108" t="s">
        <v>262</v>
      </c>
    </row>
    <row r="28" spans="1:15">
      <c r="A28" s="108"/>
    </row>
    <row r="29" spans="1:15" ht="15" customHeight="1">
      <c r="A29" s="114" t="s">
        <v>415</v>
      </c>
      <c r="B29" s="114"/>
      <c r="C29" s="114"/>
      <c r="D29" s="114"/>
      <c r="E29" s="114"/>
      <c r="F29" s="114"/>
      <c r="G29" s="114"/>
      <c r="H29" s="114"/>
      <c r="I29" s="114"/>
      <c r="J29" s="114"/>
      <c r="K29" s="114"/>
      <c r="L29" s="114"/>
      <c r="M29" s="114"/>
      <c r="N29" s="114"/>
      <c r="O29" s="114"/>
    </row>
    <row r="30" spans="1:15" ht="8.25" customHeight="1">
      <c r="A30" s="114"/>
      <c r="B30" s="113"/>
      <c r="C30" s="113"/>
      <c r="D30" s="113"/>
      <c r="E30" s="113"/>
      <c r="F30" s="113"/>
      <c r="G30" s="113"/>
      <c r="H30" s="113"/>
      <c r="I30" s="113"/>
      <c r="J30" s="113"/>
      <c r="K30" s="113"/>
    </row>
    <row r="31" spans="1:15">
      <c r="A31" s="114" t="s">
        <v>788</v>
      </c>
    </row>
    <row r="32" spans="1:15" ht="8.25" customHeight="1">
      <c r="A32" s="107"/>
    </row>
    <row r="33" spans="1:13">
      <c r="A33" s="107" t="s">
        <v>263</v>
      </c>
      <c r="B33" s="107" t="s">
        <v>629</v>
      </c>
      <c r="C33" s="109"/>
      <c r="D33" s="109"/>
      <c r="E33" s="109"/>
      <c r="F33" s="109"/>
      <c r="H33" s="109"/>
      <c r="I33" s="109"/>
      <c r="J33" s="109"/>
      <c r="K33" s="109"/>
      <c r="L33" s="109"/>
      <c r="M33" s="109"/>
    </row>
    <row r="34" spans="1:13">
      <c r="A34" s="107" t="s">
        <v>264</v>
      </c>
      <c r="B34" s="107" t="s">
        <v>865</v>
      </c>
    </row>
  </sheetData>
  <hyperlinks>
    <hyperlink ref="B27" r:id="rId1"/>
  </hyperlinks>
  <pageMargins left="0.78740157480314965" right="0.78740157480314965" top="0.78740157480314965" bottom="0.78740157480314965"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97" t="s">
        <v>27</v>
      </c>
      <c r="B1" s="97"/>
      <c r="C1" s="97"/>
      <c r="D1" s="97"/>
      <c r="E1" s="97"/>
      <c r="F1" s="97"/>
      <c r="G1" s="97"/>
      <c r="H1" s="97"/>
      <c r="I1" s="97"/>
      <c r="J1" s="97"/>
      <c r="K1" s="97"/>
    </row>
    <row r="2" spans="1:11" ht="9" customHeight="1">
      <c r="A2" s="96" t="s">
        <v>20</v>
      </c>
      <c r="B2" s="96"/>
      <c r="C2" s="96"/>
      <c r="D2" s="96"/>
      <c r="E2" s="96"/>
      <c r="F2" s="96"/>
      <c r="G2" s="96"/>
      <c r="H2" s="96"/>
      <c r="I2" s="96"/>
      <c r="J2" s="96"/>
      <c r="K2" s="96"/>
    </row>
    <row r="3" spans="1:11" ht="8.25" customHeight="1">
      <c r="A3" s="133"/>
      <c r="B3" s="133"/>
      <c r="C3" s="133"/>
      <c r="D3" s="133"/>
      <c r="E3" s="133"/>
      <c r="F3" s="133"/>
      <c r="G3" s="133"/>
      <c r="H3" s="133"/>
      <c r="I3" s="133"/>
      <c r="J3" s="133"/>
      <c r="K3" s="133"/>
    </row>
    <row r="4" spans="1:11" ht="22.5" customHeight="1">
      <c r="A4" s="132" t="s">
        <v>681</v>
      </c>
      <c r="B4" s="125" t="s">
        <v>0</v>
      </c>
      <c r="C4" s="118" t="s">
        <v>1</v>
      </c>
      <c r="D4" s="118" t="s">
        <v>2</v>
      </c>
      <c r="E4" s="130" t="s">
        <v>3</v>
      </c>
      <c r="F4" s="131" t="s">
        <v>4</v>
      </c>
      <c r="G4" s="118" t="s">
        <v>5</v>
      </c>
      <c r="H4" s="118" t="s">
        <v>6</v>
      </c>
      <c r="I4" s="118" t="s">
        <v>7</v>
      </c>
      <c r="J4" s="118" t="s">
        <v>8</v>
      </c>
      <c r="K4" s="118" t="s">
        <v>9</v>
      </c>
    </row>
    <row r="5" spans="1:11" ht="9.75" customHeight="1">
      <c r="A5" s="55" t="s">
        <v>21</v>
      </c>
      <c r="B5" s="73">
        <v>129077.82016898</v>
      </c>
      <c r="C5" s="72">
        <v>3236.5027194999998</v>
      </c>
      <c r="D5" s="72">
        <v>14998.083183999999</v>
      </c>
      <c r="E5" s="72" t="s">
        <v>676</v>
      </c>
      <c r="F5" s="72">
        <v>2793.0752112999999</v>
      </c>
      <c r="G5" s="72">
        <v>2868.9597199999998</v>
      </c>
      <c r="H5" s="72">
        <v>32883.160124000002</v>
      </c>
      <c r="I5" s="72">
        <v>33914.368583000003</v>
      </c>
      <c r="J5" s="72">
        <v>14372.896273</v>
      </c>
      <c r="K5" s="72">
        <v>552.25199999999995</v>
      </c>
    </row>
    <row r="6" spans="1:11" ht="9.75" customHeight="1">
      <c r="A6" s="55" t="s">
        <v>26</v>
      </c>
      <c r="B6" s="73">
        <v>69342.502679429977</v>
      </c>
      <c r="C6" s="72">
        <v>1605.0159277</v>
      </c>
      <c r="D6" s="72">
        <v>9768.4835803999995</v>
      </c>
      <c r="E6" s="72" t="s">
        <v>676</v>
      </c>
      <c r="F6" s="72">
        <v>934.40948284000001</v>
      </c>
      <c r="G6" s="72">
        <v>572.10343999999998</v>
      </c>
      <c r="H6" s="72">
        <v>11877.406341</v>
      </c>
      <c r="I6" s="72">
        <v>25558.682993999999</v>
      </c>
      <c r="J6" s="72">
        <v>11514.076539</v>
      </c>
      <c r="K6" s="72">
        <v>127.44499999999999</v>
      </c>
    </row>
    <row r="7" spans="1:11" ht="9.75" customHeight="1">
      <c r="A7" s="55" t="s">
        <v>22</v>
      </c>
      <c r="B7" s="73">
        <v>11712.502514429996</v>
      </c>
      <c r="C7" s="72">
        <v>248.13830494999999</v>
      </c>
      <c r="D7" s="72">
        <v>1785.5497161999999</v>
      </c>
      <c r="E7" s="72" t="s">
        <v>676</v>
      </c>
      <c r="F7" s="72" t="s">
        <v>676</v>
      </c>
      <c r="G7" s="72">
        <v>53.92557</v>
      </c>
      <c r="H7" s="72" t="s">
        <v>676</v>
      </c>
      <c r="I7" s="72" t="s">
        <v>676</v>
      </c>
      <c r="J7" s="72">
        <v>837.10783649999996</v>
      </c>
      <c r="K7" s="72">
        <v>-0.27600000000000002</v>
      </c>
    </row>
    <row r="8" spans="1:11" ht="9.75" customHeight="1">
      <c r="A8" s="55" t="s">
        <v>141</v>
      </c>
      <c r="B8" s="73">
        <v>-1672.2883324750003</v>
      </c>
      <c r="C8" s="72">
        <v>17.156803740000001</v>
      </c>
      <c r="D8" s="72">
        <v>-50.400145049999999</v>
      </c>
      <c r="E8" s="72" t="s">
        <v>676</v>
      </c>
      <c r="F8" s="72" t="s">
        <v>676</v>
      </c>
      <c r="G8" s="72">
        <v>31.80979</v>
      </c>
      <c r="H8" s="72" t="s">
        <v>676</v>
      </c>
      <c r="I8" s="72" t="s">
        <v>676</v>
      </c>
      <c r="J8" s="72">
        <v>-227.64108400000001</v>
      </c>
      <c r="K8" s="72">
        <v>33.997999999999998</v>
      </c>
    </row>
    <row r="9" spans="1:11" ht="9.75" customHeight="1">
      <c r="A9" s="55" t="s">
        <v>23</v>
      </c>
      <c r="B9" s="73">
        <v>18489.352786435997</v>
      </c>
      <c r="C9" s="72">
        <v>-325.88220710000002</v>
      </c>
      <c r="D9" s="72">
        <v>3516.8542692999999</v>
      </c>
      <c r="E9" s="72" t="s">
        <v>676</v>
      </c>
      <c r="F9" s="72">
        <v>522.19714543999999</v>
      </c>
      <c r="G9" s="72">
        <v>343.62576999999999</v>
      </c>
      <c r="H9" s="72">
        <v>1307.6004929999999</v>
      </c>
      <c r="I9" s="72">
        <v>8156.9742245999996</v>
      </c>
      <c r="J9" s="72">
        <v>3448.6988895</v>
      </c>
      <c r="K9" s="72">
        <v>-50.149000000000001</v>
      </c>
    </row>
    <row r="10" spans="1:11" ht="9.75" customHeight="1">
      <c r="A10" s="96" t="s">
        <v>360</v>
      </c>
      <c r="B10" s="73">
        <v>226949.88981519997</v>
      </c>
      <c r="C10" s="72">
        <v>4780.9315487000003</v>
      </c>
      <c r="D10" s="72">
        <v>30018.570605000001</v>
      </c>
      <c r="E10" s="72" t="s">
        <v>676</v>
      </c>
      <c r="F10" s="72">
        <v>4402.8323190999999</v>
      </c>
      <c r="G10" s="72">
        <v>3870.4242899999999</v>
      </c>
      <c r="H10" s="72">
        <v>46915.941905</v>
      </c>
      <c r="I10" s="72">
        <v>73537.503209999995</v>
      </c>
      <c r="J10" s="72">
        <v>29945.138453</v>
      </c>
      <c r="K10" s="72">
        <v>663.27</v>
      </c>
    </row>
    <row r="11" spans="1:11" ht="9.75" customHeight="1">
      <c r="A11" s="55" t="s">
        <v>233</v>
      </c>
      <c r="B11" s="73">
        <v>-149507.84126908999</v>
      </c>
      <c r="C11" s="72">
        <v>-3458.356796</v>
      </c>
      <c r="D11" s="72">
        <v>-24401.465960000001</v>
      </c>
      <c r="E11" s="72" t="s">
        <v>676</v>
      </c>
      <c r="F11" s="72">
        <v>-2737.7393459999998</v>
      </c>
      <c r="G11" s="72">
        <v>-2091.9688500000002</v>
      </c>
      <c r="H11" s="72">
        <v>-24289.533670000001</v>
      </c>
      <c r="I11" s="72">
        <v>-53771.512199999997</v>
      </c>
      <c r="J11" s="72">
        <v>-18981.526829999999</v>
      </c>
      <c r="K11" s="72">
        <v>-478.387</v>
      </c>
    </row>
    <row r="12" spans="1:11" ht="9.75" customHeight="1">
      <c r="A12" s="96" t="s">
        <v>342</v>
      </c>
      <c r="B12" s="73">
        <v>77442.048537719995</v>
      </c>
      <c r="C12" s="72">
        <v>1322.5747524999999</v>
      </c>
      <c r="D12" s="72">
        <v>5617.1046428999998</v>
      </c>
      <c r="E12" s="72" t="s">
        <v>676</v>
      </c>
      <c r="F12" s="72">
        <v>1665.0929727</v>
      </c>
      <c r="G12" s="72">
        <v>1778.45544</v>
      </c>
      <c r="H12" s="72">
        <v>22626.408231000001</v>
      </c>
      <c r="I12" s="72">
        <v>19765.991010000002</v>
      </c>
      <c r="J12" s="72">
        <v>10963.611623999999</v>
      </c>
      <c r="K12" s="72">
        <v>184.88300000000001</v>
      </c>
    </row>
    <row r="13" spans="1:11" ht="9.75" customHeight="1">
      <c r="A13" s="55" t="s">
        <v>399</v>
      </c>
      <c r="B13" s="73">
        <v>-19490.853731506399</v>
      </c>
      <c r="C13" s="72">
        <v>120.53480279999999</v>
      </c>
      <c r="D13" s="72">
        <v>-467.39474999999999</v>
      </c>
      <c r="E13" s="72" t="s">
        <v>676</v>
      </c>
      <c r="F13" s="72">
        <v>151.27640722000001</v>
      </c>
      <c r="G13" s="72">
        <v>-1501.33916</v>
      </c>
      <c r="H13" s="72">
        <v>-9175.7215290000004</v>
      </c>
      <c r="I13" s="72">
        <v>-2975.0095379999998</v>
      </c>
      <c r="J13" s="72">
        <v>-4352.1244710000001</v>
      </c>
      <c r="K13" s="72">
        <v>-122.25</v>
      </c>
    </row>
    <row r="14" spans="1:11" ht="9.75" customHeight="1">
      <c r="A14" s="55" t="s">
        <v>24</v>
      </c>
      <c r="B14" s="73">
        <v>6345.6768374599997</v>
      </c>
      <c r="C14" s="72">
        <v>54.259920030000004</v>
      </c>
      <c r="D14" s="72">
        <v>283.30765239999999</v>
      </c>
      <c r="E14" s="72" t="s">
        <v>676</v>
      </c>
      <c r="F14" s="72">
        <v>44.184345530000002</v>
      </c>
      <c r="G14" s="72">
        <v>-107.19986</v>
      </c>
      <c r="H14" s="72">
        <v>1449.7976622000001</v>
      </c>
      <c r="I14" s="72">
        <v>3196.9365744000002</v>
      </c>
      <c r="J14" s="72">
        <v>1043.6685293999999</v>
      </c>
      <c r="K14" s="72">
        <v>28.035</v>
      </c>
    </row>
    <row r="15" spans="1:11" ht="9.75" customHeight="1">
      <c r="A15" s="96" t="s">
        <v>139</v>
      </c>
      <c r="B15" s="73">
        <v>64296.871644540006</v>
      </c>
      <c r="C15" s="72">
        <v>1497.3694753</v>
      </c>
      <c r="D15" s="72">
        <v>5433.0175453000002</v>
      </c>
      <c r="E15" s="72" t="s">
        <v>676</v>
      </c>
      <c r="F15" s="72">
        <v>1860.5537254999999</v>
      </c>
      <c r="G15" s="72">
        <v>169.91641999999999</v>
      </c>
      <c r="H15" s="72">
        <v>14900.484364</v>
      </c>
      <c r="I15" s="72">
        <v>19987.918046999999</v>
      </c>
      <c r="J15" s="72">
        <v>7655.1556829000001</v>
      </c>
      <c r="K15" s="72">
        <v>90.668000000000006</v>
      </c>
    </row>
    <row r="16" spans="1:11" ht="9.75" customHeight="1">
      <c r="A16" s="55" t="s">
        <v>370</v>
      </c>
      <c r="B16" s="73">
        <v>-199.40280969</v>
      </c>
      <c r="C16" s="72">
        <v>0</v>
      </c>
      <c r="D16" s="72" t="s">
        <v>676</v>
      </c>
      <c r="E16" s="72" t="s">
        <v>676</v>
      </c>
      <c r="F16" s="72">
        <v>0</v>
      </c>
      <c r="G16" s="72">
        <v>-323.93954000000002</v>
      </c>
      <c r="H16" s="72" t="s">
        <v>676</v>
      </c>
      <c r="I16" s="72" t="s">
        <v>676</v>
      </c>
      <c r="J16" s="72">
        <v>33.286816999999999</v>
      </c>
      <c r="K16" s="72">
        <v>0</v>
      </c>
    </row>
    <row r="17" spans="1:11" ht="9.75" customHeight="1">
      <c r="A17" s="55" t="s">
        <v>232</v>
      </c>
      <c r="B17" s="73">
        <v>-16142.99190442</v>
      </c>
      <c r="C17" s="72">
        <v>-448.81495769999998</v>
      </c>
      <c r="D17" s="72" t="s">
        <v>676</v>
      </c>
      <c r="E17" s="72" t="s">
        <v>676</v>
      </c>
      <c r="F17" s="72">
        <v>-266.42437999999999</v>
      </c>
      <c r="G17" s="72">
        <v>-135.41764000000001</v>
      </c>
      <c r="H17" s="72" t="s">
        <v>676</v>
      </c>
      <c r="I17" s="72" t="s">
        <v>676</v>
      </c>
      <c r="J17" s="72">
        <v>-1551.7875899999999</v>
      </c>
      <c r="K17" s="72">
        <v>-12.715</v>
      </c>
    </row>
    <row r="18" spans="1:11" ht="9.75" customHeight="1">
      <c r="A18" s="60" t="s">
        <v>25</v>
      </c>
      <c r="B18" s="81">
        <v>47954.476932489997</v>
      </c>
      <c r="C18" s="81">
        <v>1048.5545176000001</v>
      </c>
      <c r="D18" s="81">
        <v>3608.7537562000002</v>
      </c>
      <c r="E18" s="246" t="s">
        <v>676</v>
      </c>
      <c r="F18" s="81">
        <v>1594.1293455</v>
      </c>
      <c r="G18" s="81">
        <v>-289.44076000000001</v>
      </c>
      <c r="H18" s="81">
        <v>10565.106645</v>
      </c>
      <c r="I18" s="81">
        <v>15505.808091999999</v>
      </c>
      <c r="J18" s="81">
        <v>6136.6549103999996</v>
      </c>
      <c r="K18" s="81">
        <v>77.953000000000003</v>
      </c>
    </row>
    <row r="19" spans="1:11" ht="8.4">
      <c r="A19" s="133"/>
      <c r="B19" s="133"/>
      <c r="C19" s="133"/>
      <c r="D19" s="133"/>
      <c r="E19" s="133"/>
      <c r="F19" s="133"/>
      <c r="G19" s="133"/>
      <c r="H19" s="133"/>
      <c r="I19" s="133"/>
      <c r="J19" s="133"/>
      <c r="K19" s="133"/>
    </row>
    <row r="20" spans="1:11" ht="22.5" customHeight="1">
      <c r="A20" s="216" t="s">
        <v>681</v>
      </c>
      <c r="B20" s="118" t="s">
        <v>10</v>
      </c>
      <c r="C20" s="118" t="s">
        <v>11</v>
      </c>
      <c r="D20" s="214" t="s">
        <v>12</v>
      </c>
      <c r="E20" s="214" t="s">
        <v>13</v>
      </c>
      <c r="F20" s="214" t="s">
        <v>14</v>
      </c>
      <c r="G20" s="215" t="s">
        <v>15</v>
      </c>
      <c r="H20" s="118" t="s">
        <v>16</v>
      </c>
      <c r="I20" s="118" t="s">
        <v>17</v>
      </c>
      <c r="J20" s="118" t="s">
        <v>672</v>
      </c>
      <c r="K20" s="118" t="s">
        <v>18</v>
      </c>
    </row>
    <row r="21" spans="1:11" ht="9.75" customHeight="1">
      <c r="A21" s="55" t="s">
        <v>21</v>
      </c>
      <c r="B21" s="72">
        <v>101.271221</v>
      </c>
      <c r="C21" s="72">
        <v>249.41800000000001</v>
      </c>
      <c r="D21" s="72">
        <v>283.35622502000001</v>
      </c>
      <c r="E21" s="72">
        <v>164.95445816</v>
      </c>
      <c r="F21" s="72">
        <v>15238.574325</v>
      </c>
      <c r="G21" s="72">
        <v>4813.9574697999997</v>
      </c>
      <c r="H21" s="72">
        <v>1534.3565765999999</v>
      </c>
      <c r="I21" s="72">
        <v>235.02600000000001</v>
      </c>
      <c r="J21" s="69" t="s">
        <v>446</v>
      </c>
      <c r="K21" s="72" t="s">
        <v>676</v>
      </c>
    </row>
    <row r="22" spans="1:11" ht="9.75" customHeight="1">
      <c r="A22" s="55" t="s">
        <v>26</v>
      </c>
      <c r="B22" s="72">
        <v>59.128945000000002</v>
      </c>
      <c r="C22" s="72">
        <v>118.056</v>
      </c>
      <c r="D22" s="72">
        <v>518.33506962000001</v>
      </c>
      <c r="E22" s="72">
        <v>53.835783149999997</v>
      </c>
      <c r="F22" s="72">
        <v>3247.4871640000001</v>
      </c>
      <c r="G22" s="72">
        <v>2156.4081544000001</v>
      </c>
      <c r="H22" s="72">
        <v>769.48862696000003</v>
      </c>
      <c r="I22" s="72">
        <v>121.67100000000001</v>
      </c>
      <c r="J22" s="69" t="s">
        <v>446</v>
      </c>
      <c r="K22" s="72" t="s">
        <v>676</v>
      </c>
    </row>
    <row r="23" spans="1:11" ht="9.75" customHeight="1">
      <c r="A23" s="55" t="s">
        <v>22</v>
      </c>
      <c r="B23" s="72">
        <v>21.593367000000001</v>
      </c>
      <c r="C23" s="72">
        <v>19.779</v>
      </c>
      <c r="D23" s="72" t="s">
        <v>676</v>
      </c>
      <c r="E23" s="72">
        <v>1.5196589599999999</v>
      </c>
      <c r="F23" s="72">
        <v>529.65686200000005</v>
      </c>
      <c r="G23" s="72">
        <v>-435.5567868</v>
      </c>
      <c r="H23" s="72">
        <v>-11.74775342</v>
      </c>
      <c r="I23" s="72">
        <v>6.5060000000000002</v>
      </c>
      <c r="J23" s="69" t="s">
        <v>446</v>
      </c>
      <c r="K23" s="72" t="s">
        <v>676</v>
      </c>
    </row>
    <row r="24" spans="1:11" ht="9.75" customHeight="1">
      <c r="A24" s="55" t="s">
        <v>141</v>
      </c>
      <c r="B24" s="72" t="s">
        <v>676</v>
      </c>
      <c r="C24" s="72">
        <v>3.044</v>
      </c>
      <c r="D24" s="72" t="s">
        <v>676</v>
      </c>
      <c r="E24" s="72">
        <v>9.3176818699999995</v>
      </c>
      <c r="F24" s="72">
        <v>24.589950000000002</v>
      </c>
      <c r="G24" s="72">
        <v>436.98557441999998</v>
      </c>
      <c r="H24" s="72">
        <v>82.965988170000003</v>
      </c>
      <c r="I24" s="72">
        <v>-0.32700000000000001</v>
      </c>
      <c r="J24" s="69" t="s">
        <v>446</v>
      </c>
      <c r="K24" s="72" t="s">
        <v>676</v>
      </c>
    </row>
    <row r="25" spans="1:11" ht="9.75" customHeight="1">
      <c r="A25" s="55" t="s">
        <v>23</v>
      </c>
      <c r="B25" s="72" t="s">
        <v>676</v>
      </c>
      <c r="C25" s="72">
        <v>3.7429999999999999</v>
      </c>
      <c r="D25" s="72">
        <v>34.707264056</v>
      </c>
      <c r="E25" s="72">
        <v>-8.4200631500000007</v>
      </c>
      <c r="F25" s="72">
        <v>938.50730099999998</v>
      </c>
      <c r="G25" s="72">
        <v>74.343425839999995</v>
      </c>
      <c r="H25" s="72">
        <v>-55.117275360000001</v>
      </c>
      <c r="I25" s="72">
        <v>13.199</v>
      </c>
      <c r="J25" s="69" t="s">
        <v>446</v>
      </c>
      <c r="K25" s="72" t="s">
        <v>676</v>
      </c>
    </row>
    <row r="26" spans="1:11" ht="9.75" customHeight="1">
      <c r="A26" s="96" t="s">
        <v>360</v>
      </c>
      <c r="B26" s="72">
        <v>160.45949899999999</v>
      </c>
      <c r="C26" s="72">
        <v>394.04</v>
      </c>
      <c r="D26" s="72">
        <v>930.12217305000001</v>
      </c>
      <c r="E26" s="72">
        <v>221.20751899000001</v>
      </c>
      <c r="F26" s="72">
        <v>19978.815601999999</v>
      </c>
      <c r="G26" s="72">
        <v>7046.1378376000002</v>
      </c>
      <c r="H26" s="72">
        <v>2319.9461629000002</v>
      </c>
      <c r="I26" s="72">
        <v>376.07499999999999</v>
      </c>
      <c r="J26" s="69" t="s">
        <v>446</v>
      </c>
      <c r="K26" s="72" t="s">
        <v>676</v>
      </c>
    </row>
    <row r="27" spans="1:11" ht="9.75" customHeight="1">
      <c r="A27" s="55" t="s">
        <v>233</v>
      </c>
      <c r="B27" s="72">
        <v>-101.138154</v>
      </c>
      <c r="C27" s="72">
        <v>-193.256</v>
      </c>
      <c r="D27" s="72">
        <v>-689.59975929999996</v>
      </c>
      <c r="E27" s="72">
        <v>-204.84808150000001</v>
      </c>
      <c r="F27" s="72">
        <v>-11315.03188</v>
      </c>
      <c r="G27" s="72">
        <v>-4480.3920280000002</v>
      </c>
      <c r="H27" s="72">
        <v>-1311.6757580000001</v>
      </c>
      <c r="I27" s="72">
        <v>-231.33799999999999</v>
      </c>
      <c r="J27" s="69" t="s">
        <v>446</v>
      </c>
      <c r="K27" s="72" t="s">
        <v>676</v>
      </c>
    </row>
    <row r="28" spans="1:11" ht="9.75" customHeight="1">
      <c r="A28" s="96" t="s">
        <v>342</v>
      </c>
      <c r="B28" s="72">
        <v>59.321345000000001</v>
      </c>
      <c r="C28" s="72">
        <v>200.78399999999999</v>
      </c>
      <c r="D28" s="72">
        <v>240.52241373999999</v>
      </c>
      <c r="E28" s="72">
        <v>16.359437450000001</v>
      </c>
      <c r="F28" s="72">
        <v>8663.7837199999994</v>
      </c>
      <c r="G28" s="72">
        <v>2565.7458093999999</v>
      </c>
      <c r="H28" s="72">
        <v>1008.2704045</v>
      </c>
      <c r="I28" s="72">
        <v>144.73699999999999</v>
      </c>
      <c r="J28" s="69" t="s">
        <v>446</v>
      </c>
      <c r="K28" s="72" t="s">
        <v>676</v>
      </c>
    </row>
    <row r="29" spans="1:11" ht="9.75" customHeight="1">
      <c r="A29" s="55" t="s">
        <v>399</v>
      </c>
      <c r="B29" s="72" t="s">
        <v>676</v>
      </c>
      <c r="C29" s="72" t="s">
        <v>676</v>
      </c>
      <c r="D29" s="72" t="s">
        <v>676</v>
      </c>
      <c r="E29" s="72">
        <v>17.025056580000001</v>
      </c>
      <c r="F29" s="72">
        <v>-729.79171199999996</v>
      </c>
      <c r="G29" s="72">
        <v>103.9833378</v>
      </c>
      <c r="H29" s="72">
        <v>-598.53562299999999</v>
      </c>
      <c r="I29" s="72" t="s">
        <v>676</v>
      </c>
      <c r="J29" s="69" t="s">
        <v>446</v>
      </c>
      <c r="K29" s="72" t="s">
        <v>676</v>
      </c>
    </row>
    <row r="30" spans="1:11" ht="9.75" customHeight="1">
      <c r="A30" s="55" t="s">
        <v>24</v>
      </c>
      <c r="B30" s="72" t="s">
        <v>676</v>
      </c>
      <c r="C30" s="72" t="s">
        <v>676</v>
      </c>
      <c r="D30" s="72" t="s">
        <v>676</v>
      </c>
      <c r="E30" s="72">
        <v>14.032</v>
      </c>
      <c r="F30" s="72">
        <v>186.480481</v>
      </c>
      <c r="G30" s="72">
        <v>44.129141820000001</v>
      </c>
      <c r="H30" s="72">
        <v>88.609179080000004</v>
      </c>
      <c r="I30" s="72" t="s">
        <v>676</v>
      </c>
      <c r="J30" s="69" t="s">
        <v>446</v>
      </c>
      <c r="K30" s="72" t="s">
        <v>676</v>
      </c>
    </row>
    <row r="31" spans="1:11" ht="9.75" customHeight="1">
      <c r="A31" s="96" t="s">
        <v>139</v>
      </c>
      <c r="B31" s="72">
        <v>63.390450999999999</v>
      </c>
      <c r="C31" s="72">
        <v>208.45599999999999</v>
      </c>
      <c r="D31" s="72">
        <v>246.63108882</v>
      </c>
      <c r="E31" s="72">
        <v>47.416494030000003</v>
      </c>
      <c r="F31" s="72">
        <v>8120.4724889999998</v>
      </c>
      <c r="G31" s="72">
        <v>2713.8582889999998</v>
      </c>
      <c r="H31" s="72">
        <v>498.34396055000002</v>
      </c>
      <c r="I31" s="72">
        <v>202.66</v>
      </c>
      <c r="J31" s="69" t="s">
        <v>446</v>
      </c>
      <c r="K31" s="72" t="s">
        <v>676</v>
      </c>
    </row>
    <row r="32" spans="1:11" ht="9.75" customHeight="1">
      <c r="A32" s="55" t="s">
        <v>370</v>
      </c>
      <c r="B32" s="72" t="s">
        <v>676</v>
      </c>
      <c r="C32" s="72">
        <v>0</v>
      </c>
      <c r="D32" s="72" t="s">
        <v>676</v>
      </c>
      <c r="E32" s="72">
        <v>0</v>
      </c>
      <c r="F32" s="72">
        <v>0</v>
      </c>
      <c r="G32" s="72">
        <v>0</v>
      </c>
      <c r="H32" s="72">
        <v>-3.3620000000000001</v>
      </c>
      <c r="I32" s="72">
        <v>0</v>
      </c>
      <c r="J32" s="69" t="s">
        <v>446</v>
      </c>
      <c r="K32" s="72" t="s">
        <v>676</v>
      </c>
    </row>
    <row r="33" spans="1:11" ht="9.75" customHeight="1">
      <c r="A33" s="55" t="s">
        <v>232</v>
      </c>
      <c r="B33" s="72" t="s">
        <v>676</v>
      </c>
      <c r="C33" s="72">
        <v>-21.853999999999999</v>
      </c>
      <c r="D33" s="72" t="s">
        <v>676</v>
      </c>
      <c r="E33" s="72">
        <v>-4.7651152400000001</v>
      </c>
      <c r="F33" s="72">
        <v>-2019.1693560000001</v>
      </c>
      <c r="G33" s="72">
        <v>-519.74294210000005</v>
      </c>
      <c r="H33" s="72">
        <v>-307.04381749999999</v>
      </c>
      <c r="I33" s="72">
        <v>-15.395</v>
      </c>
      <c r="J33" s="69" t="s">
        <v>446</v>
      </c>
      <c r="K33" s="72" t="s">
        <v>676</v>
      </c>
    </row>
    <row r="34" spans="1:11" ht="9.75" customHeight="1">
      <c r="A34" s="60" t="s">
        <v>25</v>
      </c>
      <c r="B34" s="81">
        <v>62.600603999999997</v>
      </c>
      <c r="C34" s="81">
        <v>186.602</v>
      </c>
      <c r="D34" s="81">
        <v>268.77147446999999</v>
      </c>
      <c r="E34" s="81">
        <v>42.651378790000003</v>
      </c>
      <c r="F34" s="81">
        <v>6101.3031330000003</v>
      </c>
      <c r="G34" s="81">
        <v>2194.1153469000001</v>
      </c>
      <c r="H34" s="81">
        <v>187.93814302000001</v>
      </c>
      <c r="I34" s="81">
        <v>187.26400000000001</v>
      </c>
      <c r="J34" s="246" t="s">
        <v>446</v>
      </c>
      <c r="K34" s="81" t="s">
        <v>676</v>
      </c>
    </row>
    <row r="35" spans="1:11" ht="8.25" customHeight="1"/>
    <row r="36" spans="1:11" ht="74.25" customHeight="1">
      <c r="A36" s="375" t="s">
        <v>710</v>
      </c>
      <c r="B36" s="375"/>
      <c r="C36" s="375"/>
      <c r="D36" s="375"/>
      <c r="E36" s="375"/>
      <c r="F36" s="375"/>
      <c r="G36" s="375"/>
      <c r="H36" s="375"/>
      <c r="I36" s="375"/>
      <c r="J36" s="375"/>
      <c r="K36" s="375"/>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5.6640625" style="35" customWidth="1"/>
    <col min="2" max="2" width="8.6640625" style="35" customWidth="1"/>
    <col min="3" max="5" width="20.6640625" style="35" customWidth="1"/>
    <col min="6" max="16384" width="9.109375" style="35"/>
  </cols>
  <sheetData>
    <row r="1" spans="1:7" ht="15" customHeight="1">
      <c r="A1" s="97" t="s">
        <v>160</v>
      </c>
      <c r="B1" s="97"/>
      <c r="C1" s="97"/>
      <c r="D1" s="97"/>
      <c r="E1" s="97"/>
      <c r="F1" s="97"/>
      <c r="G1" s="97"/>
    </row>
    <row r="2" spans="1:7">
      <c r="A2" s="96" t="s">
        <v>20</v>
      </c>
      <c r="B2" s="96"/>
      <c r="C2" s="96"/>
      <c r="D2" s="96"/>
      <c r="E2" s="96"/>
      <c r="F2" s="96"/>
      <c r="G2" s="96"/>
    </row>
    <row r="3" spans="1:7" ht="8.25" customHeight="1">
      <c r="A3" s="134"/>
      <c r="B3" s="134"/>
      <c r="C3" s="134"/>
      <c r="D3" s="134"/>
      <c r="E3" s="134"/>
    </row>
    <row r="4" spans="1:7" ht="11.25" customHeight="1">
      <c r="A4" s="377" t="s">
        <v>680</v>
      </c>
      <c r="B4" s="379" t="s">
        <v>0</v>
      </c>
      <c r="C4" s="381" t="s">
        <v>265</v>
      </c>
      <c r="D4" s="383" t="s">
        <v>266</v>
      </c>
      <c r="E4" s="384"/>
    </row>
    <row r="5" spans="1:7" ht="45" customHeight="1">
      <c r="A5" s="378"/>
      <c r="B5" s="380"/>
      <c r="C5" s="382"/>
      <c r="D5" s="123" t="s">
        <v>317</v>
      </c>
      <c r="E5" s="131" t="s">
        <v>161</v>
      </c>
    </row>
    <row r="6" spans="1:7" ht="9.75" customHeight="1">
      <c r="A6" s="55" t="s">
        <v>21</v>
      </c>
      <c r="B6" s="73">
        <v>129077.820169</v>
      </c>
      <c r="C6" s="72" t="s">
        <v>676</v>
      </c>
      <c r="D6" s="72">
        <v>61685.221730999998</v>
      </c>
      <c r="E6" s="72" t="s">
        <v>676</v>
      </c>
    </row>
    <row r="7" spans="1:7" ht="9.75" customHeight="1">
      <c r="A7" s="55" t="s">
        <v>26</v>
      </c>
      <c r="B7" s="73">
        <v>69342.502678999997</v>
      </c>
      <c r="C7" s="72" t="s">
        <v>676</v>
      </c>
      <c r="D7" s="72">
        <v>49566.770708999997</v>
      </c>
      <c r="E7" s="72" t="s">
        <v>676</v>
      </c>
    </row>
    <row r="8" spans="1:7" ht="9.75" customHeight="1">
      <c r="A8" s="55" t="s">
        <v>22</v>
      </c>
      <c r="B8" s="73">
        <v>11712.502514400001</v>
      </c>
      <c r="C8" s="72" t="s">
        <v>676</v>
      </c>
      <c r="D8" s="72">
        <v>10066.123610000001</v>
      </c>
      <c r="E8" s="72" t="s">
        <v>676</v>
      </c>
    </row>
    <row r="9" spans="1:7" ht="9.75" customHeight="1">
      <c r="A9" s="55" t="s">
        <v>141</v>
      </c>
      <c r="B9" s="73">
        <v>-1672.2883323000001</v>
      </c>
      <c r="C9" s="72" t="s">
        <v>676</v>
      </c>
      <c r="D9" s="72">
        <v>-1430.260931</v>
      </c>
      <c r="E9" s="72" t="s">
        <v>676</v>
      </c>
    </row>
    <row r="10" spans="1:7" ht="9.75" customHeight="1">
      <c r="A10" s="55" t="s">
        <v>23</v>
      </c>
      <c r="B10" s="73">
        <v>18489.352786299998</v>
      </c>
      <c r="C10" s="72" t="s">
        <v>676</v>
      </c>
      <c r="D10" s="72">
        <v>16161.271597999999</v>
      </c>
      <c r="E10" s="72" t="s">
        <v>676</v>
      </c>
    </row>
    <row r="11" spans="1:7" ht="9.75" customHeight="1">
      <c r="A11" s="96" t="s">
        <v>360</v>
      </c>
      <c r="B11" s="73">
        <v>226949.889819</v>
      </c>
      <c r="C11" s="72" t="s">
        <v>676</v>
      </c>
      <c r="D11" s="72">
        <v>136049.12672</v>
      </c>
      <c r="E11" s="72" t="s">
        <v>676</v>
      </c>
    </row>
    <row r="12" spans="1:7" ht="9.75" customHeight="1">
      <c r="A12" s="55" t="s">
        <v>233</v>
      </c>
      <c r="B12" s="73">
        <v>-149507.841273</v>
      </c>
      <c r="C12" s="72" t="s">
        <v>676</v>
      </c>
      <c r="D12" s="72">
        <v>-98019.881420000005</v>
      </c>
      <c r="E12" s="72" t="s">
        <v>676</v>
      </c>
    </row>
    <row r="13" spans="1:7" ht="9.75" customHeight="1">
      <c r="A13" s="96" t="s">
        <v>342</v>
      </c>
      <c r="B13" s="73">
        <v>77442.048538000003</v>
      </c>
      <c r="C13" s="72" t="s">
        <v>676</v>
      </c>
      <c r="D13" s="72">
        <v>38029.245294</v>
      </c>
      <c r="E13" s="72" t="s">
        <v>676</v>
      </c>
    </row>
    <row r="14" spans="1:7" ht="9.75" customHeight="1">
      <c r="A14" s="55" t="s">
        <v>399</v>
      </c>
      <c r="B14" s="73">
        <v>-19490.853731000003</v>
      </c>
      <c r="C14" s="72" t="s">
        <v>676</v>
      </c>
      <c r="D14" s="72">
        <v>-8623.0738509999992</v>
      </c>
      <c r="E14" s="72" t="s">
        <v>676</v>
      </c>
    </row>
    <row r="15" spans="1:7" ht="9.75" customHeight="1">
      <c r="A15" s="55" t="s">
        <v>24</v>
      </c>
      <c r="B15" s="73">
        <v>6345.6768373999994</v>
      </c>
      <c r="C15" s="72" t="s">
        <v>676</v>
      </c>
      <c r="D15" s="72">
        <v>5145.6733396999998</v>
      </c>
      <c r="E15" s="72" t="s">
        <v>676</v>
      </c>
    </row>
    <row r="16" spans="1:7" ht="9.75" customHeight="1">
      <c r="A16" s="96" t="s">
        <v>139</v>
      </c>
      <c r="B16" s="73">
        <v>64296.871644999999</v>
      </c>
      <c r="C16" s="72" t="s">
        <v>676</v>
      </c>
      <c r="D16" s="72">
        <v>34551.844783</v>
      </c>
      <c r="E16" s="72" t="s">
        <v>676</v>
      </c>
    </row>
    <row r="17" spans="1:11" ht="9.75" customHeight="1">
      <c r="A17" s="55" t="s">
        <v>370</v>
      </c>
      <c r="B17" s="73">
        <v>-199.40280969999998</v>
      </c>
      <c r="C17" s="72" t="s">
        <v>676</v>
      </c>
      <c r="D17" s="72">
        <v>126.269678</v>
      </c>
      <c r="E17" s="72" t="s">
        <v>676</v>
      </c>
    </row>
    <row r="18" spans="1:11" ht="9.75" customHeight="1">
      <c r="A18" s="55" t="s">
        <v>232</v>
      </c>
      <c r="B18" s="73">
        <v>-16142.991903000002</v>
      </c>
      <c r="C18" s="72" t="s">
        <v>676</v>
      </c>
      <c r="D18" s="72">
        <v>-8040.7497780000003</v>
      </c>
      <c r="E18" s="72" t="s">
        <v>676</v>
      </c>
    </row>
    <row r="19" spans="1:11" ht="9.75" customHeight="1">
      <c r="A19" s="60" t="s">
        <v>25</v>
      </c>
      <c r="B19" s="81">
        <v>47954.476931999998</v>
      </c>
      <c r="C19" s="246" t="s">
        <v>676</v>
      </c>
      <c r="D19" s="81">
        <v>26637.364683</v>
      </c>
      <c r="E19" s="246" t="s">
        <v>676</v>
      </c>
    </row>
    <row r="20" spans="1:11" ht="8.25" customHeight="1"/>
    <row r="21" spans="1:11" ht="107.25" customHeight="1">
      <c r="A21" s="375" t="s">
        <v>711</v>
      </c>
      <c r="B21" s="375"/>
      <c r="C21" s="375"/>
      <c r="D21" s="375"/>
      <c r="E21" s="375"/>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5.6640625" style="35" customWidth="1"/>
    <col min="2" max="2" width="8.6640625" style="35" customWidth="1"/>
    <col min="3" max="10" width="9.6640625" style="35" customWidth="1"/>
    <col min="11" max="16384" width="9.109375" style="35"/>
  </cols>
  <sheetData>
    <row r="1" spans="1:10" ht="15" customHeight="1">
      <c r="A1" s="97" t="s">
        <v>163</v>
      </c>
      <c r="B1" s="97"/>
      <c r="C1" s="97"/>
      <c r="D1" s="97"/>
      <c r="E1" s="97"/>
      <c r="F1" s="97"/>
      <c r="G1" s="97"/>
      <c r="H1" s="97"/>
      <c r="I1" s="97"/>
      <c r="J1" s="97"/>
    </row>
    <row r="2" spans="1:10">
      <c r="A2" s="96" t="s">
        <v>20</v>
      </c>
      <c r="B2" s="96"/>
      <c r="C2" s="96"/>
      <c r="D2" s="96"/>
      <c r="E2" s="96"/>
      <c r="F2" s="96"/>
      <c r="G2" s="96"/>
      <c r="H2" s="96"/>
      <c r="I2" s="96"/>
      <c r="J2" s="96"/>
    </row>
    <row r="3" spans="1:10" ht="8.25" customHeight="1">
      <c r="A3" s="134"/>
      <c r="B3" s="134"/>
      <c r="C3" s="134"/>
      <c r="D3" s="134"/>
      <c r="E3" s="134"/>
      <c r="F3" s="134"/>
      <c r="G3" s="134"/>
      <c r="H3" s="134"/>
      <c r="I3" s="134"/>
      <c r="J3" s="134"/>
    </row>
    <row r="4" spans="1:10" ht="11.25" customHeight="1">
      <c r="A4" s="377" t="s">
        <v>679</v>
      </c>
      <c r="B4" s="385" t="s">
        <v>0</v>
      </c>
      <c r="C4" s="381" t="s">
        <v>400</v>
      </c>
      <c r="D4" s="383" t="s">
        <v>401</v>
      </c>
      <c r="E4" s="384"/>
      <c r="F4" s="384"/>
      <c r="G4" s="384"/>
      <c r="H4" s="384"/>
      <c r="I4" s="387"/>
      <c r="J4" s="393" t="s">
        <v>405</v>
      </c>
    </row>
    <row r="5" spans="1:10" ht="11.25" customHeight="1">
      <c r="A5" s="377"/>
      <c r="B5" s="385"/>
      <c r="C5" s="381"/>
      <c r="D5" s="388" t="s">
        <v>107</v>
      </c>
      <c r="E5" s="389"/>
      <c r="F5" s="390" t="s">
        <v>403</v>
      </c>
      <c r="G5" s="391"/>
      <c r="H5" s="391"/>
      <c r="I5" s="392"/>
      <c r="J5" s="393"/>
    </row>
    <row r="6" spans="1:10" ht="33.75" customHeight="1">
      <c r="A6" s="378"/>
      <c r="B6" s="386"/>
      <c r="C6" s="382"/>
      <c r="D6" s="126" t="s">
        <v>90</v>
      </c>
      <c r="E6" s="123" t="s">
        <v>402</v>
      </c>
      <c r="F6" s="127" t="s">
        <v>404</v>
      </c>
      <c r="G6" s="122" t="s">
        <v>97</v>
      </c>
      <c r="H6" s="123" t="s">
        <v>98</v>
      </c>
      <c r="I6" s="130" t="s">
        <v>99</v>
      </c>
      <c r="J6" s="394"/>
    </row>
    <row r="7" spans="1:10" ht="9.75" customHeight="1">
      <c r="A7" s="55" t="s">
        <v>21</v>
      </c>
      <c r="B7" s="73">
        <v>129077.82016810999</v>
      </c>
      <c r="C7" s="72">
        <v>8952.6061742999991</v>
      </c>
      <c r="D7" s="72">
        <v>5102.0872603999996</v>
      </c>
      <c r="E7" s="72">
        <v>2098.2126831999999</v>
      </c>
      <c r="F7" s="72" t="s">
        <v>676</v>
      </c>
      <c r="G7" s="72">
        <v>7390.0208426999998</v>
      </c>
      <c r="H7" s="72">
        <v>34777.191348</v>
      </c>
      <c r="I7" s="72">
        <v>70097.373183999996</v>
      </c>
      <c r="J7" s="72" t="s">
        <v>676</v>
      </c>
    </row>
    <row r="8" spans="1:10" ht="9.75" customHeight="1">
      <c r="A8" s="55" t="s">
        <v>26</v>
      </c>
      <c r="B8" s="73">
        <v>69342.502678699995</v>
      </c>
      <c r="C8" s="72">
        <v>5949.6253164999998</v>
      </c>
      <c r="D8" s="72">
        <v>2425.1050617999999</v>
      </c>
      <c r="E8" s="72">
        <v>932.40172862999998</v>
      </c>
      <c r="F8" s="72" t="s">
        <v>676</v>
      </c>
      <c r="G8" s="72">
        <v>1939.2641980000001</v>
      </c>
      <c r="H8" s="72">
        <v>21690.925966999999</v>
      </c>
      <c r="I8" s="72">
        <v>35972.778817999999</v>
      </c>
      <c r="J8" s="72" t="s">
        <v>676</v>
      </c>
    </row>
    <row r="9" spans="1:10" ht="9.75" customHeight="1">
      <c r="A9" s="55" t="s">
        <v>22</v>
      </c>
      <c r="B9" s="73">
        <v>11712.502514310001</v>
      </c>
      <c r="C9" s="72">
        <v>-69.226674759999995</v>
      </c>
      <c r="D9" s="72">
        <v>173.36685120000001</v>
      </c>
      <c r="E9" s="72">
        <v>72.690480489999999</v>
      </c>
      <c r="F9" s="72" t="s">
        <v>676</v>
      </c>
      <c r="G9" s="72">
        <v>-185.15694389999999</v>
      </c>
      <c r="H9" s="72">
        <v>3141.7159351</v>
      </c>
      <c r="I9" s="72">
        <v>8564.5705283000007</v>
      </c>
      <c r="J9" s="72" t="s">
        <v>676</v>
      </c>
    </row>
    <row r="10" spans="1:10" ht="9.75" customHeight="1">
      <c r="A10" s="55" t="s">
        <v>141</v>
      </c>
      <c r="B10" s="73">
        <v>-1672.2883322849998</v>
      </c>
      <c r="C10" s="72">
        <v>151.13172254</v>
      </c>
      <c r="D10" s="72">
        <v>-1.41866501</v>
      </c>
      <c r="E10" s="72">
        <v>56.536236764999998</v>
      </c>
      <c r="F10" s="72" t="s">
        <v>676</v>
      </c>
      <c r="G10" s="72">
        <v>-23.524631329999998</v>
      </c>
      <c r="H10" s="72">
        <v>290.20743454000001</v>
      </c>
      <c r="I10" s="72">
        <v>-2168.0926359999999</v>
      </c>
      <c r="J10" s="72" t="s">
        <v>676</v>
      </c>
    </row>
    <row r="11" spans="1:10" ht="9.75" customHeight="1">
      <c r="A11" s="55" t="s">
        <v>23</v>
      </c>
      <c r="B11" s="73">
        <v>18489.352786125997</v>
      </c>
      <c r="C11" s="72">
        <v>1675.7173178999999</v>
      </c>
      <c r="D11" s="72">
        <v>509.72363374999998</v>
      </c>
      <c r="E11" s="72">
        <v>75.125534275999996</v>
      </c>
      <c r="F11" s="72" t="s">
        <v>676</v>
      </c>
      <c r="G11" s="72">
        <v>1921.7966549</v>
      </c>
      <c r="H11" s="72">
        <v>2908.3771430000002</v>
      </c>
      <c r="I11" s="72">
        <v>11306.975092999999</v>
      </c>
      <c r="J11" s="72" t="s">
        <v>676</v>
      </c>
    </row>
    <row r="12" spans="1:10" ht="9.75" customHeight="1">
      <c r="A12" s="96" t="s">
        <v>360</v>
      </c>
      <c r="B12" s="73">
        <v>226949.8898181</v>
      </c>
      <c r="C12" s="72">
        <v>16659.853856999998</v>
      </c>
      <c r="D12" s="72">
        <v>8208.8641420999993</v>
      </c>
      <c r="E12" s="72">
        <v>3234.9666633000002</v>
      </c>
      <c r="F12" s="72" t="s">
        <v>676</v>
      </c>
      <c r="G12" s="72">
        <v>11042.40012</v>
      </c>
      <c r="H12" s="72">
        <v>62808.417827999998</v>
      </c>
      <c r="I12" s="72">
        <v>123773.60499000001</v>
      </c>
      <c r="J12" s="72" t="s">
        <v>676</v>
      </c>
    </row>
    <row r="13" spans="1:10" ht="9.75" customHeight="1">
      <c r="A13" s="55" t="s">
        <v>233</v>
      </c>
      <c r="B13" s="73">
        <v>-149507.84127880001</v>
      </c>
      <c r="C13" s="72">
        <v>-11699.47833</v>
      </c>
      <c r="D13" s="72">
        <v>-5117.811087</v>
      </c>
      <c r="E13" s="72">
        <v>-1792.0226540000001</v>
      </c>
      <c r="F13" s="72" t="s">
        <v>676</v>
      </c>
      <c r="G13" s="72">
        <v>-6275.1215549999997</v>
      </c>
      <c r="H13" s="72">
        <v>-40724.295400000003</v>
      </c>
      <c r="I13" s="72">
        <v>-83116.309689999995</v>
      </c>
      <c r="J13" s="72" t="s">
        <v>676</v>
      </c>
    </row>
    <row r="14" spans="1:10" ht="9.75" customHeight="1">
      <c r="A14" s="96" t="s">
        <v>342</v>
      </c>
      <c r="B14" s="73">
        <v>77442.048538640011</v>
      </c>
      <c r="C14" s="72">
        <v>4960.3755295000001</v>
      </c>
      <c r="D14" s="72">
        <v>3091.0530549999999</v>
      </c>
      <c r="E14" s="72">
        <v>1442.9440096999999</v>
      </c>
      <c r="F14" s="72" t="s">
        <v>676</v>
      </c>
      <c r="G14" s="72">
        <v>4767.2785655999996</v>
      </c>
      <c r="H14" s="72">
        <v>22084.122425000001</v>
      </c>
      <c r="I14" s="72">
        <v>40657.295298999998</v>
      </c>
      <c r="J14" s="72" t="s">
        <v>676</v>
      </c>
    </row>
    <row r="15" spans="1:10" ht="9.75" customHeight="1">
      <c r="A15" s="55" t="s">
        <v>399</v>
      </c>
      <c r="B15" s="73">
        <v>-19490.853731100004</v>
      </c>
      <c r="C15" s="72">
        <v>-1949.225655</v>
      </c>
      <c r="D15" s="72" t="s">
        <v>676</v>
      </c>
      <c r="E15" s="72">
        <v>-824.06898160000003</v>
      </c>
      <c r="F15" s="72" t="s">
        <v>676</v>
      </c>
      <c r="G15" s="72">
        <v>-1213.4537399999999</v>
      </c>
      <c r="H15" s="72">
        <v>-5197.7755900000002</v>
      </c>
      <c r="I15" s="72">
        <v>-9262.3876980000005</v>
      </c>
      <c r="J15" s="72" t="s">
        <v>676</v>
      </c>
    </row>
    <row r="16" spans="1:10" ht="9.75" customHeight="1">
      <c r="A16" s="55" t="s">
        <v>24</v>
      </c>
      <c r="B16" s="73">
        <v>6345.6768373800005</v>
      </c>
      <c r="C16" s="72">
        <v>594.16868078000005</v>
      </c>
      <c r="D16" s="72" t="s">
        <v>676</v>
      </c>
      <c r="E16" s="72">
        <v>80.551297430000005</v>
      </c>
      <c r="F16" s="72" t="s">
        <v>676</v>
      </c>
      <c r="G16" s="72">
        <v>79.565134970000003</v>
      </c>
      <c r="H16" s="72">
        <v>2654.6973283000002</v>
      </c>
      <c r="I16" s="72">
        <v>2170.4920649000001</v>
      </c>
      <c r="J16" s="72" t="s">
        <v>676</v>
      </c>
    </row>
    <row r="17" spans="1:11" ht="9.75" customHeight="1">
      <c r="A17" s="96" t="s">
        <v>139</v>
      </c>
      <c r="B17" s="73">
        <v>64296.871644309991</v>
      </c>
      <c r="C17" s="72">
        <v>3605.3185557000002</v>
      </c>
      <c r="D17" s="72">
        <v>3015.2343743000001</v>
      </c>
      <c r="E17" s="72">
        <v>699.42632551999998</v>
      </c>
      <c r="F17" s="72" t="s">
        <v>676</v>
      </c>
      <c r="G17" s="72">
        <v>3633.3899606999998</v>
      </c>
      <c r="H17" s="72">
        <v>19541.044162999999</v>
      </c>
      <c r="I17" s="72">
        <v>33565.399664999997</v>
      </c>
      <c r="J17" s="72" t="s">
        <v>676</v>
      </c>
    </row>
    <row r="18" spans="1:11" ht="9.75" customHeight="1">
      <c r="A18" s="55" t="s">
        <v>370</v>
      </c>
      <c r="B18" s="73">
        <v>-199.40280970000001</v>
      </c>
      <c r="C18" s="72" t="s">
        <v>676</v>
      </c>
      <c r="D18" s="72" t="s">
        <v>676</v>
      </c>
      <c r="E18" s="72" t="s">
        <v>676</v>
      </c>
      <c r="F18" s="72" t="s">
        <v>676</v>
      </c>
      <c r="G18" s="72" t="s">
        <v>676</v>
      </c>
      <c r="H18" s="72" t="s">
        <v>676</v>
      </c>
      <c r="I18" s="72" t="s">
        <v>676</v>
      </c>
      <c r="J18" s="72" t="s">
        <v>676</v>
      </c>
    </row>
    <row r="19" spans="1:11" ht="9.75" customHeight="1">
      <c r="A19" s="55" t="s">
        <v>232</v>
      </c>
      <c r="B19" s="73">
        <v>-16142.991902940001</v>
      </c>
      <c r="C19" s="72" t="s">
        <v>676</v>
      </c>
      <c r="D19" s="72" t="s">
        <v>676</v>
      </c>
      <c r="E19" s="72" t="s">
        <v>676</v>
      </c>
      <c r="F19" s="72" t="s">
        <v>676</v>
      </c>
      <c r="G19" s="72" t="s">
        <v>676</v>
      </c>
      <c r="H19" s="72" t="s">
        <v>676</v>
      </c>
      <c r="I19" s="72" t="s">
        <v>676</v>
      </c>
      <c r="J19" s="72" t="s">
        <v>676</v>
      </c>
    </row>
    <row r="20" spans="1:11" ht="9.75" customHeight="1">
      <c r="A20" s="60" t="s">
        <v>25</v>
      </c>
      <c r="B20" s="81">
        <v>47954.476932509999</v>
      </c>
      <c r="C20" s="81">
        <v>2541.9206264999998</v>
      </c>
      <c r="D20" s="81">
        <v>2479.0753817</v>
      </c>
      <c r="E20" s="81">
        <v>570.84872046999999</v>
      </c>
      <c r="F20" s="81">
        <v>74.572190840000005</v>
      </c>
      <c r="G20" s="81">
        <v>2803.0076119999999</v>
      </c>
      <c r="H20" s="81">
        <v>14991.115193</v>
      </c>
      <c r="I20" s="81">
        <v>24435.435227999998</v>
      </c>
      <c r="J20" s="246" t="s">
        <v>676</v>
      </c>
    </row>
    <row r="21" spans="1:11" ht="8.25" customHeight="1"/>
    <row r="22" spans="1:11" ht="129" customHeight="1">
      <c r="A22" s="375" t="s">
        <v>712</v>
      </c>
      <c r="B22" s="375"/>
      <c r="C22" s="375"/>
      <c r="D22" s="375"/>
      <c r="E22" s="375"/>
      <c r="F22" s="375"/>
      <c r="G22" s="375"/>
      <c r="H22" s="375"/>
      <c r="I22" s="375"/>
      <c r="J22" s="375"/>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09375" defaultRowHeight="8.4"/>
  <cols>
    <col min="1" max="1" width="35.6640625" style="35" customWidth="1"/>
    <col min="2" max="2" width="8.6640625" style="35" customWidth="1"/>
    <col min="3" max="12" width="7.88671875" style="35" customWidth="1"/>
    <col min="13" max="16384" width="9.109375" style="35"/>
  </cols>
  <sheetData>
    <row r="1" spans="1:13" ht="15" customHeight="1">
      <c r="A1" s="97" t="s">
        <v>164</v>
      </c>
      <c r="B1" s="97"/>
      <c r="C1" s="97"/>
      <c r="D1" s="97"/>
      <c r="E1" s="97"/>
      <c r="F1" s="97"/>
      <c r="G1" s="97"/>
      <c r="H1" s="97"/>
      <c r="I1" s="97"/>
      <c r="J1" s="97"/>
      <c r="K1" s="97"/>
      <c r="L1" s="97"/>
      <c r="M1" s="14"/>
    </row>
    <row r="2" spans="1:13">
      <c r="A2" s="96" t="s">
        <v>20</v>
      </c>
      <c r="B2" s="96"/>
      <c r="C2" s="96"/>
      <c r="D2" s="96"/>
      <c r="E2" s="96"/>
      <c r="F2" s="96"/>
      <c r="G2" s="96"/>
      <c r="H2" s="96"/>
      <c r="I2" s="96"/>
      <c r="J2" s="96"/>
      <c r="K2" s="96"/>
      <c r="L2" s="96"/>
      <c r="M2" s="16"/>
    </row>
    <row r="3" spans="1:13" ht="8.25" customHeight="1">
      <c r="A3" s="134"/>
      <c r="B3" s="134"/>
      <c r="C3" s="134"/>
      <c r="D3" s="134"/>
      <c r="E3" s="134"/>
      <c r="F3" s="134"/>
      <c r="G3" s="134"/>
      <c r="H3" s="134"/>
      <c r="I3" s="134"/>
      <c r="J3" s="134"/>
      <c r="K3" s="134"/>
      <c r="L3" s="134"/>
    </row>
    <row r="4" spans="1:13" ht="11.25" customHeight="1">
      <c r="A4" s="377" t="s">
        <v>679</v>
      </c>
      <c r="B4" s="385" t="s">
        <v>0</v>
      </c>
      <c r="C4" s="381" t="s">
        <v>406</v>
      </c>
      <c r="D4" s="383" t="s">
        <v>271</v>
      </c>
      <c r="E4" s="384"/>
      <c r="F4" s="384"/>
      <c r="G4" s="384"/>
      <c r="H4" s="384"/>
      <c r="I4" s="384"/>
      <c r="J4" s="384"/>
      <c r="K4" s="384"/>
      <c r="L4" s="384"/>
    </row>
    <row r="5" spans="1:13" ht="45" customHeight="1">
      <c r="A5" s="378"/>
      <c r="B5" s="386"/>
      <c r="C5" s="382"/>
      <c r="D5" s="131" t="s">
        <v>407</v>
      </c>
      <c r="E5" s="122" t="s">
        <v>408</v>
      </c>
      <c r="F5" s="123" t="s">
        <v>409</v>
      </c>
      <c r="G5" s="131" t="s">
        <v>410</v>
      </c>
      <c r="H5" s="122" t="s">
        <v>411</v>
      </c>
      <c r="I5" s="126" t="s">
        <v>100</v>
      </c>
      <c r="J5" s="122" t="s">
        <v>101</v>
      </c>
      <c r="K5" s="123" t="s">
        <v>214</v>
      </c>
      <c r="L5" s="131" t="s">
        <v>213</v>
      </c>
    </row>
    <row r="6" spans="1:13" ht="9.75" customHeight="1">
      <c r="A6" s="55" t="s">
        <v>21</v>
      </c>
      <c r="B6" s="73">
        <v>129077.82016860001</v>
      </c>
      <c r="C6" s="72">
        <v>8952.6061742999991</v>
      </c>
      <c r="D6" s="72" t="s">
        <v>676</v>
      </c>
      <c r="E6" s="72">
        <v>44806.407006000001</v>
      </c>
      <c r="F6" s="72">
        <v>11778.585298</v>
      </c>
      <c r="G6" s="72">
        <v>33920.650288999997</v>
      </c>
      <c r="H6" s="72">
        <v>1229.7447262999999</v>
      </c>
      <c r="I6" s="72" t="s">
        <v>446</v>
      </c>
      <c r="J6" s="72" t="s">
        <v>446</v>
      </c>
      <c r="K6" s="72">
        <v>19785.749674999999</v>
      </c>
      <c r="L6" s="72" t="s">
        <v>676</v>
      </c>
    </row>
    <row r="7" spans="1:13" ht="9.75" customHeight="1">
      <c r="A7" s="55" t="s">
        <v>26</v>
      </c>
      <c r="B7" s="73">
        <v>69342.502679230005</v>
      </c>
      <c r="C7" s="72">
        <v>5949.6253164999998</v>
      </c>
      <c r="D7" s="72" t="s">
        <v>676</v>
      </c>
      <c r="E7" s="72">
        <v>22816.654159000002</v>
      </c>
      <c r="F7" s="72">
        <v>9294.3973889000008</v>
      </c>
      <c r="G7" s="72">
        <v>12878.350526</v>
      </c>
      <c r="H7" s="72">
        <v>499.36614682999999</v>
      </c>
      <c r="I7" s="72" t="s">
        <v>446</v>
      </c>
      <c r="J7" s="72" t="s">
        <v>446</v>
      </c>
      <c r="K7" s="72">
        <v>15270.243141999999</v>
      </c>
      <c r="L7" s="72" t="s">
        <v>676</v>
      </c>
    </row>
    <row r="8" spans="1:13" ht="9.75" customHeight="1">
      <c r="A8" s="55" t="s">
        <v>22</v>
      </c>
      <c r="B8" s="73">
        <v>11712.502514439999</v>
      </c>
      <c r="C8" s="72">
        <v>-69.226674759999995</v>
      </c>
      <c r="D8" s="72" t="s">
        <v>676</v>
      </c>
      <c r="E8" s="72">
        <v>6545.8255332999997</v>
      </c>
      <c r="F8" s="72" t="s">
        <v>676</v>
      </c>
      <c r="G8" s="72">
        <v>1588.2846838999999</v>
      </c>
      <c r="H8" s="72">
        <v>161.911642</v>
      </c>
      <c r="I8" s="72" t="s">
        <v>446</v>
      </c>
      <c r="J8" s="72" t="s">
        <v>446</v>
      </c>
      <c r="K8" s="72" t="s">
        <v>676</v>
      </c>
      <c r="L8" s="72" t="s">
        <v>676</v>
      </c>
    </row>
    <row r="9" spans="1:13" ht="9.75" customHeight="1">
      <c r="A9" s="55" t="s">
        <v>141</v>
      </c>
      <c r="B9" s="73">
        <v>-1672.2883324700001</v>
      </c>
      <c r="C9" s="72">
        <v>151.13172254</v>
      </c>
      <c r="D9" s="72" t="s">
        <v>676</v>
      </c>
      <c r="E9" s="72">
        <v>-1651.1363630000001</v>
      </c>
      <c r="F9" s="72" t="s">
        <v>676</v>
      </c>
      <c r="G9" s="72">
        <v>-411.6106365</v>
      </c>
      <c r="H9" s="72">
        <v>-1.243779</v>
      </c>
      <c r="I9" s="72" t="s">
        <v>446</v>
      </c>
      <c r="J9" s="72" t="s">
        <v>446</v>
      </c>
      <c r="K9" s="72" t="s">
        <v>676</v>
      </c>
      <c r="L9" s="72" t="s">
        <v>676</v>
      </c>
    </row>
    <row r="10" spans="1:13" ht="9.75" customHeight="1">
      <c r="A10" s="55" t="s">
        <v>23</v>
      </c>
      <c r="B10" s="73">
        <v>18489.352786399999</v>
      </c>
      <c r="C10" s="72">
        <v>1675.7173178999999</v>
      </c>
      <c r="D10" s="72" t="s">
        <v>676</v>
      </c>
      <c r="E10" s="72">
        <v>6065.4232952000002</v>
      </c>
      <c r="F10" s="72">
        <v>1046.0909936</v>
      </c>
      <c r="G10" s="72">
        <v>2838.1921081</v>
      </c>
      <c r="H10" s="72">
        <v>-30.435866499999999</v>
      </c>
      <c r="I10" s="72" t="s">
        <v>446</v>
      </c>
      <c r="J10" s="72" t="s">
        <v>446</v>
      </c>
      <c r="K10" s="72">
        <v>6927.7749381000003</v>
      </c>
      <c r="L10" s="72" t="s">
        <v>676</v>
      </c>
    </row>
    <row r="11" spans="1:13" ht="9.75" customHeight="1">
      <c r="A11" s="96" t="s">
        <v>360</v>
      </c>
      <c r="B11" s="73">
        <v>226949.88981659999</v>
      </c>
      <c r="C11" s="72">
        <v>16659.853856999998</v>
      </c>
      <c r="D11" s="72" t="s">
        <v>676</v>
      </c>
      <c r="E11" s="72">
        <v>78583.173630000005</v>
      </c>
      <c r="F11" s="72">
        <v>23306.486360999999</v>
      </c>
      <c r="G11" s="72">
        <v>50813.866971000003</v>
      </c>
      <c r="H11" s="72">
        <v>1859.3428696000001</v>
      </c>
      <c r="I11" s="72" t="s">
        <v>446</v>
      </c>
      <c r="J11" s="72" t="s">
        <v>446</v>
      </c>
      <c r="K11" s="72">
        <v>44091.280127999999</v>
      </c>
      <c r="L11" s="72" t="s">
        <v>676</v>
      </c>
    </row>
    <row r="12" spans="1:13" ht="9.75" customHeight="1">
      <c r="A12" s="55" t="s">
        <v>233</v>
      </c>
      <c r="B12" s="73">
        <v>-149507.841281</v>
      </c>
      <c r="C12" s="72">
        <v>-11699.47833</v>
      </c>
      <c r="D12" s="72" t="s">
        <v>676</v>
      </c>
      <c r="E12" s="72">
        <v>-51962.340179999999</v>
      </c>
      <c r="F12" s="72">
        <v>-14737.16699</v>
      </c>
      <c r="G12" s="72">
        <v>-28778.417529999999</v>
      </c>
      <c r="H12" s="72">
        <v>-1225.2976209999999</v>
      </c>
      <c r="I12" s="72" t="s">
        <v>446</v>
      </c>
      <c r="J12" s="72" t="s">
        <v>446</v>
      </c>
      <c r="K12" s="72">
        <v>-35155.190629999997</v>
      </c>
      <c r="L12" s="72" t="s">
        <v>676</v>
      </c>
    </row>
    <row r="13" spans="1:13" ht="9.75" customHeight="1">
      <c r="A13" s="96" t="s">
        <v>342</v>
      </c>
      <c r="B13" s="73">
        <v>77442.048538520015</v>
      </c>
      <c r="C13" s="72">
        <v>4960.3755295000001</v>
      </c>
      <c r="D13" s="72" t="s">
        <v>676</v>
      </c>
      <c r="E13" s="72">
        <v>26620.833449999998</v>
      </c>
      <c r="F13" s="72">
        <v>8569.3193702999997</v>
      </c>
      <c r="G13" s="72">
        <v>22035.449439</v>
      </c>
      <c r="H13" s="72">
        <v>634.04524881999998</v>
      </c>
      <c r="I13" s="72" t="s">
        <v>446</v>
      </c>
      <c r="J13" s="72" t="s">
        <v>446</v>
      </c>
      <c r="K13" s="72">
        <v>8936.0895008999996</v>
      </c>
      <c r="L13" s="72" t="s">
        <v>676</v>
      </c>
    </row>
    <row r="14" spans="1:13" ht="9.75" customHeight="1">
      <c r="A14" s="55" t="s">
        <v>399</v>
      </c>
      <c r="B14" s="73">
        <v>-19490.853731300002</v>
      </c>
      <c r="C14" s="72">
        <v>-1949.225655</v>
      </c>
      <c r="D14" s="72" t="s">
        <v>676</v>
      </c>
      <c r="E14" s="72">
        <v>-4771.5984539999999</v>
      </c>
      <c r="F14" s="72">
        <v>-2887.2511469999999</v>
      </c>
      <c r="G14" s="72">
        <v>-7669.8443470000002</v>
      </c>
      <c r="H14" s="72">
        <v>-299.80919999999998</v>
      </c>
      <c r="I14" s="72" t="s">
        <v>446</v>
      </c>
      <c r="J14" s="72" t="s">
        <v>446</v>
      </c>
      <c r="K14" s="72">
        <v>-138.11792829999999</v>
      </c>
      <c r="L14" s="72" t="s">
        <v>676</v>
      </c>
    </row>
    <row r="15" spans="1:13" ht="9.75" customHeight="1">
      <c r="A15" s="55" t="s">
        <v>24</v>
      </c>
      <c r="B15" s="73">
        <v>6345.67683734</v>
      </c>
      <c r="C15" s="72">
        <v>594.16868078000005</v>
      </c>
      <c r="D15" s="72" t="s">
        <v>676</v>
      </c>
      <c r="E15" s="72">
        <v>2429.7098104000002</v>
      </c>
      <c r="F15" s="72">
        <v>1541.8061935999999</v>
      </c>
      <c r="G15" s="72">
        <v>100.40325747</v>
      </c>
      <c r="H15" s="72">
        <v>27.405806389999999</v>
      </c>
      <c r="I15" s="72" t="s">
        <v>446</v>
      </c>
      <c r="J15" s="72" t="s">
        <v>446</v>
      </c>
      <c r="K15" s="72">
        <v>1089.7320887000001</v>
      </c>
      <c r="L15" s="72" t="s">
        <v>676</v>
      </c>
    </row>
    <row r="16" spans="1:13" ht="9.75" customHeight="1">
      <c r="A16" s="96" t="s">
        <v>139</v>
      </c>
      <c r="B16" s="73">
        <v>64296.871643949999</v>
      </c>
      <c r="C16" s="72">
        <v>3605.3185557000002</v>
      </c>
      <c r="D16" s="72" t="s">
        <v>676</v>
      </c>
      <c r="E16" s="72">
        <v>24278.944806</v>
      </c>
      <c r="F16" s="72">
        <v>7223.8744167000004</v>
      </c>
      <c r="G16" s="72">
        <v>14466.008349</v>
      </c>
      <c r="H16" s="72">
        <v>361.64185524999999</v>
      </c>
      <c r="I16" s="72" t="s">
        <v>446</v>
      </c>
      <c r="J16" s="72" t="s">
        <v>446</v>
      </c>
      <c r="K16" s="72">
        <v>9887.7036613</v>
      </c>
      <c r="L16" s="72" t="s">
        <v>676</v>
      </c>
    </row>
    <row r="17" spans="1:13" ht="9.75" customHeight="1">
      <c r="A17" s="55" t="s">
        <v>370</v>
      </c>
      <c r="B17" s="73">
        <v>-199.40280969999998</v>
      </c>
      <c r="C17" s="72" t="s">
        <v>676</v>
      </c>
      <c r="D17" s="72" t="s">
        <v>676</v>
      </c>
      <c r="E17" s="72" t="s">
        <v>676</v>
      </c>
      <c r="F17" s="72">
        <v>-6.9470000000000001</v>
      </c>
      <c r="G17" s="72" t="s">
        <v>676</v>
      </c>
      <c r="H17" s="72" t="s">
        <v>676</v>
      </c>
      <c r="I17" s="72" t="s">
        <v>446</v>
      </c>
      <c r="J17" s="72" t="s">
        <v>446</v>
      </c>
      <c r="K17" s="72" t="s">
        <v>676</v>
      </c>
      <c r="L17" s="72" t="s">
        <v>676</v>
      </c>
    </row>
    <row r="18" spans="1:13" ht="9.75" customHeight="1">
      <c r="A18" s="55" t="s">
        <v>232</v>
      </c>
      <c r="B18" s="73">
        <v>-16142.99190433</v>
      </c>
      <c r="C18" s="72" t="s">
        <v>676</v>
      </c>
      <c r="D18" s="72" t="s">
        <v>676</v>
      </c>
      <c r="E18" s="72" t="s">
        <v>676</v>
      </c>
      <c r="F18" s="72">
        <v>-1227.0190520000001</v>
      </c>
      <c r="G18" s="72" t="s">
        <v>676</v>
      </c>
      <c r="H18" s="72" t="s">
        <v>676</v>
      </c>
      <c r="I18" s="72" t="s">
        <v>446</v>
      </c>
      <c r="J18" s="72" t="s">
        <v>446</v>
      </c>
      <c r="K18" s="72" t="s">
        <v>676</v>
      </c>
      <c r="L18" s="72" t="s">
        <v>676</v>
      </c>
    </row>
    <row r="19" spans="1:13" ht="9.75" customHeight="1">
      <c r="A19" s="60" t="s">
        <v>25</v>
      </c>
      <c r="B19" s="81">
        <v>47954.476933220001</v>
      </c>
      <c r="C19" s="81">
        <v>2541.9206264999998</v>
      </c>
      <c r="D19" s="246" t="s">
        <v>676</v>
      </c>
      <c r="E19" s="81">
        <v>18333.438769</v>
      </c>
      <c r="F19" s="81">
        <v>5989.9083646999998</v>
      </c>
      <c r="G19" s="81">
        <v>10451.405638</v>
      </c>
      <c r="H19" s="81">
        <v>317.01071932000002</v>
      </c>
      <c r="I19" s="246" t="s">
        <v>446</v>
      </c>
      <c r="J19" s="246" t="s">
        <v>446</v>
      </c>
      <c r="K19" s="81">
        <v>7039.3438157000001</v>
      </c>
      <c r="L19" s="246" t="s">
        <v>676</v>
      </c>
    </row>
    <row r="20" spans="1:13" ht="8.25" customHeight="1"/>
    <row r="21" spans="1:13" ht="99" customHeight="1">
      <c r="A21" s="375" t="s">
        <v>713</v>
      </c>
      <c r="B21" s="375"/>
      <c r="C21" s="375"/>
      <c r="D21" s="375"/>
      <c r="E21" s="375"/>
      <c r="F21" s="375"/>
      <c r="G21" s="375"/>
      <c r="H21" s="375"/>
      <c r="I21" s="375"/>
      <c r="J21" s="375"/>
      <c r="K21" s="375"/>
      <c r="L21" s="375"/>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8.4"/>
  <cols>
    <col min="1" max="1" width="35.6640625" style="35" customWidth="1"/>
    <col min="2" max="2" width="8.6640625" style="35" customWidth="1"/>
    <col min="3" max="8" width="10.6640625" style="35" customWidth="1"/>
    <col min="9" max="16384" width="9.109375" style="35"/>
  </cols>
  <sheetData>
    <row r="1" spans="1:10" ht="15" customHeight="1">
      <c r="A1" s="97" t="s">
        <v>142</v>
      </c>
      <c r="B1" s="97"/>
      <c r="C1" s="97"/>
      <c r="D1" s="97"/>
      <c r="E1" s="97"/>
      <c r="F1" s="97"/>
      <c r="G1" s="97"/>
      <c r="H1" s="97"/>
      <c r="I1" s="97"/>
      <c r="J1" s="97"/>
    </row>
    <row r="2" spans="1:10">
      <c r="A2" s="96" t="s">
        <v>20</v>
      </c>
      <c r="B2" s="96"/>
      <c r="C2" s="96"/>
      <c r="D2" s="96"/>
      <c r="E2" s="96"/>
      <c r="F2" s="96"/>
      <c r="G2" s="96"/>
      <c r="H2" s="96"/>
      <c r="I2" s="96"/>
      <c r="J2" s="96"/>
    </row>
    <row r="3" spans="1:10" ht="8.25" customHeight="1">
      <c r="A3" s="134"/>
      <c r="B3" s="134"/>
      <c r="C3" s="134"/>
      <c r="D3" s="134"/>
      <c r="E3" s="134"/>
      <c r="F3" s="134"/>
      <c r="G3" s="134"/>
      <c r="H3" s="134"/>
    </row>
    <row r="4" spans="1:10" ht="11.25" customHeight="1">
      <c r="A4" s="395" t="s">
        <v>679</v>
      </c>
      <c r="B4" s="397" t="s">
        <v>0</v>
      </c>
      <c r="C4" s="383" t="s">
        <v>272</v>
      </c>
      <c r="D4" s="384"/>
      <c r="E4" s="384"/>
      <c r="F4" s="384"/>
      <c r="G4" s="387"/>
      <c r="H4" s="393" t="s">
        <v>412</v>
      </c>
    </row>
    <row r="5" spans="1:10" ht="45" customHeight="1">
      <c r="A5" s="396"/>
      <c r="B5" s="398"/>
      <c r="C5" s="122" t="s">
        <v>311</v>
      </c>
      <c r="D5" s="122" t="s">
        <v>314</v>
      </c>
      <c r="E5" s="122" t="s">
        <v>313</v>
      </c>
      <c r="F5" s="123" t="s">
        <v>315</v>
      </c>
      <c r="G5" s="123" t="s">
        <v>312</v>
      </c>
      <c r="H5" s="394"/>
    </row>
    <row r="6" spans="1:10" ht="9.75" customHeight="1">
      <c r="A6" s="55" t="s">
        <v>21</v>
      </c>
      <c r="B6" s="73">
        <v>129077.82016900001</v>
      </c>
      <c r="C6" s="72">
        <v>2580.5883491999998</v>
      </c>
      <c r="D6" s="72">
        <v>16173.787254000001</v>
      </c>
      <c r="E6" s="72">
        <v>9106.3390371000005</v>
      </c>
      <c r="F6" s="72">
        <v>9828.1764807</v>
      </c>
      <c r="G6" s="72">
        <v>33822.090125000002</v>
      </c>
      <c r="H6" s="72">
        <v>57566.838923000003</v>
      </c>
    </row>
    <row r="7" spans="1:10" ht="9.75" customHeight="1">
      <c r="A7" s="55" t="s">
        <v>26</v>
      </c>
      <c r="B7" s="73">
        <v>69342.502679700003</v>
      </c>
      <c r="C7" s="72">
        <v>1397.6749004000001</v>
      </c>
      <c r="D7" s="72">
        <v>6296.8603733</v>
      </c>
      <c r="E7" s="72">
        <v>4638.5918104000002</v>
      </c>
      <c r="F7" s="72">
        <v>4830.5454185999997</v>
      </c>
      <c r="G7" s="72">
        <v>20715.234789999999</v>
      </c>
      <c r="H7" s="72">
        <v>31463.595387000001</v>
      </c>
    </row>
    <row r="8" spans="1:10" ht="9.75" customHeight="1">
      <c r="A8" s="55" t="s">
        <v>22</v>
      </c>
      <c r="B8" s="73">
        <v>11712.50251432</v>
      </c>
      <c r="C8" s="72">
        <v>200.36840096</v>
      </c>
      <c r="D8" s="72">
        <v>-62.966872530000003</v>
      </c>
      <c r="E8" s="72">
        <v>-168.64852010000001</v>
      </c>
      <c r="F8" s="72">
        <v>95.591099389999997</v>
      </c>
      <c r="G8" s="72">
        <v>2586.7251703000002</v>
      </c>
      <c r="H8" s="72">
        <v>9061.4332362999994</v>
      </c>
    </row>
    <row r="9" spans="1:10" ht="9.75" customHeight="1">
      <c r="A9" s="55" t="s">
        <v>141</v>
      </c>
      <c r="B9" s="73">
        <v>-1672.2883322349999</v>
      </c>
      <c r="C9" s="72">
        <v>45.463590054999997</v>
      </c>
      <c r="D9" s="72">
        <v>136.85149239</v>
      </c>
      <c r="E9" s="72">
        <v>438.86727916000001</v>
      </c>
      <c r="F9" s="72">
        <v>144.67215973</v>
      </c>
      <c r="G9" s="72">
        <v>370.96173642999997</v>
      </c>
      <c r="H9" s="72">
        <v>-2809.1045899999999</v>
      </c>
    </row>
    <row r="10" spans="1:10" ht="9.75" customHeight="1">
      <c r="A10" s="55" t="s">
        <v>23</v>
      </c>
      <c r="B10" s="73">
        <v>18489.35278632</v>
      </c>
      <c r="C10" s="72">
        <v>131.43596775</v>
      </c>
      <c r="D10" s="72">
        <v>3154.9275892999999</v>
      </c>
      <c r="E10" s="72">
        <v>346.71725228999998</v>
      </c>
      <c r="F10" s="72">
        <v>751.70449838000002</v>
      </c>
      <c r="G10" s="72">
        <v>3675.7788856000002</v>
      </c>
      <c r="H10" s="72">
        <v>10428.788592999999</v>
      </c>
    </row>
    <row r="11" spans="1:10" ht="9.75" customHeight="1">
      <c r="A11" s="96" t="s">
        <v>360</v>
      </c>
      <c r="B11" s="73">
        <v>226949.88981730002</v>
      </c>
      <c r="C11" s="72">
        <v>4355.5312082999999</v>
      </c>
      <c r="D11" s="72">
        <v>25699.459836000002</v>
      </c>
      <c r="E11" s="72">
        <v>14361.866859</v>
      </c>
      <c r="F11" s="72">
        <v>15650.689657000001</v>
      </c>
      <c r="G11" s="72">
        <v>61170.790707</v>
      </c>
      <c r="H11" s="72">
        <v>105711.55155</v>
      </c>
    </row>
    <row r="12" spans="1:10" ht="9.75" customHeight="1">
      <c r="A12" s="55" t="s">
        <v>233</v>
      </c>
      <c r="B12" s="73">
        <v>-149507.84127900001</v>
      </c>
      <c r="C12" s="72">
        <v>-3026.369299</v>
      </c>
      <c r="D12" s="72">
        <v>-15342.435509999999</v>
      </c>
      <c r="E12" s="72">
        <v>-10524.528350000001</v>
      </c>
      <c r="F12" s="72">
        <v>-10487.59836</v>
      </c>
      <c r="G12" s="72">
        <v>-38884.705580000002</v>
      </c>
      <c r="H12" s="72">
        <v>-71242.204180000001</v>
      </c>
    </row>
    <row r="13" spans="1:10" ht="9.75" customHeight="1">
      <c r="A13" s="96" t="s">
        <v>342</v>
      </c>
      <c r="B13" s="73">
        <v>77442.048538000003</v>
      </c>
      <c r="C13" s="72">
        <v>1329.1619088</v>
      </c>
      <c r="D13" s="72">
        <v>10357.024326999999</v>
      </c>
      <c r="E13" s="72">
        <v>3837.3385116999998</v>
      </c>
      <c r="F13" s="72">
        <v>5163.0912925000002</v>
      </c>
      <c r="G13" s="72">
        <v>22286.085128999999</v>
      </c>
      <c r="H13" s="72">
        <v>34469.347369000003</v>
      </c>
    </row>
    <row r="14" spans="1:10" ht="9.75" customHeight="1">
      <c r="A14" s="55" t="s">
        <v>399</v>
      </c>
      <c r="B14" s="73">
        <v>-19490.853730299998</v>
      </c>
      <c r="C14" s="72">
        <v>-140.10117880000001</v>
      </c>
      <c r="D14" s="72">
        <v>-3112.275975</v>
      </c>
      <c r="E14" s="72">
        <v>-1010.281021</v>
      </c>
      <c r="F14" s="72">
        <v>-441.97206949999998</v>
      </c>
      <c r="G14" s="72">
        <v>-5214.1576839999998</v>
      </c>
      <c r="H14" s="72">
        <v>-9572.0658019999992</v>
      </c>
    </row>
    <row r="15" spans="1:10" ht="9.75" customHeight="1">
      <c r="A15" s="55" t="s">
        <v>24</v>
      </c>
      <c r="B15" s="73">
        <v>6345.6768372799997</v>
      </c>
      <c r="C15" s="72">
        <v>48.487366659999999</v>
      </c>
      <c r="D15" s="72">
        <v>632.40574565999998</v>
      </c>
      <c r="E15" s="72">
        <v>321.52141318000002</v>
      </c>
      <c r="F15" s="72">
        <v>-88.952927220000007</v>
      </c>
      <c r="G15" s="72">
        <v>2859.5213463999999</v>
      </c>
      <c r="H15" s="72">
        <v>2572.6938925999998</v>
      </c>
    </row>
    <row r="16" spans="1:10" ht="9.75" customHeight="1">
      <c r="A16" s="96" t="s">
        <v>139</v>
      </c>
      <c r="B16" s="73">
        <v>64296.871643600003</v>
      </c>
      <c r="C16" s="72">
        <v>1237.5480967000001</v>
      </c>
      <c r="D16" s="72">
        <v>7877.1540975999997</v>
      </c>
      <c r="E16" s="72">
        <v>3148.5789034999998</v>
      </c>
      <c r="F16" s="72">
        <v>4632.1662957999997</v>
      </c>
      <c r="G16" s="72">
        <v>19931.448790999999</v>
      </c>
      <c r="H16" s="72">
        <v>27469.975459000001</v>
      </c>
    </row>
    <row r="17" spans="1:9" ht="9.75" customHeight="1">
      <c r="A17" s="55" t="s">
        <v>370</v>
      </c>
      <c r="B17" s="73">
        <v>-199.40280969999998</v>
      </c>
      <c r="C17" s="72" t="s">
        <v>676</v>
      </c>
      <c r="D17" s="72">
        <v>-230.62440269999999</v>
      </c>
      <c r="E17" s="72">
        <v>0</v>
      </c>
      <c r="F17" s="72">
        <v>0</v>
      </c>
      <c r="G17" s="72" t="s">
        <v>676</v>
      </c>
      <c r="H17" s="72" t="s">
        <v>676</v>
      </c>
    </row>
    <row r="18" spans="1:9" ht="9.75" customHeight="1">
      <c r="A18" s="55" t="s">
        <v>232</v>
      </c>
      <c r="B18" s="73">
        <v>-16142.991902899999</v>
      </c>
      <c r="C18" s="72" t="s">
        <v>676</v>
      </c>
      <c r="D18" s="72">
        <v>-2040.656733</v>
      </c>
      <c r="E18" s="72">
        <v>-594.17996989999995</v>
      </c>
      <c r="F18" s="72">
        <v>-1152.277396</v>
      </c>
      <c r="G18" s="72" t="s">
        <v>676</v>
      </c>
      <c r="H18" s="72" t="s">
        <v>676</v>
      </c>
    </row>
    <row r="19" spans="1:9" ht="9.75" customHeight="1">
      <c r="A19" s="60" t="s">
        <v>25</v>
      </c>
      <c r="B19" s="81">
        <v>47954.476931700003</v>
      </c>
      <c r="C19" s="81">
        <v>1112.2782377000001</v>
      </c>
      <c r="D19" s="81">
        <v>5605.8729617999998</v>
      </c>
      <c r="E19" s="81">
        <v>2554.3989326999999</v>
      </c>
      <c r="F19" s="81">
        <v>3479.8888995000002</v>
      </c>
      <c r="G19" s="81">
        <v>14847.063238000001</v>
      </c>
      <c r="H19" s="81">
        <v>20354.974662000001</v>
      </c>
    </row>
    <row r="20" spans="1:9" ht="8.25" customHeight="1"/>
    <row r="21" spans="1:9" ht="82.5" customHeight="1">
      <c r="A21" s="375" t="s">
        <v>714</v>
      </c>
      <c r="B21" s="375"/>
      <c r="C21" s="375"/>
      <c r="D21" s="375"/>
      <c r="E21" s="375"/>
      <c r="F21" s="375"/>
      <c r="G21" s="375"/>
      <c r="H21" s="375"/>
      <c r="I21" s="2"/>
    </row>
    <row r="29" spans="1:9">
      <c r="B29" s="59"/>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35" customWidth="1"/>
    <col min="2" max="2" width="8.6640625" style="35" customWidth="1"/>
    <col min="3" max="4" width="14.6640625" style="35" customWidth="1"/>
    <col min="5" max="16384" width="9.109375" style="35"/>
  </cols>
  <sheetData>
    <row r="1" spans="1:10" ht="15" customHeight="1">
      <c r="A1" s="97" t="s">
        <v>279</v>
      </c>
      <c r="B1" s="97"/>
      <c r="C1" s="97"/>
      <c r="D1" s="97"/>
      <c r="E1" s="97"/>
      <c r="F1" s="97"/>
      <c r="G1" s="97"/>
      <c r="H1" s="97"/>
      <c r="I1" s="97"/>
      <c r="J1" s="97"/>
    </row>
    <row r="2" spans="1:10">
      <c r="A2" s="96" t="s">
        <v>20</v>
      </c>
      <c r="B2" s="96"/>
      <c r="C2" s="96"/>
      <c r="D2" s="96"/>
      <c r="E2" s="96"/>
      <c r="F2" s="96"/>
      <c r="G2" s="96"/>
      <c r="H2" s="96"/>
      <c r="I2" s="96"/>
      <c r="J2" s="96"/>
    </row>
    <row r="3" spans="1:10" ht="8.25" customHeight="1">
      <c r="A3" s="134"/>
      <c r="B3" s="134"/>
      <c r="C3" s="134"/>
      <c r="D3" s="134"/>
    </row>
    <row r="4" spans="1:10" ht="56.25" customHeight="1">
      <c r="A4" s="135" t="s">
        <v>678</v>
      </c>
      <c r="B4" s="125" t="s">
        <v>0</v>
      </c>
      <c r="C4" s="217" t="s">
        <v>277</v>
      </c>
      <c r="D4" s="214" t="s">
        <v>278</v>
      </c>
    </row>
    <row r="5" spans="1:10" ht="9.75" customHeight="1">
      <c r="A5" s="55" t="s">
        <v>21</v>
      </c>
      <c r="B5" s="73">
        <v>129077.82016800001</v>
      </c>
      <c r="C5" s="72">
        <v>90136.472389000002</v>
      </c>
      <c r="D5" s="72">
        <v>38941.347779000003</v>
      </c>
    </row>
    <row r="6" spans="1:10" ht="9.75" customHeight="1">
      <c r="A6" s="55" t="s">
        <v>26</v>
      </c>
      <c r="B6" s="73">
        <v>69342.502678999997</v>
      </c>
      <c r="C6" s="72">
        <v>47011.047580999999</v>
      </c>
      <c r="D6" s="72">
        <v>22331.455097999999</v>
      </c>
    </row>
    <row r="7" spans="1:10" ht="9.75" customHeight="1">
      <c r="A7" s="55" t="s">
        <v>22</v>
      </c>
      <c r="B7" s="73">
        <v>11712.502514399999</v>
      </c>
      <c r="C7" s="72">
        <v>9943.2027323999991</v>
      </c>
      <c r="D7" s="72">
        <v>1769.2997820000001</v>
      </c>
    </row>
    <row r="8" spans="1:10" ht="9.75" customHeight="1">
      <c r="A8" s="55" t="s">
        <v>141</v>
      </c>
      <c r="B8" s="73">
        <v>-1672.28833252</v>
      </c>
      <c r="C8" s="72">
        <v>-2020.900416</v>
      </c>
      <c r="D8" s="72">
        <v>348.61208348000002</v>
      </c>
    </row>
    <row r="9" spans="1:10" ht="9.75" customHeight="1">
      <c r="A9" s="55" t="s">
        <v>23</v>
      </c>
      <c r="B9" s="73">
        <v>18489.352786900003</v>
      </c>
      <c r="C9" s="72">
        <v>12979.486000000001</v>
      </c>
      <c r="D9" s="72">
        <v>5509.8667869000001</v>
      </c>
    </row>
    <row r="10" spans="1:10" ht="9.75" customHeight="1">
      <c r="A10" s="96" t="s">
        <v>369</v>
      </c>
      <c r="B10" s="73">
        <v>226949.88981999998</v>
      </c>
      <c r="C10" s="72">
        <v>158049.30828999999</v>
      </c>
      <c r="D10" s="72">
        <v>68900.581529999996</v>
      </c>
    </row>
    <row r="11" spans="1:10" ht="9.75" customHeight="1">
      <c r="A11" s="55" t="s">
        <v>233</v>
      </c>
      <c r="B11" s="73">
        <v>-149507.84123999998</v>
      </c>
      <c r="C11" s="72">
        <v>-100310.3302</v>
      </c>
      <c r="D11" s="72">
        <v>-49197.511039999998</v>
      </c>
    </row>
    <row r="12" spans="1:10" ht="9.75" customHeight="1">
      <c r="A12" s="96" t="s">
        <v>342</v>
      </c>
      <c r="B12" s="73">
        <v>77442.048538999996</v>
      </c>
      <c r="C12" s="72">
        <v>57738.978048999998</v>
      </c>
      <c r="D12" s="72">
        <v>19703.070489999998</v>
      </c>
    </row>
    <row r="13" spans="1:10" ht="9.75" customHeight="1">
      <c r="A13" s="55" t="s">
        <v>413</v>
      </c>
      <c r="B13" s="73">
        <v>-19490.853734</v>
      </c>
      <c r="C13" s="72">
        <v>-13190.209709999999</v>
      </c>
      <c r="D13" s="72">
        <v>-6300.6440240000002</v>
      </c>
    </row>
    <row r="14" spans="1:10" ht="9.75" customHeight="1">
      <c r="A14" s="55" t="s">
        <v>24</v>
      </c>
      <c r="B14" s="73">
        <v>6345.6768372999995</v>
      </c>
      <c r="C14" s="72">
        <v>4886.3297341999996</v>
      </c>
      <c r="D14" s="72">
        <v>1459.3471030999999</v>
      </c>
    </row>
    <row r="15" spans="1:10" ht="9.75" customHeight="1">
      <c r="A15" s="96" t="s">
        <v>139</v>
      </c>
      <c r="B15" s="73">
        <v>64296.871643999999</v>
      </c>
      <c r="C15" s="72">
        <v>49435.098076000002</v>
      </c>
      <c r="D15" s="72">
        <v>14861.773568000001</v>
      </c>
    </row>
    <row r="16" spans="1:10" ht="9.75" customHeight="1">
      <c r="A16" s="55" t="s">
        <v>414</v>
      </c>
      <c r="B16" s="73">
        <v>-199.40280968000002</v>
      </c>
      <c r="C16" s="72">
        <v>-0.47005118000000001</v>
      </c>
      <c r="D16" s="72">
        <v>-198.93275850000001</v>
      </c>
    </row>
    <row r="17" spans="1:5" ht="9.75" customHeight="1">
      <c r="A17" s="55" t="s">
        <v>232</v>
      </c>
      <c r="B17" s="73">
        <v>-16142.991899999999</v>
      </c>
      <c r="C17" s="72">
        <v>-12541.76118</v>
      </c>
      <c r="D17" s="72">
        <v>-3601.23072</v>
      </c>
    </row>
    <row r="18" spans="1:5" ht="9.75" customHeight="1">
      <c r="A18" s="60" t="s">
        <v>25</v>
      </c>
      <c r="B18" s="81">
        <v>47954.476932000005</v>
      </c>
      <c r="C18" s="81">
        <v>36892.866842000003</v>
      </c>
      <c r="D18" s="81">
        <v>11061.61009</v>
      </c>
    </row>
    <row r="19" spans="1:5" ht="8.25" customHeight="1"/>
    <row r="20" spans="1:5" ht="99" customHeight="1">
      <c r="A20" s="375" t="s">
        <v>693</v>
      </c>
      <c r="B20" s="375"/>
      <c r="C20" s="375"/>
      <c r="D20" s="375"/>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9" customHeight="1"/>
  <cols>
    <col min="1" max="1" width="35.6640625" style="35" customWidth="1"/>
    <col min="2" max="2" width="8.6640625" style="35" customWidth="1"/>
    <col min="3" max="9" width="10.6640625" style="35" customWidth="1"/>
    <col min="10" max="16384" width="9.109375" style="35"/>
  </cols>
  <sheetData>
    <row r="1" spans="1:10" ht="15" customHeight="1">
      <c r="A1" s="97" t="s">
        <v>165</v>
      </c>
      <c r="B1" s="97"/>
      <c r="C1" s="97"/>
      <c r="D1" s="97"/>
      <c r="E1" s="97"/>
      <c r="F1" s="97"/>
      <c r="G1" s="97"/>
      <c r="H1" s="97"/>
      <c r="I1" s="97"/>
      <c r="J1" s="97"/>
    </row>
    <row r="2" spans="1:10" ht="8.4">
      <c r="A2" s="96" t="s">
        <v>20</v>
      </c>
      <c r="B2" s="96"/>
      <c r="C2" s="96"/>
      <c r="D2" s="96"/>
      <c r="E2" s="96"/>
      <c r="F2" s="96"/>
      <c r="G2" s="96"/>
      <c r="H2" s="96"/>
      <c r="I2" s="96"/>
      <c r="J2" s="96"/>
    </row>
    <row r="3" spans="1:10" ht="8.25" customHeight="1">
      <c r="A3" s="134"/>
      <c r="B3" s="134"/>
      <c r="C3" s="134"/>
      <c r="D3" s="134"/>
      <c r="E3" s="134"/>
      <c r="F3" s="134"/>
      <c r="G3" s="134"/>
      <c r="H3" s="134"/>
      <c r="I3" s="134"/>
    </row>
    <row r="4" spans="1:10" ht="11.25" customHeight="1">
      <c r="A4" s="377" t="s">
        <v>679</v>
      </c>
      <c r="B4" s="397" t="s">
        <v>0</v>
      </c>
      <c r="C4" s="383" t="s">
        <v>276</v>
      </c>
      <c r="D4" s="384"/>
      <c r="E4" s="384"/>
      <c r="F4" s="384"/>
      <c r="G4" s="384"/>
      <c r="H4" s="384"/>
      <c r="I4" s="384"/>
    </row>
    <row r="5" spans="1:10" ht="11.25" customHeight="1">
      <c r="A5" s="377"/>
      <c r="B5" s="397"/>
      <c r="C5" s="399" t="s">
        <v>166</v>
      </c>
      <c r="D5" s="383" t="s">
        <v>105</v>
      </c>
      <c r="E5" s="387"/>
      <c r="F5" s="384" t="s">
        <v>319</v>
      </c>
      <c r="G5" s="387"/>
      <c r="H5" s="384" t="s">
        <v>320</v>
      </c>
      <c r="I5" s="384"/>
    </row>
    <row r="6" spans="1:10" ht="33.75" customHeight="1">
      <c r="A6" s="378"/>
      <c r="B6" s="398"/>
      <c r="C6" s="400"/>
      <c r="D6" s="215" t="s">
        <v>167</v>
      </c>
      <c r="E6" s="123" t="s">
        <v>103</v>
      </c>
      <c r="F6" s="215" t="s">
        <v>167</v>
      </c>
      <c r="G6" s="123" t="s">
        <v>103</v>
      </c>
      <c r="H6" s="215" t="s">
        <v>167</v>
      </c>
      <c r="I6" s="122" t="s">
        <v>103</v>
      </c>
    </row>
    <row r="7" spans="1:10" ht="9.75" customHeight="1">
      <c r="A7" s="55" t="s">
        <v>21</v>
      </c>
      <c r="B7" s="73">
        <v>129077.82016870001</v>
      </c>
      <c r="C7" s="72">
        <v>8233.6213666999993</v>
      </c>
      <c r="D7" s="72">
        <v>54030.358447999999</v>
      </c>
      <c r="E7" s="72">
        <v>2377.4092599999999</v>
      </c>
      <c r="F7" s="72">
        <v>11633.059332000001</v>
      </c>
      <c r="G7" s="72" t="s">
        <v>446</v>
      </c>
      <c r="H7" s="72">
        <v>52803.371762000002</v>
      </c>
      <c r="I7" s="72" t="s">
        <v>446</v>
      </c>
    </row>
    <row r="8" spans="1:10" ht="9.75" customHeight="1">
      <c r="A8" s="55" t="s">
        <v>26</v>
      </c>
      <c r="B8" s="73">
        <v>69342.502678499994</v>
      </c>
      <c r="C8" s="72">
        <v>2381.2621555999999</v>
      </c>
      <c r="D8" s="72">
        <v>37428.203148000001</v>
      </c>
      <c r="E8" s="72">
        <v>460.01364000000001</v>
      </c>
      <c r="F8" s="72">
        <v>3155.0876438999999</v>
      </c>
      <c r="G8" s="72" t="s">
        <v>446</v>
      </c>
      <c r="H8" s="72">
        <v>25917.936091</v>
      </c>
      <c r="I8" s="72" t="s">
        <v>446</v>
      </c>
    </row>
    <row r="9" spans="1:10" ht="9.75" customHeight="1">
      <c r="A9" s="55" t="s">
        <v>22</v>
      </c>
      <c r="B9" s="73">
        <v>11712.502514309999</v>
      </c>
      <c r="C9" s="72">
        <v>247.18282773999999</v>
      </c>
      <c r="D9" s="72">
        <v>3593.1488063000002</v>
      </c>
      <c r="E9" s="72">
        <v>62.409970000000001</v>
      </c>
      <c r="F9" s="72">
        <v>636.96701576999999</v>
      </c>
      <c r="G9" s="72" t="s">
        <v>446</v>
      </c>
      <c r="H9" s="72">
        <v>7172.7938944999996</v>
      </c>
      <c r="I9" s="72" t="s">
        <v>446</v>
      </c>
    </row>
    <row r="10" spans="1:10" ht="9.75" customHeight="1">
      <c r="A10" s="55" t="s">
        <v>141</v>
      </c>
      <c r="B10" s="73">
        <v>-1672.2883324300001</v>
      </c>
      <c r="C10" s="72">
        <v>-18.71467474</v>
      </c>
      <c r="D10" s="72">
        <v>51.958963160000003</v>
      </c>
      <c r="E10" s="72">
        <v>26.05743</v>
      </c>
      <c r="F10" s="72">
        <v>27.350687149999999</v>
      </c>
      <c r="G10" s="72" t="s">
        <v>446</v>
      </c>
      <c r="H10" s="72">
        <v>-1758.940738</v>
      </c>
      <c r="I10" s="72" t="s">
        <v>446</v>
      </c>
    </row>
    <row r="11" spans="1:10" ht="9.75" customHeight="1">
      <c r="A11" s="55" t="s">
        <v>23</v>
      </c>
      <c r="B11" s="73">
        <v>18489.352786490002</v>
      </c>
      <c r="C11" s="72">
        <v>1478.4864055999999</v>
      </c>
      <c r="D11" s="72">
        <v>7643.6068845999998</v>
      </c>
      <c r="E11" s="72">
        <v>162.49115</v>
      </c>
      <c r="F11" s="72">
        <v>485.71153888999999</v>
      </c>
      <c r="G11" s="72" t="s">
        <v>446</v>
      </c>
      <c r="H11" s="72">
        <v>8719.0568074000003</v>
      </c>
      <c r="I11" s="72" t="s">
        <v>446</v>
      </c>
    </row>
    <row r="12" spans="1:10" ht="9.75" customHeight="1">
      <c r="A12" s="96" t="s">
        <v>360</v>
      </c>
      <c r="B12" s="73">
        <v>226949.88981599998</v>
      </c>
      <c r="C12" s="72">
        <v>12321.838081</v>
      </c>
      <c r="D12" s="72">
        <v>102747.27625</v>
      </c>
      <c r="E12" s="72">
        <v>3088.3814499999999</v>
      </c>
      <c r="F12" s="72">
        <v>15938.176218000001</v>
      </c>
      <c r="G12" s="72" t="s">
        <v>446</v>
      </c>
      <c r="H12" s="72">
        <v>92854.217816999997</v>
      </c>
      <c r="I12" s="72" t="s">
        <v>446</v>
      </c>
    </row>
    <row r="13" spans="1:10" ht="9.75" customHeight="1">
      <c r="A13" s="55" t="s">
        <v>233</v>
      </c>
      <c r="B13" s="73">
        <v>-149507.841289</v>
      </c>
      <c r="C13" s="72">
        <v>-7217.2118790000004</v>
      </c>
      <c r="D13" s="72">
        <v>-68057.690419999999</v>
      </c>
      <c r="E13" s="72">
        <v>-1637.9141400000001</v>
      </c>
      <c r="F13" s="72">
        <v>-10054.678110000001</v>
      </c>
      <c r="G13" s="72" t="s">
        <v>446</v>
      </c>
      <c r="H13" s="72">
        <v>-62540.346740000001</v>
      </c>
      <c r="I13" s="72" t="s">
        <v>446</v>
      </c>
    </row>
    <row r="14" spans="1:10" ht="9.75" customHeight="1">
      <c r="A14" s="96" t="s">
        <v>342</v>
      </c>
      <c r="B14" s="73">
        <v>77442.04853819999</v>
      </c>
      <c r="C14" s="72">
        <v>5104.6262016999999</v>
      </c>
      <c r="D14" s="72">
        <v>34689.585832999997</v>
      </c>
      <c r="E14" s="72">
        <v>1450.46731</v>
      </c>
      <c r="F14" s="72">
        <v>5883.4981115000001</v>
      </c>
      <c r="G14" s="72" t="s">
        <v>446</v>
      </c>
      <c r="H14" s="72">
        <v>30313.871082000001</v>
      </c>
      <c r="I14" s="72" t="s">
        <v>446</v>
      </c>
    </row>
    <row r="15" spans="1:10" ht="9.75" customHeight="1">
      <c r="A15" s="55" t="s">
        <v>399</v>
      </c>
      <c r="B15" s="73">
        <v>-19490.853730500003</v>
      </c>
      <c r="C15" s="72">
        <v>-977.31909399999995</v>
      </c>
      <c r="D15" s="72">
        <v>-9121.1316590000006</v>
      </c>
      <c r="E15" s="72">
        <v>-1039.9089200000001</v>
      </c>
      <c r="F15" s="72">
        <v>-550.1860355</v>
      </c>
      <c r="G15" s="72" t="s">
        <v>446</v>
      </c>
      <c r="H15" s="72">
        <v>-7802.3080220000002</v>
      </c>
      <c r="I15" s="72" t="s">
        <v>446</v>
      </c>
    </row>
    <row r="16" spans="1:10" ht="9.75" customHeight="1">
      <c r="A16" s="55" t="s">
        <v>24</v>
      </c>
      <c r="B16" s="73">
        <v>6345.6768373899995</v>
      </c>
      <c r="C16" s="72">
        <v>193.46206813000001</v>
      </c>
      <c r="D16" s="72">
        <v>4010.5230802999999</v>
      </c>
      <c r="E16" s="72">
        <v>-81.789199999999994</v>
      </c>
      <c r="F16" s="72">
        <v>140.21173546</v>
      </c>
      <c r="G16" s="72" t="s">
        <v>446</v>
      </c>
      <c r="H16" s="72">
        <v>2083.2691534999999</v>
      </c>
      <c r="I16" s="72" t="s">
        <v>446</v>
      </c>
    </row>
    <row r="17" spans="1:10" ht="9.75" customHeight="1">
      <c r="A17" s="96" t="s">
        <v>139</v>
      </c>
      <c r="B17" s="73">
        <v>64296.871644300001</v>
      </c>
      <c r="C17" s="72">
        <v>4320.7691758000001</v>
      </c>
      <c r="D17" s="72">
        <v>29578.977254000001</v>
      </c>
      <c r="E17" s="72">
        <v>328.76918999999998</v>
      </c>
      <c r="F17" s="72">
        <v>5473.5238115000002</v>
      </c>
      <c r="G17" s="72" t="s">
        <v>446</v>
      </c>
      <c r="H17" s="72">
        <v>24594.832213000002</v>
      </c>
      <c r="I17" s="72" t="s">
        <v>446</v>
      </c>
    </row>
    <row r="18" spans="1:10" ht="9.75" customHeight="1">
      <c r="A18" s="55" t="s">
        <v>370</v>
      </c>
      <c r="B18" s="73">
        <v>-199.40280969000003</v>
      </c>
      <c r="C18" s="72" t="s">
        <v>676</v>
      </c>
      <c r="D18" s="72">
        <v>29.488645309999999</v>
      </c>
      <c r="E18" s="72">
        <v>-6.3852200000000003</v>
      </c>
      <c r="F18" s="72" t="s">
        <v>676</v>
      </c>
      <c r="G18" s="72" t="s">
        <v>446</v>
      </c>
      <c r="H18" s="72" t="s">
        <v>676</v>
      </c>
      <c r="I18" s="72" t="s">
        <v>446</v>
      </c>
    </row>
    <row r="19" spans="1:10" ht="9.75" customHeight="1">
      <c r="A19" s="55" t="s">
        <v>232</v>
      </c>
      <c r="B19" s="73">
        <v>-16142.9919034</v>
      </c>
      <c r="C19" s="72" t="s">
        <v>676</v>
      </c>
      <c r="D19" s="72">
        <v>-6544.6331069999997</v>
      </c>
      <c r="E19" s="72">
        <v>-150.06306000000001</v>
      </c>
      <c r="F19" s="72" t="s">
        <v>676</v>
      </c>
      <c r="G19" s="72" t="s">
        <v>446</v>
      </c>
      <c r="H19" s="72" t="s">
        <v>676</v>
      </c>
      <c r="I19" s="72" t="s">
        <v>446</v>
      </c>
    </row>
    <row r="20" spans="1:10" ht="9.75" customHeight="1">
      <c r="A20" s="60" t="s">
        <v>25</v>
      </c>
      <c r="B20" s="81">
        <v>47954.476932799997</v>
      </c>
      <c r="C20" s="81">
        <v>3040.5171215</v>
      </c>
      <c r="D20" s="81">
        <v>23063.831792000001</v>
      </c>
      <c r="E20" s="81">
        <v>172.32091</v>
      </c>
      <c r="F20" s="81">
        <v>4007.3047342999998</v>
      </c>
      <c r="G20" s="246" t="s">
        <v>446</v>
      </c>
      <c r="H20" s="81">
        <v>17670.502375</v>
      </c>
      <c r="I20" s="246" t="s">
        <v>446</v>
      </c>
    </row>
    <row r="21" spans="1:10" ht="8.25" customHeight="1"/>
    <row r="22" spans="1:10" ht="74.25" customHeight="1">
      <c r="A22" s="375" t="s">
        <v>715</v>
      </c>
      <c r="B22" s="375"/>
      <c r="C22" s="375"/>
      <c r="D22" s="375"/>
      <c r="E22" s="375"/>
      <c r="F22" s="375"/>
      <c r="G22" s="375"/>
      <c r="H22" s="375"/>
      <c r="I22" s="375"/>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activeCell="E30" sqref="E30"/>
      <selection pane="bottomLeft"/>
    </sheetView>
  </sheetViews>
  <sheetFormatPr defaultColWidth="9.109375" defaultRowHeight="8.4"/>
  <cols>
    <col min="1" max="6" width="27.6640625" style="1" customWidth="1"/>
    <col min="7" max="7" width="2.6640625" style="1" customWidth="1"/>
    <col min="8" max="8" width="13.33203125" style="1" bestFit="1" customWidth="1"/>
    <col min="9" max="11" width="9.109375" style="1"/>
    <col min="12" max="12" width="12.5546875" style="1" bestFit="1" customWidth="1"/>
    <col min="13" max="14" width="9.109375" style="1"/>
    <col min="15" max="15" width="14.44140625" style="1" bestFit="1" customWidth="1"/>
    <col min="16" max="16384" width="9.109375" style="1"/>
  </cols>
  <sheetData>
    <row r="1" spans="1:15" ht="15" customHeight="1">
      <c r="A1" s="50" t="s">
        <v>131</v>
      </c>
      <c r="B1" s="50" t="s">
        <v>132</v>
      </c>
      <c r="C1" s="50" t="s">
        <v>133</v>
      </c>
      <c r="D1" s="50" t="s">
        <v>130</v>
      </c>
      <c r="E1" s="50" t="s">
        <v>129</v>
      </c>
      <c r="F1" s="50" t="s">
        <v>128</v>
      </c>
      <c r="H1" s="50" t="s">
        <v>135</v>
      </c>
      <c r="O1" s="50" t="s">
        <v>73</v>
      </c>
    </row>
    <row r="2" spans="1:15" ht="16.8">
      <c r="A2" s="104" t="s">
        <v>328</v>
      </c>
      <c r="B2" s="1" t="s">
        <v>321</v>
      </c>
      <c r="C2" s="1" t="s">
        <v>134</v>
      </c>
      <c r="D2" s="1" t="s">
        <v>252</v>
      </c>
      <c r="E2" s="1" t="s">
        <v>240</v>
      </c>
      <c r="F2" s="54" t="s">
        <v>331</v>
      </c>
      <c r="H2" s="1" t="s">
        <v>136</v>
      </c>
      <c r="L2" s="1" t="s">
        <v>137</v>
      </c>
      <c r="O2" s="55" t="s">
        <v>239</v>
      </c>
    </row>
    <row r="3" spans="1:15" ht="25.2">
      <c r="A3" s="104" t="s">
        <v>329</v>
      </c>
      <c r="B3" s="104" t="s">
        <v>323</v>
      </c>
      <c r="C3" s="104" t="s">
        <v>242</v>
      </c>
      <c r="D3" s="104" t="s">
        <v>253</v>
      </c>
      <c r="E3" s="2" t="s">
        <v>241</v>
      </c>
      <c r="F3" s="105" t="s">
        <v>250</v>
      </c>
      <c r="H3" s="12"/>
      <c r="I3" s="12"/>
      <c r="J3" s="12"/>
      <c r="K3" s="11"/>
      <c r="L3" s="11"/>
      <c r="O3" s="55" t="s">
        <v>154</v>
      </c>
    </row>
    <row r="4" spans="1:15" ht="33.6">
      <c r="A4" s="104" t="s">
        <v>330</v>
      </c>
      <c r="B4" s="104" t="s">
        <v>322</v>
      </c>
      <c r="C4" s="104" t="s">
        <v>243</v>
      </c>
      <c r="D4" s="104" t="s">
        <v>254</v>
      </c>
      <c r="E4" s="2"/>
      <c r="F4" s="105" t="s">
        <v>251</v>
      </c>
      <c r="H4" s="12"/>
      <c r="I4" s="12"/>
      <c r="J4" s="12"/>
      <c r="K4" s="11"/>
      <c r="L4" s="11"/>
      <c r="O4" s="55" t="s">
        <v>92</v>
      </c>
    </row>
    <row r="5" spans="1:15" ht="33.6">
      <c r="B5" s="104" t="s">
        <v>324</v>
      </c>
      <c r="C5" s="104" t="s">
        <v>244</v>
      </c>
      <c r="D5" s="104" t="s">
        <v>255</v>
      </c>
      <c r="F5" s="105" t="s">
        <v>333</v>
      </c>
      <c r="H5" s="12"/>
      <c r="I5" s="12"/>
      <c r="J5" s="12"/>
      <c r="K5" s="11"/>
      <c r="L5" s="11"/>
      <c r="O5" s="5"/>
    </row>
    <row r="6" spans="1:15" ht="42">
      <c r="B6" s="104" t="s">
        <v>325</v>
      </c>
      <c r="C6" s="104" t="s">
        <v>245</v>
      </c>
      <c r="D6" s="1" t="s">
        <v>256</v>
      </c>
      <c r="F6" s="105" t="s">
        <v>332</v>
      </c>
      <c r="H6" s="12"/>
      <c r="I6" s="12"/>
      <c r="J6" s="12"/>
      <c r="K6" s="11"/>
      <c r="L6" s="11"/>
      <c r="O6" s="5"/>
    </row>
    <row r="7" spans="1:15" ht="25.2">
      <c r="B7" s="104" t="s">
        <v>326</v>
      </c>
      <c r="C7" s="104" t="s">
        <v>246</v>
      </c>
      <c r="D7" s="1" t="s">
        <v>236</v>
      </c>
      <c r="F7" s="105" t="s">
        <v>334</v>
      </c>
      <c r="H7" s="12"/>
      <c r="I7" s="12"/>
      <c r="J7" s="12"/>
      <c r="K7" s="11"/>
      <c r="L7" s="11"/>
      <c r="O7" s="5"/>
    </row>
    <row r="8" spans="1:15" ht="33.6">
      <c r="B8" s="104" t="s">
        <v>327</v>
      </c>
      <c r="C8" s="104" t="s">
        <v>247</v>
      </c>
      <c r="F8" s="105" t="s">
        <v>335</v>
      </c>
      <c r="H8" s="12"/>
      <c r="I8" s="12"/>
      <c r="J8" s="12"/>
      <c r="K8" s="11"/>
      <c r="L8" s="11"/>
      <c r="O8" s="5"/>
    </row>
    <row r="9" spans="1:15" ht="25.2">
      <c r="B9" s="1" t="s">
        <v>145</v>
      </c>
      <c r="C9" s="104" t="s">
        <v>249</v>
      </c>
      <c r="H9" s="12"/>
      <c r="I9" s="12"/>
      <c r="J9" s="12"/>
      <c r="K9" s="11"/>
      <c r="L9" s="11"/>
      <c r="O9" s="5"/>
    </row>
    <row r="10" spans="1:15" ht="16.8">
      <c r="C10" s="104" t="s">
        <v>248</v>
      </c>
      <c r="O10" s="5"/>
    </row>
    <row r="11" spans="1:15" ht="25.2">
      <c r="C11" s="104" t="s">
        <v>318</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17.6640625" style="1" customWidth="1"/>
    <col min="2" max="6" width="9.6640625" style="1" customWidth="1"/>
    <col min="7" max="16384" width="9.109375" style="1"/>
  </cols>
  <sheetData>
    <row r="1" spans="1:12" ht="15" customHeight="1">
      <c r="A1" s="98" t="s">
        <v>179</v>
      </c>
      <c r="B1" s="98"/>
      <c r="C1" s="98"/>
      <c r="D1" s="98"/>
      <c r="E1" s="98"/>
      <c r="F1" s="98"/>
      <c r="G1" s="98"/>
      <c r="H1" s="98"/>
      <c r="I1" s="98"/>
      <c r="J1" s="98"/>
      <c r="K1" s="98"/>
      <c r="L1" s="98"/>
    </row>
    <row r="2" spans="1:12" ht="9" customHeight="1">
      <c r="A2" s="96" t="s">
        <v>52</v>
      </c>
      <c r="B2" s="96"/>
      <c r="C2" s="96"/>
      <c r="D2" s="96"/>
      <c r="E2" s="96"/>
      <c r="F2" s="96"/>
      <c r="G2" s="96"/>
      <c r="H2" s="96"/>
      <c r="I2" s="96"/>
      <c r="J2" s="96"/>
      <c r="K2" s="96"/>
      <c r="L2" s="96"/>
    </row>
    <row r="3" spans="1:12">
      <c r="A3" s="120"/>
      <c r="B3" s="120"/>
      <c r="C3" s="120"/>
      <c r="D3" s="120"/>
      <c r="E3" s="120"/>
      <c r="F3" s="120"/>
    </row>
    <row r="4" spans="1:12" ht="15" customHeight="1">
      <c r="A4" s="213" t="s">
        <v>104</v>
      </c>
      <c r="B4" s="118" t="s">
        <v>627</v>
      </c>
      <c r="C4" s="118" t="s">
        <v>626</v>
      </c>
      <c r="D4" s="118" t="s">
        <v>638</v>
      </c>
      <c r="E4" s="118" t="s">
        <v>845</v>
      </c>
      <c r="F4" s="118" t="s">
        <v>675</v>
      </c>
    </row>
    <row r="5" spans="1:12" ht="9.75" customHeight="1">
      <c r="A5" s="2" t="s">
        <v>31</v>
      </c>
      <c r="B5" s="6">
        <v>7.0775174894675913E-2</v>
      </c>
      <c r="C5" s="6">
        <v>7.0301724466243512E-2</v>
      </c>
      <c r="D5" s="6">
        <v>5.9243063582516658E-2</v>
      </c>
      <c r="E5" s="268">
        <v>6.6099912684245601E-2</v>
      </c>
      <c r="F5" s="68">
        <v>6.8797319826311237E-2</v>
      </c>
    </row>
    <row r="6" spans="1:12" ht="9.75" customHeight="1">
      <c r="A6" s="2" t="s">
        <v>32</v>
      </c>
      <c r="B6" s="6">
        <v>4.6475257015994413E-3</v>
      </c>
      <c r="C6" s="6">
        <v>4.6898292619583703E-3</v>
      </c>
      <c r="D6" s="6">
        <v>4.0675084915034847E-3</v>
      </c>
      <c r="E6" s="269">
        <v>4.3879823838999833E-3</v>
      </c>
      <c r="F6" s="68">
        <v>4.5140775646627133E-3</v>
      </c>
    </row>
    <row r="7" spans="1:12" ht="9.75" customHeight="1">
      <c r="A7" s="2" t="s">
        <v>28</v>
      </c>
      <c r="B7" s="6">
        <v>0.62726167638786856</v>
      </c>
      <c r="C7" s="6">
        <v>0.62936867080731462</v>
      </c>
      <c r="D7" s="6">
        <v>0.64220348408371819</v>
      </c>
      <c r="E7" s="269">
        <v>0.6745515697278387</v>
      </c>
      <c r="F7" s="68">
        <v>0.65877027479155748</v>
      </c>
    </row>
    <row r="9" spans="1:12" ht="107.25" customHeight="1">
      <c r="A9" s="376" t="s">
        <v>852</v>
      </c>
      <c r="B9" s="401"/>
      <c r="C9" s="401"/>
      <c r="D9" s="401"/>
      <c r="E9" s="401"/>
      <c r="F9" s="401"/>
      <c r="G9" s="2"/>
      <c r="H9" s="310"/>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8.4"/>
  <cols>
    <col min="1" max="1" width="9.6640625" style="2" customWidth="1"/>
    <col min="2" max="4" width="12.6640625" style="2" customWidth="1"/>
    <col min="5" max="16384" width="9.109375" style="2"/>
  </cols>
  <sheetData>
    <row r="1" spans="1:12" ht="15" customHeight="1">
      <c r="A1" s="97" t="s">
        <v>30</v>
      </c>
      <c r="B1" s="97"/>
      <c r="C1" s="97"/>
      <c r="D1" s="97"/>
      <c r="E1" s="97"/>
      <c r="F1" s="97"/>
      <c r="G1" s="97"/>
      <c r="H1" s="97"/>
      <c r="I1" s="97"/>
      <c r="J1" s="97"/>
      <c r="K1" s="97"/>
      <c r="L1" s="97"/>
    </row>
    <row r="2" spans="1:12" s="1" customFormat="1" ht="9" customHeight="1">
      <c r="A2" s="99" t="s">
        <v>52</v>
      </c>
      <c r="B2" s="99"/>
      <c r="C2" s="99"/>
      <c r="D2" s="99"/>
      <c r="E2" s="99"/>
      <c r="F2" s="99"/>
      <c r="G2" s="99"/>
      <c r="H2" s="99"/>
      <c r="I2" s="99"/>
      <c r="J2" s="99"/>
      <c r="K2" s="99"/>
      <c r="L2" s="99"/>
    </row>
    <row r="3" spans="1:12" ht="8.25" customHeight="1">
      <c r="A3" s="133"/>
      <c r="B3" s="133"/>
      <c r="C3" s="133"/>
      <c r="D3" s="133"/>
    </row>
    <row r="4" spans="1:12" ht="22.5" customHeight="1">
      <c r="A4" s="213" t="s">
        <v>683</v>
      </c>
      <c r="B4" s="214" t="s">
        <v>143</v>
      </c>
      <c r="C4" s="214" t="s">
        <v>144</v>
      </c>
      <c r="D4" s="215" t="s">
        <v>28</v>
      </c>
    </row>
    <row r="5" spans="1:12" ht="9.9" customHeight="1">
      <c r="A5" s="2" t="s">
        <v>1</v>
      </c>
      <c r="B5" s="49">
        <v>4.852412641555591E-2</v>
      </c>
      <c r="C5" s="49">
        <v>2.9929747317487625E-3</v>
      </c>
      <c r="D5" s="49">
        <v>0.72336463322516587</v>
      </c>
    </row>
    <row r="6" spans="1:12" ht="9.9" customHeight="1">
      <c r="A6" s="2" t="s">
        <v>2</v>
      </c>
      <c r="B6" s="49">
        <v>3.1709890942689438E-2</v>
      </c>
      <c r="C6" s="49">
        <v>1.7640464111267744E-3</v>
      </c>
      <c r="D6" s="49">
        <v>0.81287901023293907</v>
      </c>
    </row>
    <row r="7" spans="1:12" ht="9.9" customHeight="1">
      <c r="A7" s="2" t="s">
        <v>3</v>
      </c>
      <c r="B7" s="6" t="s">
        <v>676</v>
      </c>
      <c r="C7" s="6" t="s">
        <v>676</v>
      </c>
      <c r="D7" s="6" t="s">
        <v>676</v>
      </c>
    </row>
    <row r="8" spans="1:12" ht="9.9" customHeight="1">
      <c r="A8" s="2" t="s">
        <v>4</v>
      </c>
      <c r="B8" s="6">
        <v>8.3961893500743956E-2</v>
      </c>
      <c r="C8" s="6">
        <v>1.0660536628783942E-2</v>
      </c>
      <c r="D8" s="6">
        <v>0.62181322112208715</v>
      </c>
    </row>
    <row r="9" spans="1:12" ht="9.9" customHeight="1">
      <c r="A9" s="2" t="s">
        <v>5</v>
      </c>
      <c r="B9" s="6">
        <v>-2.1915844292051401E-2</v>
      </c>
      <c r="C9" s="6">
        <v>-2.4606328569607514E-3</v>
      </c>
      <c r="D9" s="6">
        <v>0.54050116815487426</v>
      </c>
    </row>
    <row r="10" spans="1:12" ht="9.9" customHeight="1">
      <c r="A10" s="2" t="s">
        <v>6</v>
      </c>
      <c r="B10" s="6">
        <v>9.030079840715835E-2</v>
      </c>
      <c r="C10" s="6">
        <v>6.5340336037657916E-3</v>
      </c>
      <c r="D10" s="6">
        <v>0.51772452364238641</v>
      </c>
    </row>
    <row r="11" spans="1:12" ht="9.9" customHeight="1">
      <c r="A11" s="2" t="s">
        <v>7</v>
      </c>
      <c r="B11" s="6">
        <v>6.987102332357599E-2</v>
      </c>
      <c r="C11" s="6">
        <v>4.340234873264329E-3</v>
      </c>
      <c r="D11" s="6">
        <v>0.73121210066713116</v>
      </c>
    </row>
    <row r="12" spans="1:12" ht="9.9" customHeight="1">
      <c r="A12" s="2" t="s">
        <v>8</v>
      </c>
      <c r="B12" s="6">
        <v>7.6939189993269042E-2</v>
      </c>
      <c r="C12" s="6">
        <v>5.5536738282498787E-3</v>
      </c>
      <c r="D12" s="6">
        <v>0.63387674292413798</v>
      </c>
    </row>
    <row r="13" spans="1:12" ht="9.9" customHeight="1">
      <c r="A13" s="2" t="s">
        <v>9</v>
      </c>
      <c r="B13" s="6">
        <v>3.7182837120160572E-2</v>
      </c>
      <c r="C13" s="6">
        <v>3.1153758523342298E-3</v>
      </c>
      <c r="D13" s="6">
        <v>0.72125529573175329</v>
      </c>
    </row>
    <row r="14" spans="1:12" ht="9.9" customHeight="1">
      <c r="A14" s="2" t="s">
        <v>10</v>
      </c>
      <c r="B14" s="6">
        <v>8.48353603477634E-2</v>
      </c>
      <c r="C14" s="6">
        <v>1.1068359334421784E-2</v>
      </c>
      <c r="D14" s="6">
        <v>0.63030331410918838</v>
      </c>
    </row>
    <row r="15" spans="1:12" ht="9.9" customHeight="1">
      <c r="A15" s="2" t="s">
        <v>11</v>
      </c>
      <c r="B15" s="6">
        <v>0.11617614006732666</v>
      </c>
      <c r="C15" s="6">
        <v>1.2362417408376156E-2</v>
      </c>
      <c r="D15" s="6">
        <v>0.49044767028728048</v>
      </c>
    </row>
    <row r="16" spans="1:12" ht="9.9" customHeight="1">
      <c r="A16" s="2" t="s">
        <v>12</v>
      </c>
      <c r="B16" s="6">
        <v>5.852721967601985E-2</v>
      </c>
      <c r="C16" s="6">
        <v>4.5320209244696427E-3</v>
      </c>
      <c r="D16" s="6">
        <v>0.74140771964257812</v>
      </c>
    </row>
    <row r="17" spans="1:6" ht="9.9" customHeight="1">
      <c r="A17" s="2" t="s">
        <v>13</v>
      </c>
      <c r="B17" s="6">
        <v>5.1191296677518906E-2</v>
      </c>
      <c r="C17" s="6">
        <v>4.3061352339770287E-3</v>
      </c>
      <c r="D17" s="6">
        <v>0.92604484004569676</v>
      </c>
    </row>
    <row r="18" spans="1:6" ht="9.9" customHeight="1">
      <c r="A18" s="2" t="s">
        <v>14</v>
      </c>
      <c r="B18" s="6">
        <v>9.9583705768127168E-2</v>
      </c>
      <c r="C18" s="6">
        <v>5.5449195306382934E-3</v>
      </c>
      <c r="D18" s="6">
        <v>0.56635148486316156</v>
      </c>
    </row>
    <row r="19" spans="1:6" ht="9.9" customHeight="1">
      <c r="A19" s="2" t="s">
        <v>15</v>
      </c>
      <c r="B19" s="6">
        <v>0.10735552319917002</v>
      </c>
      <c r="C19" s="6">
        <v>8.8761192062042343E-3</v>
      </c>
      <c r="D19" s="6">
        <v>0.63586494212353872</v>
      </c>
    </row>
    <row r="20" spans="1:6" ht="9.9" customHeight="1">
      <c r="A20" s="2" t="s">
        <v>16</v>
      </c>
      <c r="B20" s="6">
        <v>1.8881345250433539E-2</v>
      </c>
      <c r="C20" s="6">
        <v>1.7801274363651129E-3</v>
      </c>
      <c r="D20" s="6">
        <v>0.56539060232344673</v>
      </c>
    </row>
    <row r="21" spans="1:6" ht="9.9" customHeight="1">
      <c r="A21" s="2" t="s">
        <v>17</v>
      </c>
      <c r="B21" s="6">
        <v>0.12044199712311468</v>
      </c>
      <c r="C21" s="6">
        <v>1.7704580993206157E-2</v>
      </c>
      <c r="D21" s="6">
        <v>0.61513793791132088</v>
      </c>
    </row>
    <row r="22" spans="1:6" ht="9.9" customHeight="1">
      <c r="A22" s="2" t="s">
        <v>168</v>
      </c>
      <c r="B22" s="6" t="s">
        <v>446</v>
      </c>
      <c r="C22" s="6" t="s">
        <v>446</v>
      </c>
      <c r="D22" s="6" t="s">
        <v>446</v>
      </c>
    </row>
    <row r="23" spans="1:6" ht="9.9" customHeight="1">
      <c r="A23" s="2" t="s">
        <v>18</v>
      </c>
      <c r="B23" s="6" t="s">
        <v>676</v>
      </c>
      <c r="C23" s="6" t="s">
        <v>676</v>
      </c>
      <c r="D23" s="6" t="s">
        <v>676</v>
      </c>
    </row>
    <row r="24" spans="1:6" ht="8.25" customHeight="1">
      <c r="B24" s="12"/>
      <c r="C24" s="12"/>
      <c r="D24" s="12"/>
    </row>
    <row r="25" spans="1:6" ht="99" customHeight="1">
      <c r="A25" s="376" t="s">
        <v>716</v>
      </c>
      <c r="B25" s="401"/>
      <c r="C25" s="401"/>
      <c r="D25" s="401"/>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7" t="s">
        <v>182</v>
      </c>
      <c r="B1" s="97"/>
      <c r="C1" s="97"/>
      <c r="D1" s="97"/>
      <c r="E1" s="97"/>
      <c r="F1" s="97"/>
      <c r="G1" s="97"/>
      <c r="H1" s="97"/>
      <c r="I1" s="97"/>
      <c r="J1" s="14"/>
      <c r="K1" s="14"/>
    </row>
    <row r="2" spans="1:11" s="1" customFormat="1" ht="9" customHeight="1">
      <c r="A2" s="96" t="s">
        <v>52</v>
      </c>
      <c r="B2" s="96"/>
      <c r="C2" s="96"/>
      <c r="D2" s="96"/>
      <c r="E2" s="96"/>
      <c r="F2" s="96"/>
      <c r="G2" s="96"/>
      <c r="H2" s="96"/>
      <c r="I2" s="96"/>
      <c r="J2" s="26"/>
      <c r="K2" s="26"/>
    </row>
    <row r="3" spans="1:11">
      <c r="A3" s="133"/>
      <c r="B3" s="133"/>
      <c r="C3" s="133"/>
      <c r="D3" s="133"/>
    </row>
    <row r="4" spans="1:11" ht="22.5" customHeight="1">
      <c r="A4" s="213" t="s">
        <v>684</v>
      </c>
      <c r="B4" s="214" t="s">
        <v>143</v>
      </c>
      <c r="C4" s="214" t="s">
        <v>144</v>
      </c>
      <c r="D4" s="215" t="s">
        <v>28</v>
      </c>
    </row>
    <row r="5" spans="1:11" ht="9.75" customHeight="1">
      <c r="A5" s="52" t="s">
        <v>265</v>
      </c>
      <c r="B5" s="6">
        <v>7.3366453683235869E-2</v>
      </c>
      <c r="C5" s="6">
        <v>5.0319975866577864E-3</v>
      </c>
      <c r="D5" s="6">
        <v>0.56639400815327967</v>
      </c>
    </row>
    <row r="6" spans="1:11" ht="9.75" customHeight="1">
      <c r="A6" s="45" t="s">
        <v>266</v>
      </c>
      <c r="B6" s="11"/>
      <c r="C6" s="11"/>
      <c r="D6" s="11"/>
    </row>
    <row r="7" spans="1:11" ht="9.75" customHeight="1">
      <c r="A7" s="41" t="s">
        <v>317</v>
      </c>
      <c r="B7" s="6">
        <v>6.5578109722892367E-2</v>
      </c>
      <c r="C7" s="6">
        <v>4.1797391394879594E-3</v>
      </c>
      <c r="D7" s="6">
        <v>0.72047416831931743</v>
      </c>
    </row>
    <row r="8" spans="1:11" ht="9.75" customHeight="1">
      <c r="A8" s="22" t="s">
        <v>161</v>
      </c>
      <c r="B8" s="6" t="s">
        <v>676</v>
      </c>
      <c r="C8" s="6" t="s">
        <v>676</v>
      </c>
      <c r="D8" s="6" t="s">
        <v>676</v>
      </c>
    </row>
    <row r="9" spans="1:11" ht="9" customHeight="1">
      <c r="B9" s="12"/>
      <c r="C9" s="12"/>
      <c r="D9" s="12"/>
    </row>
    <row r="10" spans="1:11" ht="57.75" customHeight="1">
      <c r="A10" s="376" t="s">
        <v>717</v>
      </c>
      <c r="B10" s="401"/>
      <c r="C10" s="401"/>
      <c r="D10" s="401"/>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7" t="s">
        <v>184</v>
      </c>
      <c r="B1" s="97"/>
      <c r="C1" s="97"/>
      <c r="D1" s="97"/>
      <c r="E1" s="97"/>
      <c r="F1" s="97"/>
      <c r="G1" s="97"/>
      <c r="H1" s="97"/>
      <c r="I1" s="97"/>
      <c r="J1" s="14"/>
      <c r="K1" s="14"/>
    </row>
    <row r="2" spans="1:11" s="1" customFormat="1" ht="9" customHeight="1">
      <c r="A2" s="96" t="s">
        <v>52</v>
      </c>
      <c r="B2" s="96"/>
      <c r="C2" s="96"/>
      <c r="D2" s="96"/>
      <c r="E2" s="96"/>
      <c r="F2" s="96"/>
      <c r="G2" s="96"/>
      <c r="H2" s="96"/>
      <c r="I2" s="96"/>
      <c r="J2" s="26"/>
      <c r="K2" s="26"/>
    </row>
    <row r="3" spans="1:11" ht="8.25" customHeight="1">
      <c r="A3" s="133"/>
      <c r="B3" s="133"/>
      <c r="C3" s="133"/>
      <c r="D3" s="133"/>
    </row>
    <row r="4" spans="1:11" ht="22.5" customHeight="1">
      <c r="A4" s="213" t="s">
        <v>684</v>
      </c>
      <c r="B4" s="214" t="s">
        <v>143</v>
      </c>
      <c r="C4" s="214" t="s">
        <v>144</v>
      </c>
      <c r="D4" s="215" t="s">
        <v>28</v>
      </c>
    </row>
    <row r="5" spans="1:11" ht="9.75" customHeight="1">
      <c r="A5" s="62" t="s">
        <v>280</v>
      </c>
      <c r="B5" s="6">
        <v>4.2252674225220367E-2</v>
      </c>
      <c r="C5" s="6">
        <v>3.3814877274568815E-3</v>
      </c>
      <c r="D5" s="6">
        <v>0.70225575970969334</v>
      </c>
    </row>
    <row r="6" spans="1:11" ht="9.75" customHeight="1">
      <c r="A6" s="149" t="s">
        <v>281</v>
      </c>
      <c r="B6" s="11"/>
      <c r="C6" s="11"/>
      <c r="D6" s="11"/>
    </row>
    <row r="7" spans="1:11" ht="9.75" customHeight="1">
      <c r="A7" s="2" t="s">
        <v>107</v>
      </c>
      <c r="B7" s="11"/>
      <c r="C7" s="11"/>
      <c r="D7" s="11"/>
    </row>
    <row r="8" spans="1:11" ht="9.75" customHeight="1">
      <c r="A8" s="41" t="s">
        <v>90</v>
      </c>
      <c r="B8" s="302">
        <v>9.0418013646249448E-2</v>
      </c>
      <c r="C8" s="302">
        <v>6.3277289094656663E-3</v>
      </c>
      <c r="D8" s="302">
        <v>0.62344935895001385</v>
      </c>
    </row>
    <row r="9" spans="1:11" ht="9.75" customHeight="1">
      <c r="A9" s="41" t="s">
        <v>185</v>
      </c>
      <c r="B9" s="6">
        <v>4.6921087830262789E-2</v>
      </c>
      <c r="C9" s="6">
        <v>3.773547834682537E-3</v>
      </c>
      <c r="D9" s="6">
        <v>0.55395397857730988</v>
      </c>
    </row>
    <row r="10" spans="1:11" ht="9.75" customHeight="1">
      <c r="A10" s="2" t="s">
        <v>283</v>
      </c>
      <c r="B10" s="11"/>
      <c r="C10" s="11"/>
      <c r="D10" s="11"/>
    </row>
    <row r="11" spans="1:11" ht="9.75" customHeight="1">
      <c r="A11" s="41" t="s">
        <v>108</v>
      </c>
      <c r="B11" s="6">
        <v>1.2989402616063243E-2</v>
      </c>
      <c r="C11" s="6">
        <v>8.3222062562918891E-4</v>
      </c>
      <c r="D11" s="6">
        <v>0.68730688174977472</v>
      </c>
    </row>
    <row r="12" spans="1:11" ht="9.75" customHeight="1">
      <c r="A12" s="41" t="s">
        <v>109</v>
      </c>
      <c r="B12" s="6">
        <v>7.0805093934974486E-2</v>
      </c>
      <c r="C12" s="6">
        <v>5.5014254246812154E-3</v>
      </c>
      <c r="D12" s="6">
        <v>0.56827514729650996</v>
      </c>
    </row>
    <row r="13" spans="1:11" ht="9.75" customHeight="1">
      <c r="A13" s="41" t="s">
        <v>98</v>
      </c>
      <c r="B13" s="6">
        <v>7.3607008722911302E-2</v>
      </c>
      <c r="C13" s="6">
        <v>5.0240716713120795E-3</v>
      </c>
      <c r="D13" s="6">
        <v>0.64838913018829625</v>
      </c>
    </row>
    <row r="14" spans="1:11" ht="9.75" customHeight="1">
      <c r="A14" s="41" t="s">
        <v>110</v>
      </c>
      <c r="B14" s="6">
        <v>7.0325752327252314E-2</v>
      </c>
      <c r="C14" s="6">
        <v>4.2854185645550373E-3</v>
      </c>
      <c r="D14" s="6">
        <v>0.67151885652080856</v>
      </c>
    </row>
    <row r="15" spans="1:11" ht="9.75" customHeight="1">
      <c r="A15" s="66" t="s">
        <v>337</v>
      </c>
      <c r="B15" s="6" t="s">
        <v>676</v>
      </c>
      <c r="C15" s="6" t="s">
        <v>676</v>
      </c>
      <c r="D15" s="6" t="s">
        <v>676</v>
      </c>
    </row>
    <row r="16" spans="1:11" ht="8.25" customHeight="1">
      <c r="B16" s="12"/>
      <c r="C16" s="12"/>
      <c r="D16" s="12"/>
    </row>
    <row r="17" spans="1:4" ht="141.75" customHeight="1">
      <c r="A17" s="376" t="s">
        <v>736</v>
      </c>
      <c r="B17" s="401"/>
      <c r="C17" s="401"/>
      <c r="D17" s="401"/>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7" t="s">
        <v>194</v>
      </c>
      <c r="B1" s="97"/>
      <c r="C1" s="97"/>
      <c r="D1" s="97"/>
      <c r="E1" s="97"/>
      <c r="F1" s="97"/>
      <c r="G1" s="97"/>
      <c r="H1" s="97"/>
      <c r="I1" s="97"/>
      <c r="J1" s="14"/>
      <c r="K1" s="14"/>
    </row>
    <row r="2" spans="1:11" s="1" customFormat="1" ht="9" customHeight="1">
      <c r="A2" s="96" t="s">
        <v>52</v>
      </c>
      <c r="B2" s="96"/>
      <c r="C2" s="96"/>
      <c r="D2" s="96"/>
      <c r="E2" s="96"/>
      <c r="F2" s="96"/>
      <c r="G2" s="96"/>
      <c r="H2" s="96"/>
      <c r="I2" s="96"/>
      <c r="J2" s="26"/>
      <c r="K2" s="26"/>
    </row>
    <row r="3" spans="1:11" ht="8.25" customHeight="1">
      <c r="A3" s="133"/>
      <c r="B3" s="133"/>
      <c r="C3" s="133"/>
      <c r="D3" s="133"/>
    </row>
    <row r="4" spans="1:11" ht="22.5" customHeight="1">
      <c r="A4" s="213" t="s">
        <v>684</v>
      </c>
      <c r="B4" s="214" t="s">
        <v>143</v>
      </c>
      <c r="C4" s="214" t="s">
        <v>144</v>
      </c>
      <c r="D4" s="215" t="s">
        <v>28</v>
      </c>
    </row>
    <row r="5" spans="1:11" ht="9.75" customHeight="1">
      <c r="A5" s="2" t="s">
        <v>282</v>
      </c>
      <c r="B5" s="6">
        <v>4.2252674225220367E-2</v>
      </c>
      <c r="C5" s="6">
        <v>3.3814877274568815E-3</v>
      </c>
      <c r="D5" s="6">
        <v>0.70225575970969334</v>
      </c>
    </row>
    <row r="6" spans="1:11" ht="9.75" customHeight="1">
      <c r="A6" s="2" t="s">
        <v>271</v>
      </c>
      <c r="B6" s="11"/>
      <c r="C6" s="11"/>
      <c r="D6" s="11"/>
    </row>
    <row r="7" spans="1:11" ht="9.75" customHeight="1">
      <c r="A7" s="41" t="s">
        <v>189</v>
      </c>
      <c r="B7" s="6" t="s">
        <v>676</v>
      </c>
      <c r="C7" s="6" t="s">
        <v>676</v>
      </c>
      <c r="D7" s="6" t="s">
        <v>676</v>
      </c>
    </row>
    <row r="8" spans="1:11" ht="9.75" customHeight="1">
      <c r="A8" s="41" t="s">
        <v>190</v>
      </c>
      <c r="B8" s="6">
        <v>7.229254490730605E-2</v>
      </c>
      <c r="C8" s="6">
        <v>4.4739310848322857E-3</v>
      </c>
      <c r="D8" s="6">
        <v>0.66124003117586994</v>
      </c>
    </row>
    <row r="9" spans="1:11" ht="9.75" customHeight="1">
      <c r="A9" s="41" t="s">
        <v>191</v>
      </c>
      <c r="B9" s="6">
        <v>7.5145653507058194E-2</v>
      </c>
      <c r="C9" s="6">
        <v>5.4218460968695958E-3</v>
      </c>
      <c r="D9" s="6">
        <v>0.63232040912269372</v>
      </c>
    </row>
    <row r="10" spans="1:11" ht="9.75" customHeight="1">
      <c r="A10" s="41" t="s">
        <v>192</v>
      </c>
      <c r="B10" s="6">
        <v>7.433545990008239E-2</v>
      </c>
      <c r="C10" s="6">
        <v>5.5152708063840412E-3</v>
      </c>
      <c r="D10" s="6">
        <v>0.56634968457378265</v>
      </c>
    </row>
    <row r="11" spans="1:11" ht="9.75" customHeight="1">
      <c r="A11" s="41" t="s">
        <v>193</v>
      </c>
      <c r="B11" s="6">
        <v>4.6287089824175918E-2</v>
      </c>
      <c r="C11" s="6">
        <v>3.4458181494222227E-3</v>
      </c>
      <c r="D11" s="6">
        <v>0.65899498195488715</v>
      </c>
    </row>
    <row r="12" spans="1:11" ht="9.75" customHeight="1">
      <c r="A12" s="41" t="s">
        <v>100</v>
      </c>
      <c r="B12" s="6" t="s">
        <v>446</v>
      </c>
      <c r="C12" s="6" t="s">
        <v>446</v>
      </c>
      <c r="D12" s="6" t="s">
        <v>446</v>
      </c>
    </row>
    <row r="13" spans="1:11" ht="9.75" customHeight="1">
      <c r="A13" s="41" t="s">
        <v>106</v>
      </c>
      <c r="B13" s="6" t="s">
        <v>446</v>
      </c>
      <c r="C13" s="6" t="s">
        <v>446</v>
      </c>
      <c r="D13" s="6" t="s">
        <v>446</v>
      </c>
    </row>
    <row r="14" spans="1:11" ht="9.75" customHeight="1">
      <c r="A14" s="41" t="s">
        <v>214</v>
      </c>
      <c r="B14" s="6">
        <v>5.4444851424387958E-2</v>
      </c>
      <c r="C14" s="6">
        <v>3.0095343864194072E-3</v>
      </c>
      <c r="D14" s="6">
        <v>0.79732751067653462</v>
      </c>
    </row>
    <row r="15" spans="1:11" ht="9.75" customHeight="1">
      <c r="A15" s="41" t="s">
        <v>213</v>
      </c>
      <c r="B15" s="6" t="s">
        <v>676</v>
      </c>
      <c r="C15" s="6" t="s">
        <v>676</v>
      </c>
      <c r="D15" s="6" t="s">
        <v>676</v>
      </c>
    </row>
    <row r="16" spans="1:11" ht="8.25" customHeight="1">
      <c r="B16" s="12"/>
      <c r="C16" s="12"/>
      <c r="D16" s="12"/>
    </row>
    <row r="17" spans="1:6" ht="99" customHeight="1">
      <c r="A17" s="376" t="s">
        <v>718</v>
      </c>
      <c r="B17" s="401"/>
      <c r="C17" s="401"/>
      <c r="D17" s="401"/>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97" t="s">
        <v>146</v>
      </c>
      <c r="B1" s="97"/>
      <c r="C1" s="97"/>
      <c r="D1" s="97"/>
      <c r="E1" s="97"/>
      <c r="F1" s="14"/>
    </row>
    <row r="2" spans="1:6" s="1" customFormat="1" ht="9" customHeight="1">
      <c r="A2" s="96" t="s">
        <v>52</v>
      </c>
      <c r="B2" s="96"/>
      <c r="C2" s="96"/>
      <c r="D2" s="96"/>
      <c r="E2" s="96"/>
      <c r="F2" s="26"/>
    </row>
    <row r="3" spans="1:6">
      <c r="A3" s="133"/>
      <c r="B3" s="133"/>
      <c r="C3" s="133"/>
      <c r="D3" s="133"/>
    </row>
    <row r="4" spans="1:6" ht="22.5" customHeight="1">
      <c r="A4" s="306" t="s">
        <v>684</v>
      </c>
      <c r="B4" s="307" t="s">
        <v>143</v>
      </c>
      <c r="C4" s="307" t="s">
        <v>144</v>
      </c>
      <c r="D4" s="308" t="s">
        <v>28</v>
      </c>
    </row>
    <row r="5" spans="1:6" ht="9.9" customHeight="1">
      <c r="A5" s="2" t="s">
        <v>272</v>
      </c>
    </row>
    <row r="6" spans="1:6" ht="9.9" customHeight="1">
      <c r="A6" s="41" t="s">
        <v>311</v>
      </c>
      <c r="B6" s="6">
        <v>6.5949555820189909E-2</v>
      </c>
      <c r="C6" s="6">
        <v>6.1198434512878099E-3</v>
      </c>
      <c r="D6" s="6">
        <v>0.69483357018149272</v>
      </c>
    </row>
    <row r="7" spans="1:6" ht="9.9" customHeight="1">
      <c r="A7" s="41" t="s">
        <v>314</v>
      </c>
      <c r="B7" s="6">
        <v>5.0461708754740882E-2</v>
      </c>
      <c r="C7" s="6">
        <v>4.2623830407446973E-3</v>
      </c>
      <c r="D7" s="6">
        <v>0.59699447408261086</v>
      </c>
    </row>
    <row r="8" spans="1:6" ht="9.9" customHeight="1">
      <c r="A8" s="41" t="s">
        <v>313</v>
      </c>
      <c r="B8" s="6">
        <v>4.1345508429048584E-2</v>
      </c>
      <c r="C8" s="6">
        <v>2.7047132355288543E-3</v>
      </c>
      <c r="D8" s="6">
        <v>0.73281060535697029</v>
      </c>
    </row>
    <row r="9" spans="1:6" ht="9.9" customHeight="1">
      <c r="A9" s="41" t="s">
        <v>315</v>
      </c>
      <c r="B9" s="6">
        <v>7.2247517435393954E-2</v>
      </c>
      <c r="C9" s="6">
        <v>4.236285773258225E-3</v>
      </c>
      <c r="D9" s="6">
        <v>0.6701045509077147</v>
      </c>
    </row>
    <row r="10" spans="1:6" ht="9.9" customHeight="1">
      <c r="A10" s="41" t="s">
        <v>312</v>
      </c>
      <c r="B10" s="6">
        <v>8.1475511594173267E-2</v>
      </c>
      <c r="C10" s="6">
        <v>5.4264632974163809E-3</v>
      </c>
      <c r="D10" s="6">
        <v>0.63567439832930395</v>
      </c>
    </row>
    <row r="11" spans="1:6" ht="9.9" customHeight="1">
      <c r="A11" s="2" t="s">
        <v>207</v>
      </c>
      <c r="B11" s="6">
        <v>7.3508237630115617E-2</v>
      </c>
      <c r="C11" s="6">
        <v>4.4015993215365708E-3</v>
      </c>
      <c r="D11" s="6">
        <v>0.67393017258526711</v>
      </c>
    </row>
    <row r="12" spans="1:6" ht="9" customHeight="1">
      <c r="A12" s="43"/>
      <c r="B12" s="12"/>
      <c r="C12" s="12"/>
      <c r="D12" s="12"/>
    </row>
    <row r="13" spans="1:6" ht="57.75" customHeight="1">
      <c r="A13" s="376" t="s">
        <v>694</v>
      </c>
      <c r="B13" s="401"/>
      <c r="C13" s="401"/>
      <c r="D13" s="401"/>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7" t="s">
        <v>290</v>
      </c>
      <c r="B1" s="97"/>
      <c r="C1" s="97"/>
      <c r="D1" s="97"/>
      <c r="E1" s="97"/>
      <c r="F1" s="97"/>
      <c r="G1" s="97"/>
      <c r="H1" s="97"/>
      <c r="I1" s="97"/>
      <c r="J1" s="14"/>
      <c r="K1" s="14"/>
    </row>
    <row r="2" spans="1:11" s="1" customFormat="1" ht="9" customHeight="1">
      <c r="A2" s="96" t="s">
        <v>52</v>
      </c>
      <c r="B2" s="96"/>
      <c r="C2" s="96"/>
      <c r="D2" s="96"/>
      <c r="E2" s="96"/>
      <c r="F2" s="96"/>
      <c r="G2" s="96"/>
      <c r="H2" s="96"/>
      <c r="I2" s="96"/>
      <c r="J2" s="26"/>
      <c r="K2" s="26"/>
    </row>
    <row r="3" spans="1:11" ht="8.25" customHeight="1">
      <c r="A3" s="133"/>
      <c r="B3" s="133"/>
      <c r="C3" s="133"/>
      <c r="D3" s="133"/>
    </row>
    <row r="4" spans="1:11" ht="22.5" customHeight="1">
      <c r="A4" s="213" t="s">
        <v>685</v>
      </c>
      <c r="B4" s="214" t="s">
        <v>143</v>
      </c>
      <c r="C4" s="214" t="s">
        <v>144</v>
      </c>
      <c r="D4" s="215" t="s">
        <v>28</v>
      </c>
    </row>
    <row r="5" spans="1:11" ht="9.75" customHeight="1">
      <c r="A5" s="2" t="s">
        <v>277</v>
      </c>
      <c r="B5" s="6">
        <v>7.7220829614968609E-2</v>
      </c>
      <c r="C5" s="6">
        <v>5.0592678704338397E-3</v>
      </c>
      <c r="D5" s="6">
        <v>0.63467743912224062</v>
      </c>
    </row>
    <row r="6" spans="1:11" ht="9.75" customHeight="1">
      <c r="A6" s="55" t="s">
        <v>274</v>
      </c>
      <c r="B6" s="6">
        <v>5.0444695424348422E-2</v>
      </c>
      <c r="C6" s="6">
        <v>3.3206268569050865E-3</v>
      </c>
      <c r="D6" s="6">
        <v>0.71403622360689234</v>
      </c>
    </row>
    <row r="7" spans="1:11" ht="8.25" customHeight="1">
      <c r="B7" s="12"/>
      <c r="C7" s="12"/>
      <c r="D7" s="12"/>
    </row>
    <row r="8" spans="1:11" ht="74.25" customHeight="1">
      <c r="A8" s="376" t="s">
        <v>695</v>
      </c>
      <c r="B8" s="401"/>
      <c r="C8" s="401"/>
      <c r="D8" s="401"/>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9" ht="15" customHeight="1">
      <c r="A1" s="97" t="s">
        <v>208</v>
      </c>
      <c r="B1" s="97"/>
      <c r="C1" s="97"/>
      <c r="D1" s="97"/>
      <c r="E1" s="97"/>
      <c r="F1" s="97"/>
      <c r="G1" s="97"/>
      <c r="H1" s="97"/>
      <c r="I1" s="97"/>
    </row>
    <row r="2" spans="1:9" s="1" customFormat="1" ht="9" customHeight="1">
      <c r="A2" s="96" t="s">
        <v>52</v>
      </c>
      <c r="B2" s="96"/>
      <c r="C2" s="96"/>
      <c r="D2" s="96"/>
      <c r="E2" s="96"/>
      <c r="F2" s="96"/>
      <c r="G2" s="96"/>
      <c r="H2" s="96"/>
      <c r="I2" s="96"/>
    </row>
    <row r="3" spans="1:9" ht="8.25" customHeight="1">
      <c r="A3" s="133"/>
      <c r="B3" s="133"/>
      <c r="C3" s="133"/>
      <c r="D3" s="133"/>
    </row>
    <row r="4" spans="1:9" ht="22.5" customHeight="1">
      <c r="A4" s="213" t="s">
        <v>684</v>
      </c>
      <c r="B4" s="214" t="s">
        <v>143</v>
      </c>
      <c r="C4" s="214" t="s">
        <v>144</v>
      </c>
      <c r="D4" s="215" t="s">
        <v>28</v>
      </c>
    </row>
    <row r="5" spans="1:9" ht="9.75" customHeight="1">
      <c r="A5" s="66" t="s">
        <v>276</v>
      </c>
      <c r="B5" s="11"/>
      <c r="C5" s="11"/>
      <c r="D5" s="11"/>
    </row>
    <row r="6" spans="1:9" ht="9.75" customHeight="1">
      <c r="A6" s="2" t="s">
        <v>166</v>
      </c>
      <c r="B6" s="6">
        <v>6.6049790592205351E-2</v>
      </c>
      <c r="C6" s="6">
        <v>5.5001860003914601E-3</v>
      </c>
      <c r="D6" s="6">
        <v>0.58572526531806812</v>
      </c>
    </row>
    <row r="7" spans="1:9" ht="9.75" customHeight="1">
      <c r="A7" s="2" t="s">
        <v>105</v>
      </c>
      <c r="B7" s="11"/>
      <c r="C7" s="11"/>
      <c r="D7" s="11"/>
    </row>
    <row r="8" spans="1:9" ht="9.75" customHeight="1">
      <c r="A8" s="41" t="s">
        <v>102</v>
      </c>
      <c r="B8" s="6">
        <v>6.4143238233999658E-2</v>
      </c>
      <c r="C8" s="6">
        <v>4.4160900472295693E-3</v>
      </c>
      <c r="D8" s="6">
        <v>0.66237950922810962</v>
      </c>
    </row>
    <row r="9" spans="1:9" ht="9.75" customHeight="1">
      <c r="A9" s="41" t="s">
        <v>103</v>
      </c>
      <c r="B9" s="6">
        <v>1.6608541784025758E-2</v>
      </c>
      <c r="C9" s="6">
        <v>1.7541235329169098E-3</v>
      </c>
      <c r="D9" s="6">
        <v>0.53034709815395376</v>
      </c>
    </row>
    <row r="10" spans="1:9" ht="9.75" customHeight="1">
      <c r="A10" s="2" t="s">
        <v>319</v>
      </c>
      <c r="B10" s="11"/>
      <c r="C10" s="11"/>
      <c r="D10" s="11"/>
    </row>
    <row r="11" spans="1:9" ht="9.75" customHeight="1">
      <c r="A11" s="41" t="s">
        <v>102</v>
      </c>
      <c r="B11" s="6">
        <v>7.7904813632722017E-2</v>
      </c>
      <c r="C11" s="6">
        <v>4.2448024951015559E-3</v>
      </c>
      <c r="D11" s="6">
        <v>0.63085499673699241</v>
      </c>
    </row>
    <row r="12" spans="1:9" ht="9.75" customHeight="1">
      <c r="A12" s="41" t="s">
        <v>103</v>
      </c>
      <c r="B12" s="6" t="s">
        <v>446</v>
      </c>
      <c r="C12" s="6" t="s">
        <v>446</v>
      </c>
      <c r="D12" s="6" t="s">
        <v>446</v>
      </c>
    </row>
    <row r="13" spans="1:9" ht="9.75" customHeight="1">
      <c r="A13" s="2" t="s">
        <v>320</v>
      </c>
      <c r="B13" s="11"/>
      <c r="C13" s="11"/>
      <c r="D13" s="11"/>
    </row>
    <row r="14" spans="1:9" ht="9.75" customHeight="1">
      <c r="A14" s="41" t="s">
        <v>102</v>
      </c>
      <c r="B14" s="6">
        <v>7.6953857082934063E-2</v>
      </c>
      <c r="C14" s="6">
        <v>4.6433560200943077E-3</v>
      </c>
      <c r="D14" s="6">
        <v>0.67353264294634918</v>
      </c>
    </row>
    <row r="15" spans="1:9" ht="9.75" customHeight="1">
      <c r="A15" s="41" t="s">
        <v>103</v>
      </c>
      <c r="B15" s="6" t="s">
        <v>446</v>
      </c>
      <c r="C15" s="6" t="s">
        <v>446</v>
      </c>
      <c r="D15" s="6" t="s">
        <v>446</v>
      </c>
    </row>
    <row r="16" spans="1:9" ht="8.25" customHeight="1">
      <c r="B16" s="12"/>
      <c r="C16" s="12"/>
      <c r="D16" s="12"/>
    </row>
    <row r="17" spans="1:6" ht="49.5" customHeight="1">
      <c r="A17" s="376" t="s">
        <v>696</v>
      </c>
      <c r="B17" s="401"/>
      <c r="C17" s="401"/>
      <c r="D17" s="401"/>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97" t="s">
        <v>180</v>
      </c>
      <c r="B1" s="97"/>
      <c r="C1" s="97"/>
      <c r="D1" s="97"/>
      <c r="E1" s="97"/>
      <c r="F1" s="97"/>
      <c r="G1" s="97"/>
      <c r="H1" s="97"/>
      <c r="I1" s="97"/>
      <c r="J1" s="97"/>
    </row>
    <row r="2" spans="1:10">
      <c r="A2" s="96" t="s">
        <v>41</v>
      </c>
      <c r="B2" s="96"/>
      <c r="C2" s="96"/>
      <c r="D2" s="96"/>
      <c r="E2" s="96"/>
      <c r="F2" s="96"/>
      <c r="G2" s="96"/>
      <c r="H2" s="96"/>
      <c r="I2" s="96"/>
      <c r="J2" s="96"/>
    </row>
    <row r="3" spans="1:10" ht="8.25" customHeight="1">
      <c r="A3" s="133"/>
      <c r="B3" s="133"/>
      <c r="C3" s="133"/>
      <c r="D3" s="133"/>
      <c r="E3" s="133"/>
      <c r="F3" s="133"/>
    </row>
    <row r="4" spans="1:10" ht="15" customHeight="1">
      <c r="A4" s="216" t="s">
        <v>96</v>
      </c>
      <c r="B4" s="118" t="s">
        <v>627</v>
      </c>
      <c r="C4" s="118" t="s">
        <v>626</v>
      </c>
      <c r="D4" s="118" t="s">
        <v>638</v>
      </c>
      <c r="E4" s="118" t="s">
        <v>844</v>
      </c>
      <c r="F4" s="118" t="s">
        <v>675</v>
      </c>
    </row>
    <row r="5" spans="1:10" ht="9.75" customHeight="1">
      <c r="A5" s="19" t="s">
        <v>212</v>
      </c>
      <c r="B5" s="218">
        <v>1715.0397061000001</v>
      </c>
      <c r="C5" s="218">
        <v>1745.6516913</v>
      </c>
      <c r="D5" s="218">
        <v>1741.2230428</v>
      </c>
      <c r="E5" s="270">
        <v>1796.3687044000001</v>
      </c>
      <c r="F5" s="220">
        <v>1792.5946102</v>
      </c>
    </row>
    <row r="6" spans="1:10" ht="9.75" customHeight="1">
      <c r="A6" s="19" t="s">
        <v>235</v>
      </c>
      <c r="B6" s="218">
        <v>13267.280736000001</v>
      </c>
      <c r="C6" s="218">
        <v>13285.794167</v>
      </c>
      <c r="D6" s="218">
        <v>13088.846391999999</v>
      </c>
      <c r="E6" s="271">
        <v>13430.642929</v>
      </c>
      <c r="F6" s="220">
        <v>13569.000688</v>
      </c>
    </row>
    <row r="7" spans="1:10" ht="9.75" customHeight="1">
      <c r="A7" s="17" t="s">
        <v>43</v>
      </c>
      <c r="B7" s="218">
        <v>245.98246388000001</v>
      </c>
      <c r="C7" s="218">
        <v>280.21083146000001</v>
      </c>
      <c r="D7" s="218">
        <v>257.79352053000002</v>
      </c>
      <c r="E7" s="271">
        <v>266.59571633000002</v>
      </c>
      <c r="F7" s="220">
        <v>230.69072032</v>
      </c>
    </row>
    <row r="8" spans="1:10" ht="9.75" customHeight="1">
      <c r="A8" s="17" t="s">
        <v>33</v>
      </c>
      <c r="B8" s="218">
        <v>980.18899048000003</v>
      </c>
      <c r="C8" s="218">
        <v>971.42498297999998</v>
      </c>
      <c r="D8" s="218">
        <v>962.24586551000004</v>
      </c>
      <c r="E8" s="271">
        <v>950.89300489000004</v>
      </c>
      <c r="F8" s="220">
        <v>941.87781074999998</v>
      </c>
    </row>
    <row r="9" spans="1:10" ht="9.75" customHeight="1">
      <c r="A9" s="17" t="s">
        <v>34</v>
      </c>
      <c r="B9" s="218">
        <v>1256.2142162</v>
      </c>
      <c r="C9" s="218">
        <v>1264.4322305999999</v>
      </c>
      <c r="D9" s="218">
        <v>1169.3798242999999</v>
      </c>
      <c r="E9" s="271">
        <v>1320.1771404000001</v>
      </c>
      <c r="F9" s="220">
        <v>1339.3547936</v>
      </c>
    </row>
    <row r="10" spans="1:10" ht="9.75" customHeight="1">
      <c r="A10" s="17" t="s">
        <v>35</v>
      </c>
      <c r="B10" s="218">
        <v>1172.2159873999999</v>
      </c>
      <c r="C10" s="218">
        <v>1173.4772476000001</v>
      </c>
      <c r="D10" s="218">
        <v>1077.8252815999999</v>
      </c>
      <c r="E10" s="271">
        <v>1226.0784805999999</v>
      </c>
      <c r="F10" s="220">
        <v>1252.5755122</v>
      </c>
    </row>
    <row r="11" spans="1:10" ht="9.75" customHeight="1">
      <c r="A11" s="17" t="s">
        <v>36</v>
      </c>
      <c r="B11" s="218">
        <v>4486.3555814000001</v>
      </c>
      <c r="C11" s="218">
        <v>4546.4834178000001</v>
      </c>
      <c r="D11" s="218">
        <v>4552.0541455000002</v>
      </c>
      <c r="E11" s="271">
        <v>4600.2029543999997</v>
      </c>
      <c r="F11" s="220">
        <v>4687.9956806</v>
      </c>
    </row>
    <row r="12" spans="1:10" ht="9.75" customHeight="1">
      <c r="A12" s="17" t="s">
        <v>42</v>
      </c>
      <c r="B12" s="218">
        <v>5126.3235426000001</v>
      </c>
      <c r="C12" s="218">
        <v>5049.7653971999998</v>
      </c>
      <c r="D12" s="218">
        <v>5069.5477145000004</v>
      </c>
      <c r="E12" s="271">
        <v>5066.6956357999998</v>
      </c>
      <c r="F12" s="220">
        <v>5116.5061734000001</v>
      </c>
    </row>
    <row r="13" spans="1:10" ht="9.75" customHeight="1">
      <c r="A13" s="19" t="s">
        <v>650</v>
      </c>
      <c r="B13" s="218">
        <v>2890.1771896</v>
      </c>
      <c r="C13" s="218">
        <v>2833.1391881999998</v>
      </c>
      <c r="D13" s="218">
        <v>2669.1347113000002</v>
      </c>
      <c r="E13" s="271">
        <v>2772.7332980000001</v>
      </c>
      <c r="F13" s="220">
        <v>2762.2176734</v>
      </c>
    </row>
    <row r="14" spans="1:10" ht="9.75" customHeight="1">
      <c r="A14" s="22" t="s">
        <v>147</v>
      </c>
      <c r="B14" s="218">
        <v>291.77725375</v>
      </c>
      <c r="C14" s="218">
        <v>270.34709763000001</v>
      </c>
      <c r="D14" s="218">
        <v>242.46719680000001</v>
      </c>
      <c r="E14" s="267" t="s">
        <v>676</v>
      </c>
      <c r="F14" s="83" t="s">
        <v>676</v>
      </c>
    </row>
    <row r="15" spans="1:10" ht="9.75" customHeight="1">
      <c r="A15" s="22" t="s">
        <v>721</v>
      </c>
      <c r="B15" s="218">
        <v>346.73000525999998</v>
      </c>
      <c r="C15" s="218">
        <v>346.46979984000001</v>
      </c>
      <c r="D15" s="218">
        <v>325.56956455</v>
      </c>
      <c r="E15" s="267" t="s">
        <v>676</v>
      </c>
      <c r="F15" s="83" t="s">
        <v>676</v>
      </c>
    </row>
    <row r="16" spans="1:10" ht="9.75" customHeight="1">
      <c r="A16" s="22" t="s">
        <v>148</v>
      </c>
      <c r="B16" s="218">
        <v>1598.1351652000001</v>
      </c>
      <c r="C16" s="218">
        <v>1561.5513530000001</v>
      </c>
      <c r="D16" s="218">
        <v>1503.9875582</v>
      </c>
      <c r="E16" s="267" t="s">
        <v>676</v>
      </c>
      <c r="F16" s="83" t="s">
        <v>676</v>
      </c>
    </row>
    <row r="17" spans="1:6" ht="9.75" customHeight="1">
      <c r="A17" s="22" t="s">
        <v>722</v>
      </c>
      <c r="B17" s="218">
        <v>85.039421212999997</v>
      </c>
      <c r="C17" s="218">
        <v>81.708861076000005</v>
      </c>
      <c r="D17" s="218">
        <v>73.873917715000005</v>
      </c>
      <c r="E17" s="267" t="s">
        <v>676</v>
      </c>
      <c r="F17" s="83" t="s">
        <v>676</v>
      </c>
    </row>
    <row r="18" spans="1:6" ht="9.75" customHeight="1">
      <c r="A18" s="22" t="s">
        <v>647</v>
      </c>
      <c r="B18" s="72" t="s">
        <v>446</v>
      </c>
      <c r="C18" s="72" t="s">
        <v>446</v>
      </c>
      <c r="D18" s="72" t="s">
        <v>446</v>
      </c>
      <c r="E18" s="267">
        <v>964.69584817999998</v>
      </c>
      <c r="F18" s="220">
        <v>992.54481441999997</v>
      </c>
    </row>
    <row r="19" spans="1:6" ht="9.75" customHeight="1">
      <c r="A19" s="22" t="s">
        <v>648</v>
      </c>
      <c r="B19" s="72" t="s">
        <v>446</v>
      </c>
      <c r="C19" s="72" t="s">
        <v>446</v>
      </c>
      <c r="D19" s="72" t="s">
        <v>446</v>
      </c>
      <c r="E19" s="267">
        <v>1162.2423896</v>
      </c>
      <c r="F19" s="220">
        <v>1154.1251199000001</v>
      </c>
    </row>
    <row r="20" spans="1:6" ht="9.75" customHeight="1">
      <c r="A20" s="22" t="s">
        <v>649</v>
      </c>
      <c r="B20" s="72" t="s">
        <v>446</v>
      </c>
      <c r="C20" s="72" t="s">
        <v>446</v>
      </c>
      <c r="D20" s="72" t="s">
        <v>446</v>
      </c>
      <c r="E20" s="267">
        <v>126.08559159000001</v>
      </c>
      <c r="F20" s="220">
        <v>121.4451182</v>
      </c>
    </row>
    <row r="21" spans="1:6" ht="9.75" customHeight="1">
      <c r="A21" s="22" t="s">
        <v>652</v>
      </c>
      <c r="B21" s="218">
        <v>480.84316152000002</v>
      </c>
      <c r="C21" s="218">
        <v>486.44768542999998</v>
      </c>
      <c r="D21" s="218">
        <v>419.28024998000001</v>
      </c>
      <c r="E21" s="271">
        <v>511.47619809999998</v>
      </c>
      <c r="F21" s="220">
        <v>486.53675089000001</v>
      </c>
    </row>
    <row r="22" spans="1:6" ht="9.75" customHeight="1">
      <c r="A22" s="19" t="s">
        <v>651</v>
      </c>
      <c r="B22" s="218">
        <v>479.8092135</v>
      </c>
      <c r="C22" s="218">
        <v>486.56854456000002</v>
      </c>
      <c r="D22" s="218">
        <v>451.01814568999998</v>
      </c>
      <c r="E22" s="271">
        <v>417.55362690999999</v>
      </c>
      <c r="F22" s="220">
        <v>411.11269492000002</v>
      </c>
    </row>
    <row r="23" spans="1:6" ht="9.75" customHeight="1">
      <c r="A23" s="22" t="s">
        <v>148</v>
      </c>
      <c r="B23" s="313">
        <v>92.136905108999997</v>
      </c>
      <c r="C23" s="313">
        <v>92.900177730999999</v>
      </c>
      <c r="D23" s="313">
        <v>86.091524926000005</v>
      </c>
      <c r="E23" s="11" t="s">
        <v>676</v>
      </c>
      <c r="F23" s="83" t="s">
        <v>676</v>
      </c>
    </row>
    <row r="24" spans="1:6" ht="9.75" customHeight="1">
      <c r="A24" s="22" t="s">
        <v>722</v>
      </c>
      <c r="B24" s="313">
        <v>22.876917108000001</v>
      </c>
      <c r="C24" s="313">
        <v>23.204806875999999</v>
      </c>
      <c r="D24" s="313">
        <v>24.000655589000001</v>
      </c>
      <c r="E24" s="11" t="s">
        <v>676</v>
      </c>
      <c r="F24" s="83" t="s">
        <v>676</v>
      </c>
    </row>
    <row r="25" spans="1:6" ht="9.75" customHeight="1">
      <c r="A25" s="22" t="s">
        <v>648</v>
      </c>
      <c r="B25" s="72" t="s">
        <v>446</v>
      </c>
      <c r="C25" s="72" t="s">
        <v>446</v>
      </c>
      <c r="D25" s="72" t="s">
        <v>446</v>
      </c>
      <c r="E25" s="267">
        <v>48.221479383999998</v>
      </c>
      <c r="F25" s="220">
        <v>47.866407350999999</v>
      </c>
    </row>
    <row r="26" spans="1:6" ht="9.75" customHeight="1">
      <c r="A26" s="22" t="s">
        <v>649</v>
      </c>
      <c r="B26" s="72" t="s">
        <v>446</v>
      </c>
      <c r="C26" s="72" t="s">
        <v>446</v>
      </c>
      <c r="D26" s="72" t="s">
        <v>446</v>
      </c>
      <c r="E26" s="267">
        <v>42.514134468000002</v>
      </c>
      <c r="F26" s="220">
        <v>43.477622345</v>
      </c>
    </row>
    <row r="27" spans="1:6" ht="9.75" customHeight="1">
      <c r="A27" s="22" t="s">
        <v>652</v>
      </c>
      <c r="B27" s="72">
        <v>357.58008239999998</v>
      </c>
      <c r="C27" s="72">
        <v>363.04502739999998</v>
      </c>
      <c r="D27" s="72">
        <v>333.35474361000001</v>
      </c>
      <c r="E27" s="267">
        <v>318.71361380000002</v>
      </c>
      <c r="F27" s="220">
        <v>311.39159663999999</v>
      </c>
    </row>
    <row r="28" spans="1:6" ht="9.75" customHeight="1">
      <c r="A28" s="19" t="s">
        <v>38</v>
      </c>
      <c r="B28" s="218">
        <v>1662.6801673</v>
      </c>
      <c r="C28" s="218">
        <v>1577.8844975</v>
      </c>
      <c r="D28" s="218">
        <v>1491.8485350999999</v>
      </c>
      <c r="E28" s="271">
        <v>1408.7721514</v>
      </c>
      <c r="F28" s="220">
        <v>1444.2720314999999</v>
      </c>
    </row>
    <row r="29" spans="1:6" ht="9.75" customHeight="1">
      <c r="A29" s="17" t="s">
        <v>37</v>
      </c>
      <c r="B29" s="218">
        <v>1497.5059438000001</v>
      </c>
      <c r="C29" s="218">
        <v>1422.0475446</v>
      </c>
      <c r="D29" s="218">
        <v>1349.2885633999999</v>
      </c>
      <c r="E29" s="271">
        <v>1279.7245561</v>
      </c>
      <c r="F29" s="220">
        <v>1315.5468269</v>
      </c>
    </row>
    <row r="30" spans="1:6" ht="9.75" customHeight="1">
      <c r="A30" s="17" t="s">
        <v>45</v>
      </c>
      <c r="B30" s="218">
        <v>165.17422352</v>
      </c>
      <c r="C30" s="218">
        <v>155.83695288999999</v>
      </c>
      <c r="D30" s="218">
        <v>142.55997162</v>
      </c>
      <c r="E30" s="271">
        <v>129.04759526999999</v>
      </c>
      <c r="F30" s="220">
        <v>128.72520453999999</v>
      </c>
    </row>
    <row r="31" spans="1:6" ht="9.75" customHeight="1">
      <c r="A31" s="19" t="s">
        <v>44</v>
      </c>
      <c r="B31" s="218">
        <v>157.05121095000001</v>
      </c>
      <c r="C31" s="218">
        <v>146.2571476</v>
      </c>
      <c r="D31" s="218">
        <v>145.45001517</v>
      </c>
      <c r="E31" s="271">
        <v>145.41604558</v>
      </c>
      <c r="F31" s="220">
        <v>141.5921687</v>
      </c>
    </row>
    <row r="32" spans="1:6" ht="9.75" customHeight="1">
      <c r="A32" s="19" t="s">
        <v>39</v>
      </c>
      <c r="B32" s="218">
        <v>132.67200252999999</v>
      </c>
      <c r="C32" s="218">
        <v>135.18848869999999</v>
      </c>
      <c r="D32" s="218">
        <v>133.6399399</v>
      </c>
      <c r="E32" s="271">
        <v>133.34322189</v>
      </c>
      <c r="F32" s="220">
        <v>132.27211627</v>
      </c>
    </row>
    <row r="33" spans="1:8" ht="9.75" customHeight="1">
      <c r="A33" s="19" t="s">
        <v>653</v>
      </c>
      <c r="B33" s="218">
        <v>1117.7701927999999</v>
      </c>
      <c r="C33" s="218">
        <v>1087.8901415</v>
      </c>
      <c r="D33" s="218">
        <v>1028.6981149999999</v>
      </c>
      <c r="E33" s="271">
        <v>955.22267498999997</v>
      </c>
      <c r="F33" s="220">
        <v>993.57207366</v>
      </c>
    </row>
    <row r="34" spans="1:8" ht="9.75" customHeight="1">
      <c r="A34" s="20" t="s">
        <v>40</v>
      </c>
      <c r="B34" s="219">
        <v>21422.480419</v>
      </c>
      <c r="C34" s="219">
        <v>21298.373866999998</v>
      </c>
      <c r="D34" s="219">
        <v>20749.858896999998</v>
      </c>
      <c r="E34" s="291">
        <v>21060.052651999998</v>
      </c>
      <c r="F34" s="221">
        <v>21246.634056999999</v>
      </c>
    </row>
    <row r="35" spans="1:8" ht="8.25" customHeight="1"/>
    <row r="36" spans="1:8" ht="132" customHeight="1">
      <c r="A36" s="375" t="s">
        <v>853</v>
      </c>
      <c r="B36" s="375"/>
      <c r="C36" s="375"/>
      <c r="D36" s="375"/>
      <c r="E36" s="375"/>
      <c r="F36" s="375"/>
      <c r="H36" s="311"/>
    </row>
  </sheetData>
  <mergeCells count="1">
    <mergeCell ref="A36:F36"/>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9" customHeight="1"/>
  <cols>
    <col min="1" max="1" width="41.6640625" style="2" customWidth="1"/>
    <col min="2" max="11" width="8.6640625" style="2" customWidth="1"/>
    <col min="12" max="16384" width="9.109375" style="2"/>
  </cols>
  <sheetData>
    <row r="1" spans="1:13" ht="15" customHeight="1">
      <c r="A1" s="97" t="s">
        <v>113</v>
      </c>
      <c r="B1" s="97"/>
      <c r="C1" s="97"/>
      <c r="D1" s="97"/>
      <c r="E1" s="97"/>
      <c r="F1" s="97"/>
      <c r="G1" s="97"/>
      <c r="H1" s="97"/>
      <c r="I1" s="97"/>
      <c r="J1" s="97"/>
      <c r="K1" s="97"/>
    </row>
    <row r="2" spans="1:13" ht="9" customHeight="1">
      <c r="A2" s="96" t="s">
        <v>41</v>
      </c>
      <c r="B2" s="96"/>
      <c r="C2" s="96"/>
      <c r="D2" s="96"/>
      <c r="E2" s="96"/>
      <c r="F2" s="96"/>
      <c r="G2" s="96"/>
      <c r="H2" s="96"/>
      <c r="I2" s="96"/>
      <c r="J2" s="96"/>
      <c r="K2" s="96"/>
    </row>
    <row r="3" spans="1:13" ht="8.25" customHeight="1">
      <c r="A3" s="133"/>
      <c r="B3" s="133"/>
      <c r="C3" s="133"/>
      <c r="D3" s="133"/>
      <c r="E3" s="133"/>
      <c r="F3" s="133"/>
      <c r="G3" s="133"/>
      <c r="H3" s="133"/>
      <c r="I3" s="133"/>
      <c r="J3" s="133"/>
      <c r="K3" s="133"/>
    </row>
    <row r="4" spans="1:13" ht="22.5" customHeight="1">
      <c r="A4" s="216" t="s">
        <v>686</v>
      </c>
      <c r="B4" s="125" t="s">
        <v>0</v>
      </c>
      <c r="C4" s="118" t="s">
        <v>1</v>
      </c>
      <c r="D4" s="118" t="s">
        <v>2</v>
      </c>
      <c r="E4" s="214" t="s">
        <v>3</v>
      </c>
      <c r="F4" s="215" t="s">
        <v>4</v>
      </c>
      <c r="G4" s="118" t="s">
        <v>5</v>
      </c>
      <c r="H4" s="118" t="s">
        <v>6</v>
      </c>
      <c r="I4" s="118" t="s">
        <v>7</v>
      </c>
      <c r="J4" s="118" t="s">
        <v>8</v>
      </c>
      <c r="K4" s="118" t="s">
        <v>9</v>
      </c>
    </row>
    <row r="5" spans="1:13" ht="9.75" customHeight="1">
      <c r="A5" s="111" t="s">
        <v>212</v>
      </c>
      <c r="B5" s="73">
        <v>1792.5946101892998</v>
      </c>
      <c r="C5" s="72">
        <v>77.055640726999997</v>
      </c>
      <c r="D5" s="72">
        <v>501.66620982000001</v>
      </c>
      <c r="E5" s="72" t="s">
        <v>676</v>
      </c>
      <c r="F5" s="72">
        <v>33.151424980999998</v>
      </c>
      <c r="G5" s="72">
        <v>11.376459860000001</v>
      </c>
      <c r="H5" s="72">
        <v>208.76335692000001</v>
      </c>
      <c r="I5" s="72">
        <v>562.14292885999998</v>
      </c>
      <c r="J5" s="72">
        <v>96.708490873000002</v>
      </c>
      <c r="K5" s="72">
        <v>10.37477</v>
      </c>
    </row>
    <row r="6" spans="1:13" ht="9.75" customHeight="1">
      <c r="A6" s="111" t="s">
        <v>235</v>
      </c>
      <c r="B6" s="73">
        <v>13569.000688111999</v>
      </c>
      <c r="C6" s="72">
        <v>417.08656524000003</v>
      </c>
      <c r="D6" s="72">
        <v>2346.7558785000001</v>
      </c>
      <c r="E6" s="72" t="s">
        <v>676</v>
      </c>
      <c r="F6" s="72">
        <v>204.37003605000001</v>
      </c>
      <c r="G6" s="72">
        <v>151.97390659000001</v>
      </c>
      <c r="H6" s="72">
        <v>2116.7792454</v>
      </c>
      <c r="I6" s="72">
        <v>4461.6412782999996</v>
      </c>
      <c r="J6" s="72">
        <v>1467.6277887000001</v>
      </c>
      <c r="K6" s="72">
        <v>29.185583999999999</v>
      </c>
    </row>
    <row r="7" spans="1:13" ht="9.75" customHeight="1">
      <c r="A7" s="112" t="s">
        <v>43</v>
      </c>
      <c r="B7" s="73">
        <v>230.69072032420002</v>
      </c>
      <c r="C7" s="72" t="s">
        <v>676</v>
      </c>
      <c r="D7" s="72">
        <v>35.103748277999998</v>
      </c>
      <c r="E7" s="72" t="s">
        <v>676</v>
      </c>
      <c r="F7" s="72">
        <v>2.8393922707999999</v>
      </c>
      <c r="G7" s="72" t="s">
        <v>676</v>
      </c>
      <c r="H7" s="72">
        <v>30.512034001</v>
      </c>
      <c r="I7" s="72">
        <v>76.776043048000005</v>
      </c>
      <c r="J7" s="72">
        <v>29.528561738000001</v>
      </c>
      <c r="K7" s="72" t="s">
        <v>676</v>
      </c>
    </row>
    <row r="8" spans="1:13" ht="9.75" customHeight="1">
      <c r="A8" s="112" t="s">
        <v>33</v>
      </c>
      <c r="B8" s="73">
        <v>941.87781075580017</v>
      </c>
      <c r="C8" s="72">
        <v>64.112871972999997</v>
      </c>
      <c r="D8" s="72">
        <v>207.15602933</v>
      </c>
      <c r="E8" s="72" t="s">
        <v>676</v>
      </c>
      <c r="F8" s="72">
        <v>0.58770855399999999</v>
      </c>
      <c r="G8" s="72" t="s">
        <v>676</v>
      </c>
      <c r="H8" s="72">
        <v>98.671235796000005</v>
      </c>
      <c r="I8" s="72">
        <v>377.01348486000001</v>
      </c>
      <c r="J8" s="72">
        <v>47.377268204000003</v>
      </c>
      <c r="K8" s="72" t="s">
        <v>676</v>
      </c>
    </row>
    <row r="9" spans="1:13" ht="9.75" customHeight="1">
      <c r="A9" s="112" t="s">
        <v>34</v>
      </c>
      <c r="B9" s="73">
        <v>1339.3547935641998</v>
      </c>
      <c r="C9" s="72">
        <v>51.845352267999999</v>
      </c>
      <c r="D9" s="72">
        <v>484.74069377000001</v>
      </c>
      <c r="E9" s="72" t="s">
        <v>676</v>
      </c>
      <c r="F9" s="72">
        <v>9.9137180763000003</v>
      </c>
      <c r="G9" s="72">
        <v>4.0007720000000004</v>
      </c>
      <c r="H9" s="72">
        <v>104.97244811</v>
      </c>
      <c r="I9" s="72">
        <v>407.64020192999999</v>
      </c>
      <c r="J9" s="72">
        <v>112.76341943</v>
      </c>
      <c r="K9" s="72">
        <v>0.25278</v>
      </c>
      <c r="M9" s="74"/>
    </row>
    <row r="10" spans="1:13" ht="9.75" customHeight="1">
      <c r="A10" s="112" t="s">
        <v>35</v>
      </c>
      <c r="B10" s="73">
        <v>1252.5755121683001</v>
      </c>
      <c r="C10" s="72" t="s">
        <v>676</v>
      </c>
      <c r="D10" s="72">
        <v>287.93958387999999</v>
      </c>
      <c r="E10" s="72" t="s">
        <v>676</v>
      </c>
      <c r="F10" s="72">
        <v>2.232769604</v>
      </c>
      <c r="G10" s="72">
        <v>3.2900517200000001</v>
      </c>
      <c r="H10" s="72">
        <v>87.073591692999997</v>
      </c>
      <c r="I10" s="72">
        <v>529.83451424999998</v>
      </c>
      <c r="J10" s="72">
        <v>167.89090895000001</v>
      </c>
      <c r="K10" s="72" t="s">
        <v>676</v>
      </c>
    </row>
    <row r="11" spans="1:13" ht="9.75" customHeight="1">
      <c r="A11" s="112" t="s">
        <v>36</v>
      </c>
      <c r="B11" s="73">
        <v>4687.9956806086002</v>
      </c>
      <c r="C11" s="72">
        <v>109.06552909</v>
      </c>
      <c r="D11" s="72">
        <v>796.20673855999996</v>
      </c>
      <c r="E11" s="72" t="s">
        <v>676</v>
      </c>
      <c r="F11" s="72">
        <v>68.184601913999998</v>
      </c>
      <c r="G11" s="72">
        <v>73.794885179999994</v>
      </c>
      <c r="H11" s="72">
        <v>672.59916551000003</v>
      </c>
      <c r="I11" s="72">
        <v>1425.6684871</v>
      </c>
      <c r="J11" s="72">
        <v>673.22872179000001</v>
      </c>
      <c r="K11" s="72">
        <v>10.297859000000001</v>
      </c>
    </row>
    <row r="12" spans="1:13" ht="9.75" customHeight="1">
      <c r="A12" s="112" t="s">
        <v>42</v>
      </c>
      <c r="B12" s="73">
        <v>5116.5061733393995</v>
      </c>
      <c r="C12" s="72">
        <v>149.82643150999999</v>
      </c>
      <c r="D12" s="72">
        <v>535.60908465</v>
      </c>
      <c r="E12" s="72" t="s">
        <v>676</v>
      </c>
      <c r="F12" s="72">
        <v>120.61184563</v>
      </c>
      <c r="G12" s="72">
        <v>70.108736820000004</v>
      </c>
      <c r="H12" s="72">
        <v>1122.9507692</v>
      </c>
      <c r="I12" s="72">
        <v>1644.7085505</v>
      </c>
      <c r="J12" s="72">
        <v>436.83890695000002</v>
      </c>
      <c r="K12" s="72">
        <v>13.426753</v>
      </c>
    </row>
    <row r="13" spans="1:13" ht="9.75" customHeight="1">
      <c r="A13" s="19" t="s">
        <v>650</v>
      </c>
      <c r="B13" s="73">
        <v>2762.2176733853003</v>
      </c>
      <c r="C13" s="72">
        <v>144.09822577</v>
      </c>
      <c r="D13" s="72">
        <v>565.02159175999998</v>
      </c>
      <c r="E13" s="72" t="s">
        <v>676</v>
      </c>
      <c r="F13" s="72">
        <v>39.123784962000002</v>
      </c>
      <c r="G13" s="72">
        <v>21.790519880000002</v>
      </c>
      <c r="H13" s="72">
        <v>454.19775550000003</v>
      </c>
      <c r="I13" s="72">
        <v>784.11483643999998</v>
      </c>
      <c r="J13" s="72">
        <v>397.44404226</v>
      </c>
      <c r="K13" s="72">
        <v>5.2081840000000001</v>
      </c>
    </row>
    <row r="14" spans="1:13" ht="9.75" customHeight="1">
      <c r="A14" s="22" t="s">
        <v>647</v>
      </c>
      <c r="B14" s="73">
        <v>992.5448144249001</v>
      </c>
      <c r="C14" s="72">
        <v>108.7518094</v>
      </c>
      <c r="D14" s="72">
        <v>200.70301739999999</v>
      </c>
      <c r="E14" s="72" t="s">
        <v>676</v>
      </c>
      <c r="F14" s="72">
        <v>5.4551675093999998</v>
      </c>
      <c r="G14" s="72">
        <v>3.4111165799999998</v>
      </c>
      <c r="H14" s="72">
        <v>172.80773500000001</v>
      </c>
      <c r="I14" s="72">
        <v>269.05404929000002</v>
      </c>
      <c r="J14" s="72">
        <v>94.234648903999997</v>
      </c>
      <c r="K14" s="72">
        <v>2.9052820000000001</v>
      </c>
    </row>
    <row r="15" spans="1:13" ht="9.75" customHeight="1">
      <c r="A15" s="22" t="s">
        <v>648</v>
      </c>
      <c r="B15" s="73">
        <v>1154.1251198991999</v>
      </c>
      <c r="C15" s="72">
        <v>32.472320295000003</v>
      </c>
      <c r="D15" s="72">
        <v>196.47930323</v>
      </c>
      <c r="E15" s="72" t="s">
        <v>676</v>
      </c>
      <c r="F15" s="72">
        <v>32.832683273000001</v>
      </c>
      <c r="G15" s="72">
        <v>12.7000039</v>
      </c>
      <c r="H15" s="72">
        <v>221.84663696999999</v>
      </c>
      <c r="I15" s="72">
        <v>259.89172689999998</v>
      </c>
      <c r="J15" s="72">
        <v>222.57272628000001</v>
      </c>
      <c r="K15" s="72">
        <v>2.2642060000000002</v>
      </c>
    </row>
    <row r="16" spans="1:13" ht="9.75" customHeight="1">
      <c r="A16" s="22" t="s">
        <v>649</v>
      </c>
      <c r="B16" s="73">
        <v>121.4451181997</v>
      </c>
      <c r="C16" s="72">
        <v>1.1431787639</v>
      </c>
      <c r="D16" s="72">
        <v>45.719303408999998</v>
      </c>
      <c r="E16" s="72" t="s">
        <v>676</v>
      </c>
      <c r="F16" s="72" t="s">
        <v>676</v>
      </c>
      <c r="G16" s="72" t="s">
        <v>676</v>
      </c>
      <c r="H16" s="72">
        <v>2.8733694256</v>
      </c>
      <c r="I16" s="72">
        <v>27.853778224999999</v>
      </c>
      <c r="J16" s="72" t="s">
        <v>676</v>
      </c>
      <c r="K16" s="72" t="s">
        <v>676</v>
      </c>
    </row>
    <row r="17" spans="1:13" ht="9.75" customHeight="1">
      <c r="A17" s="22" t="s">
        <v>723</v>
      </c>
      <c r="B17" s="73">
        <v>486.53675088469987</v>
      </c>
      <c r="C17" s="72">
        <v>1.7309173111</v>
      </c>
      <c r="D17" s="72">
        <v>122.11996773</v>
      </c>
      <c r="E17" s="72" t="s">
        <v>676</v>
      </c>
      <c r="F17" s="72" t="s">
        <v>676</v>
      </c>
      <c r="G17" s="72" t="s">
        <v>676</v>
      </c>
      <c r="H17" s="72">
        <v>56.670014111</v>
      </c>
      <c r="I17" s="72">
        <v>227.31528202999999</v>
      </c>
      <c r="J17" s="72" t="s">
        <v>676</v>
      </c>
      <c r="K17" s="72" t="s">
        <v>676</v>
      </c>
      <c r="M17" s="74"/>
    </row>
    <row r="18" spans="1:13" ht="9.75" customHeight="1">
      <c r="A18" s="19" t="s">
        <v>651</v>
      </c>
      <c r="B18" s="73">
        <v>411.11269491179996</v>
      </c>
      <c r="C18" s="72">
        <v>2.7338364781000002</v>
      </c>
      <c r="D18" s="72">
        <v>95.949626597999995</v>
      </c>
      <c r="E18" s="72" t="s">
        <v>676</v>
      </c>
      <c r="F18" s="72">
        <v>0.87816758530000005</v>
      </c>
      <c r="G18" s="72">
        <v>0.70416153000000004</v>
      </c>
      <c r="H18" s="72">
        <v>37.276681570000001</v>
      </c>
      <c r="I18" s="72">
        <v>213.27998373</v>
      </c>
      <c r="J18" s="72">
        <v>33.896735861000003</v>
      </c>
      <c r="K18" s="72">
        <v>3.7046000000000003E-2</v>
      </c>
    </row>
    <row r="19" spans="1:13" ht="9.75" customHeight="1">
      <c r="A19" s="22" t="s">
        <v>648</v>
      </c>
      <c r="B19" s="73">
        <v>47.866407351300005</v>
      </c>
      <c r="C19" s="72">
        <v>1.971763272</v>
      </c>
      <c r="D19" s="72">
        <v>0.53286933349999999</v>
      </c>
      <c r="E19" s="72" t="s">
        <v>676</v>
      </c>
      <c r="F19" s="72" t="s">
        <v>676</v>
      </c>
      <c r="G19" s="72">
        <v>0.38661818999999997</v>
      </c>
      <c r="H19" s="72">
        <v>10.760980459000001</v>
      </c>
      <c r="I19" s="72">
        <v>20.199137582999999</v>
      </c>
      <c r="J19" s="72">
        <v>6.7952491650000004</v>
      </c>
      <c r="K19" s="72">
        <v>1.9316E-2</v>
      </c>
    </row>
    <row r="20" spans="1:13" ht="9.75" customHeight="1">
      <c r="A20" s="22" t="s">
        <v>649</v>
      </c>
      <c r="B20" s="73">
        <v>43.47762234479999</v>
      </c>
      <c r="C20" s="72" t="s">
        <v>676</v>
      </c>
      <c r="D20" s="72">
        <v>5.5526247833999998</v>
      </c>
      <c r="E20" s="72" t="s">
        <v>676</v>
      </c>
      <c r="F20" s="72">
        <v>0.39886609020000002</v>
      </c>
      <c r="G20" s="72">
        <v>0.20942604000000001</v>
      </c>
      <c r="H20" s="72">
        <v>3.1022166883</v>
      </c>
      <c r="I20" s="72">
        <v>20.605151868</v>
      </c>
      <c r="J20" s="72">
        <v>6.3381629559999997</v>
      </c>
      <c r="K20" s="72" t="s">
        <v>676</v>
      </c>
    </row>
    <row r="21" spans="1:13" ht="9.75" customHeight="1">
      <c r="A21" s="22" t="s">
        <v>723</v>
      </c>
      <c r="B21" s="73">
        <v>311.39159663829992</v>
      </c>
      <c r="C21" s="72" t="s">
        <v>676</v>
      </c>
      <c r="D21" s="72">
        <v>82.259332375</v>
      </c>
      <c r="E21" s="72" t="s">
        <v>676</v>
      </c>
      <c r="F21" s="72" t="s">
        <v>676</v>
      </c>
      <c r="G21" s="72">
        <v>0.1081173</v>
      </c>
      <c r="H21" s="72">
        <v>23.413484423</v>
      </c>
      <c r="I21" s="72">
        <v>172.47569428</v>
      </c>
      <c r="J21" s="72">
        <v>19.991055267</v>
      </c>
      <c r="K21" s="72" t="s">
        <v>676</v>
      </c>
    </row>
    <row r="22" spans="1:13" ht="9.75" customHeight="1">
      <c r="A22" s="111" t="s">
        <v>38</v>
      </c>
      <c r="B22" s="73">
        <v>1444.2720314740998</v>
      </c>
      <c r="C22" s="72">
        <v>38.451560290000003</v>
      </c>
      <c r="D22" s="72">
        <v>473.30028676000001</v>
      </c>
      <c r="E22" s="72" t="s">
        <v>676</v>
      </c>
      <c r="F22" s="72">
        <v>4.6205758015000002</v>
      </c>
      <c r="G22" s="72">
        <v>6.6930891600000004</v>
      </c>
      <c r="H22" s="72">
        <v>136.01044665000001</v>
      </c>
      <c r="I22" s="72">
        <v>610.77917133999995</v>
      </c>
      <c r="J22" s="72">
        <v>78.806449172000001</v>
      </c>
      <c r="K22" s="72">
        <v>2.6495999999999999E-2</v>
      </c>
    </row>
    <row r="23" spans="1:13" ht="9.75" customHeight="1">
      <c r="A23" s="112" t="s">
        <v>37</v>
      </c>
      <c r="B23" s="73">
        <v>1315.5468269407997</v>
      </c>
      <c r="C23" s="72">
        <v>31.378217905</v>
      </c>
      <c r="D23" s="72">
        <v>458.13905498999998</v>
      </c>
      <c r="E23" s="72" t="s">
        <v>676</v>
      </c>
      <c r="F23" s="72">
        <v>3.8642650242999999</v>
      </c>
      <c r="G23" s="72">
        <v>6.5812518300000002</v>
      </c>
      <c r="H23" s="72">
        <v>118.59291533</v>
      </c>
      <c r="I23" s="72">
        <v>552.69801319999999</v>
      </c>
      <c r="J23" s="72">
        <v>70.944071039999997</v>
      </c>
      <c r="K23" s="72" t="s">
        <v>676</v>
      </c>
    </row>
    <row r="24" spans="1:13" ht="9.75" customHeight="1">
      <c r="A24" s="112" t="s">
        <v>45</v>
      </c>
      <c r="B24" s="73">
        <v>128.7252045372</v>
      </c>
      <c r="C24" s="72">
        <v>7.0733423849000001</v>
      </c>
      <c r="D24" s="72">
        <v>15.161231772000001</v>
      </c>
      <c r="E24" s="72" t="s">
        <v>676</v>
      </c>
      <c r="F24" s="72">
        <v>0.75631077719999995</v>
      </c>
      <c r="G24" s="72">
        <v>0.11183733</v>
      </c>
      <c r="H24" s="72">
        <v>17.417531322999999</v>
      </c>
      <c r="I24" s="72">
        <v>58.081158139000003</v>
      </c>
      <c r="J24" s="72">
        <v>7.8623781319999999</v>
      </c>
      <c r="K24" s="72" t="s">
        <v>676</v>
      </c>
    </row>
    <row r="25" spans="1:13" ht="9.75" customHeight="1">
      <c r="A25" s="111" t="s">
        <v>44</v>
      </c>
      <c r="B25" s="73">
        <v>141.59216870170002</v>
      </c>
      <c r="C25" s="72" t="s">
        <v>676</v>
      </c>
      <c r="D25" s="72">
        <v>20.462656420999998</v>
      </c>
      <c r="E25" s="72" t="s">
        <v>676</v>
      </c>
      <c r="F25" s="72" t="s">
        <v>676</v>
      </c>
      <c r="G25" s="72">
        <v>0.43390372999999999</v>
      </c>
      <c r="H25" s="72">
        <v>26.901674029999999</v>
      </c>
      <c r="I25" s="72">
        <v>59.224138713000002</v>
      </c>
      <c r="J25" s="72">
        <v>17.642183792000001</v>
      </c>
      <c r="K25" s="72">
        <v>0.17735699999999999</v>
      </c>
    </row>
    <row r="26" spans="1:13" ht="9.75" customHeight="1">
      <c r="A26" s="111" t="s">
        <v>39</v>
      </c>
      <c r="B26" s="73">
        <v>132.27211626790003</v>
      </c>
      <c r="C26" s="72" t="s">
        <v>676</v>
      </c>
      <c r="D26" s="72">
        <v>14.400166648000001</v>
      </c>
      <c r="E26" s="72" t="s">
        <v>676</v>
      </c>
      <c r="F26" s="72" t="s">
        <v>676</v>
      </c>
      <c r="G26" s="72">
        <v>0.97268167999999999</v>
      </c>
      <c r="H26" s="72">
        <v>43.439463674000002</v>
      </c>
      <c r="I26" s="72">
        <v>46.949958074000001</v>
      </c>
      <c r="J26" s="72">
        <v>15.504152023</v>
      </c>
      <c r="K26" s="72">
        <v>6.7391000000000006E-2</v>
      </c>
    </row>
    <row r="27" spans="1:13" ht="9.75" customHeight="1">
      <c r="A27" s="111" t="s">
        <v>655</v>
      </c>
      <c r="B27" s="73">
        <v>993.5720736612999</v>
      </c>
      <c r="C27" s="72">
        <v>16.294639485000001</v>
      </c>
      <c r="D27" s="72">
        <v>73.893473298000004</v>
      </c>
      <c r="E27" s="72" t="s">
        <v>676</v>
      </c>
      <c r="F27" s="72">
        <v>14.383357996000001</v>
      </c>
      <c r="G27" s="72">
        <v>41.312446620000003</v>
      </c>
      <c r="H27" s="72">
        <v>210.50109025</v>
      </c>
      <c r="I27" s="72">
        <v>407.01465768000003</v>
      </c>
      <c r="J27" s="72">
        <v>102.31447408</v>
      </c>
      <c r="K27" s="72">
        <v>4.9672140000000002</v>
      </c>
    </row>
    <row r="28" spans="1:13" ht="9.75" customHeight="1">
      <c r="A28" s="20" t="s">
        <v>40</v>
      </c>
      <c r="B28" s="81">
        <v>21246.634056699997</v>
      </c>
      <c r="C28" s="81">
        <v>700.67716007000001</v>
      </c>
      <c r="D28" s="81">
        <v>4091.4498898000002</v>
      </c>
      <c r="E28" s="246" t="s">
        <v>676</v>
      </c>
      <c r="F28" s="81">
        <v>299.07112577999999</v>
      </c>
      <c r="G28" s="81">
        <v>235.25716904999999</v>
      </c>
      <c r="H28" s="81">
        <v>3233.8697139999999</v>
      </c>
      <c r="I28" s="81">
        <v>7145.1469532000001</v>
      </c>
      <c r="J28" s="81">
        <v>2209.9443166999999</v>
      </c>
      <c r="K28" s="81">
        <v>50.044041999999997</v>
      </c>
    </row>
    <row r="29" spans="1:13" ht="8.25" customHeight="1"/>
    <row r="30" spans="1:13" ht="57.75" customHeight="1">
      <c r="A30" s="375" t="s">
        <v>719</v>
      </c>
      <c r="B30" s="375"/>
      <c r="C30" s="375"/>
      <c r="D30" s="375"/>
      <c r="E30" s="375"/>
      <c r="F30" s="375"/>
      <c r="G30" s="375"/>
      <c r="H30" s="375"/>
      <c r="I30" s="375"/>
      <c r="J30" s="375"/>
      <c r="K30" s="375"/>
      <c r="M30" s="311"/>
    </row>
  </sheetData>
  <mergeCells count="1">
    <mergeCell ref="A30:K30"/>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30" zoomScaleNormal="130" workbookViewId="0"/>
  </sheetViews>
  <sheetFormatPr defaultColWidth="9.109375" defaultRowHeight="9" customHeight="1"/>
  <cols>
    <col min="1" max="1" width="43.6640625" style="1" customWidth="1"/>
    <col min="2" max="6" width="9.6640625" style="1" customWidth="1"/>
    <col min="7" max="16384" width="9.109375" style="1"/>
  </cols>
  <sheetData>
    <row r="1" spans="1:8" ht="15" customHeight="1">
      <c r="A1" s="94" t="s">
        <v>217</v>
      </c>
      <c r="B1" s="94"/>
      <c r="C1" s="94"/>
      <c r="D1" s="94"/>
      <c r="E1" s="94"/>
      <c r="F1" s="94"/>
      <c r="G1" s="94"/>
    </row>
    <row r="2" spans="1:8" ht="9" customHeight="1">
      <c r="A2" s="93" t="s">
        <v>162</v>
      </c>
      <c r="B2" s="93"/>
      <c r="C2" s="93"/>
      <c r="D2" s="93"/>
      <c r="E2" s="93"/>
      <c r="F2" s="93"/>
      <c r="G2" s="93"/>
    </row>
    <row r="3" spans="1:8" ht="8.25" customHeight="1">
      <c r="A3" s="120"/>
      <c r="B3" s="120"/>
      <c r="C3" s="120"/>
      <c r="D3" s="120"/>
      <c r="E3" s="120"/>
      <c r="F3" s="120"/>
    </row>
    <row r="4" spans="1:8" ht="15" customHeight="1">
      <c r="A4" s="121" t="s">
        <v>127</v>
      </c>
      <c r="B4" s="122" t="s">
        <v>627</v>
      </c>
      <c r="C4" s="122" t="s">
        <v>626</v>
      </c>
      <c r="D4" s="122" t="s">
        <v>638</v>
      </c>
      <c r="E4" s="122" t="s">
        <v>840</v>
      </c>
      <c r="F4" s="122" t="s">
        <v>675</v>
      </c>
    </row>
    <row r="5" spans="1:8" ht="9.75" customHeight="1">
      <c r="A5" s="52" t="s">
        <v>265</v>
      </c>
      <c r="B5" s="12">
        <v>57</v>
      </c>
      <c r="C5" s="12">
        <v>62</v>
      </c>
      <c r="D5" s="12">
        <v>63</v>
      </c>
      <c r="E5" s="262">
        <v>61</v>
      </c>
      <c r="F5" s="61">
        <v>65</v>
      </c>
    </row>
    <row r="6" spans="1:8" ht="9.75" customHeight="1">
      <c r="A6" s="45" t="s">
        <v>266</v>
      </c>
      <c r="B6" s="12"/>
      <c r="C6" s="12"/>
      <c r="D6" s="12"/>
      <c r="E6" s="263"/>
      <c r="F6" s="61"/>
    </row>
    <row r="7" spans="1:8" ht="9.75" customHeight="1">
      <c r="A7" s="41" t="s">
        <v>317</v>
      </c>
      <c r="B7" s="12">
        <v>52</v>
      </c>
      <c r="C7" s="12">
        <v>50</v>
      </c>
      <c r="D7" s="12">
        <v>46</v>
      </c>
      <c r="E7" s="263">
        <v>45</v>
      </c>
      <c r="F7" s="61">
        <v>43</v>
      </c>
    </row>
    <row r="8" spans="1:8" ht="9.75" customHeight="1">
      <c r="A8" s="22" t="s">
        <v>161</v>
      </c>
      <c r="B8" s="12">
        <v>5</v>
      </c>
      <c r="C8" s="12">
        <v>2</v>
      </c>
      <c r="D8" s="12">
        <v>2</v>
      </c>
      <c r="E8" s="263">
        <v>3</v>
      </c>
      <c r="F8" s="61">
        <v>1</v>
      </c>
    </row>
    <row r="9" spans="1:8" ht="9.75" customHeight="1">
      <c r="A9" s="60" t="s">
        <v>0</v>
      </c>
      <c r="B9" s="21">
        <v>114</v>
      </c>
      <c r="C9" s="21">
        <v>114</v>
      </c>
      <c r="D9" s="21">
        <v>111</v>
      </c>
      <c r="E9" s="289">
        <v>109</v>
      </c>
      <c r="F9" s="29">
        <v>109</v>
      </c>
    </row>
    <row r="10" spans="1:8" ht="8.25" customHeight="1">
      <c r="A10" s="2"/>
      <c r="B10" s="2"/>
      <c r="C10" s="2"/>
      <c r="D10" s="2"/>
      <c r="E10" s="2"/>
      <c r="F10" s="2"/>
    </row>
    <row r="11" spans="1:8" ht="57.75" customHeight="1">
      <c r="A11" s="375" t="s">
        <v>847</v>
      </c>
      <c r="B11" s="375"/>
      <c r="C11" s="375"/>
      <c r="D11" s="375"/>
      <c r="E11" s="375"/>
      <c r="F11" s="375"/>
      <c r="H11" s="310"/>
    </row>
    <row r="12" spans="1:8" ht="9" customHeight="1">
      <c r="A12" s="2"/>
      <c r="B12" s="2"/>
      <c r="C12" s="2"/>
      <c r="D12" s="2"/>
      <c r="E12" s="2"/>
      <c r="F12" s="2"/>
    </row>
    <row r="13" spans="1:8" ht="9" customHeight="1">
      <c r="A13" s="2"/>
      <c r="B13" s="2"/>
      <c r="C13" s="2"/>
      <c r="D13" s="2"/>
      <c r="E13" s="2"/>
      <c r="F13" s="2"/>
    </row>
    <row r="14" spans="1:8" ht="9" customHeight="1">
      <c r="A14" s="2"/>
      <c r="B14" s="2"/>
      <c r="C14" s="2"/>
      <c r="D14" s="2"/>
      <c r="E14" s="2"/>
      <c r="F14" s="2"/>
    </row>
    <row r="15" spans="1:8" ht="9" customHeight="1">
      <c r="A15" s="2"/>
      <c r="B15" s="2"/>
      <c r="C15" s="2"/>
      <c r="D15" s="2"/>
      <c r="E15" s="2"/>
      <c r="F15" s="2"/>
    </row>
    <row r="16" spans="1:8"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8.4"/>
  <cols>
    <col min="1" max="1" width="41.6640625" style="2" customWidth="1"/>
    <col min="2" max="11" width="8.6640625" style="2" customWidth="1"/>
    <col min="12" max="16384" width="9.109375" style="2"/>
  </cols>
  <sheetData>
    <row r="1" spans="1:11" ht="15" customHeight="1">
      <c r="A1" s="97" t="s">
        <v>114</v>
      </c>
      <c r="B1" s="97"/>
      <c r="C1" s="97"/>
      <c r="D1" s="97"/>
      <c r="E1" s="97"/>
      <c r="F1" s="97"/>
      <c r="G1" s="97"/>
      <c r="H1" s="97"/>
      <c r="I1" s="97"/>
      <c r="J1" s="97"/>
      <c r="K1" s="97"/>
    </row>
    <row r="2" spans="1:11" ht="9" customHeight="1">
      <c r="A2" s="96" t="s">
        <v>41</v>
      </c>
      <c r="B2" s="96"/>
      <c r="C2" s="96"/>
      <c r="D2" s="96"/>
      <c r="E2" s="96"/>
      <c r="F2" s="96"/>
      <c r="G2" s="96"/>
      <c r="H2" s="96"/>
      <c r="I2" s="96"/>
      <c r="J2" s="96"/>
      <c r="K2" s="96"/>
    </row>
    <row r="3" spans="1:11" ht="8.25" customHeight="1">
      <c r="A3" s="133"/>
      <c r="B3" s="133"/>
      <c r="C3" s="133"/>
      <c r="D3" s="133"/>
      <c r="E3" s="133"/>
      <c r="F3" s="133"/>
      <c r="G3" s="133"/>
      <c r="H3" s="133"/>
      <c r="I3" s="133"/>
      <c r="J3" s="133"/>
      <c r="K3" s="133"/>
    </row>
    <row r="4" spans="1:11" ht="22.5" customHeight="1">
      <c r="A4" s="226" t="s">
        <v>686</v>
      </c>
      <c r="B4" s="118" t="s">
        <v>10</v>
      </c>
      <c r="C4" s="118" t="s">
        <v>11</v>
      </c>
      <c r="D4" s="223" t="s">
        <v>12</v>
      </c>
      <c r="E4" s="223" t="s">
        <v>13</v>
      </c>
      <c r="F4" s="223" t="s">
        <v>14</v>
      </c>
      <c r="G4" s="224" t="s">
        <v>15</v>
      </c>
      <c r="H4" s="118" t="s">
        <v>16</v>
      </c>
      <c r="I4" s="118" t="s">
        <v>17</v>
      </c>
      <c r="J4" s="118" t="s">
        <v>343</v>
      </c>
      <c r="K4" s="118" t="s">
        <v>18</v>
      </c>
    </row>
    <row r="5" spans="1:11" ht="9.75" customHeight="1">
      <c r="A5" s="111" t="s">
        <v>212</v>
      </c>
      <c r="B5" s="72">
        <v>3.343537247</v>
      </c>
      <c r="C5" s="72">
        <v>5.9645789999999996</v>
      </c>
      <c r="D5" s="72">
        <v>27.395191525000001</v>
      </c>
      <c r="E5" s="72">
        <v>0.63974144649999998</v>
      </c>
      <c r="F5" s="72">
        <v>163.50420184999999</v>
      </c>
      <c r="G5" s="72">
        <v>53.895405545999999</v>
      </c>
      <c r="H5" s="72">
        <v>11.226924928000001</v>
      </c>
      <c r="I5" s="72">
        <v>2.2945679999999999</v>
      </c>
      <c r="J5" s="69" t="s">
        <v>446</v>
      </c>
      <c r="K5" s="72" t="s">
        <v>676</v>
      </c>
    </row>
    <row r="6" spans="1:11" ht="9.75" customHeight="1">
      <c r="A6" s="111" t="s">
        <v>235</v>
      </c>
      <c r="B6" s="72">
        <v>7.0033507320000004</v>
      </c>
      <c r="C6" s="72">
        <v>23.163412000000001</v>
      </c>
      <c r="D6" s="72">
        <v>41.293440359999998</v>
      </c>
      <c r="E6" s="72">
        <v>13.277848362</v>
      </c>
      <c r="F6" s="72">
        <v>1697.5250618</v>
      </c>
      <c r="G6" s="72">
        <v>332.88234919000001</v>
      </c>
      <c r="H6" s="72">
        <v>125.49657433</v>
      </c>
      <c r="I6" s="72">
        <v>12.194758</v>
      </c>
      <c r="J6" s="69" t="s">
        <v>446</v>
      </c>
      <c r="K6" s="72" t="s">
        <v>676</v>
      </c>
    </row>
    <row r="7" spans="1:11" ht="9.75" customHeight="1">
      <c r="A7" s="112" t="s">
        <v>43</v>
      </c>
      <c r="B7" s="72" t="s">
        <v>676</v>
      </c>
      <c r="C7" s="72" t="s">
        <v>676</v>
      </c>
      <c r="D7" s="72" t="s">
        <v>676</v>
      </c>
      <c r="E7" s="72" t="s">
        <v>676</v>
      </c>
      <c r="F7" s="72">
        <v>11.759388213999999</v>
      </c>
      <c r="G7" s="72">
        <v>17.292640625000001</v>
      </c>
      <c r="H7" s="72" t="s">
        <v>676</v>
      </c>
      <c r="I7" s="72" t="s">
        <v>676</v>
      </c>
      <c r="J7" s="69" t="s">
        <v>446</v>
      </c>
      <c r="K7" s="72" t="s">
        <v>676</v>
      </c>
    </row>
    <row r="8" spans="1:11" ht="9.75" customHeight="1">
      <c r="A8" s="112" t="s">
        <v>33</v>
      </c>
      <c r="B8" s="72" t="s">
        <v>676</v>
      </c>
      <c r="C8" s="72" t="s">
        <v>676</v>
      </c>
      <c r="D8" s="72" t="s">
        <v>676</v>
      </c>
      <c r="E8" s="72">
        <v>0.1327847009</v>
      </c>
      <c r="F8" s="72">
        <v>113.22379091000001</v>
      </c>
      <c r="G8" s="72">
        <v>13.176188968</v>
      </c>
      <c r="H8" s="72">
        <v>4.8695079632000002</v>
      </c>
      <c r="I8" s="72">
        <v>0.71868299999999996</v>
      </c>
      <c r="J8" s="69" t="s">
        <v>446</v>
      </c>
      <c r="K8" s="72" t="s">
        <v>676</v>
      </c>
    </row>
    <row r="9" spans="1:11" ht="9.75" customHeight="1">
      <c r="A9" s="112" t="s">
        <v>34</v>
      </c>
      <c r="B9" s="72">
        <v>5.9271166E-2</v>
      </c>
      <c r="C9" s="72">
        <v>3.3459999999999997E-2</v>
      </c>
      <c r="D9" s="72">
        <v>16.559572026000001</v>
      </c>
      <c r="E9" s="72" t="s">
        <v>676</v>
      </c>
      <c r="F9" s="72">
        <v>126.91405416000001</v>
      </c>
      <c r="G9" s="72">
        <v>13.009025725000001</v>
      </c>
      <c r="H9" s="72">
        <v>3.2650662371000001</v>
      </c>
      <c r="I9" s="72">
        <v>0.62495000000000001</v>
      </c>
      <c r="J9" s="69" t="s">
        <v>446</v>
      </c>
      <c r="K9" s="72" t="s">
        <v>676</v>
      </c>
    </row>
    <row r="10" spans="1:11" ht="9.75" customHeight="1">
      <c r="A10" s="112" t="s">
        <v>35</v>
      </c>
      <c r="B10" s="72">
        <v>0.117339025</v>
      </c>
      <c r="C10" s="72">
        <v>0.150003</v>
      </c>
      <c r="D10" s="72">
        <v>2.7544682272999998</v>
      </c>
      <c r="E10" s="72">
        <v>1.4509175694000001</v>
      </c>
      <c r="F10" s="72">
        <v>128.47402588</v>
      </c>
      <c r="G10" s="72">
        <v>14.232710669999999</v>
      </c>
      <c r="H10" s="72" t="s">
        <v>676</v>
      </c>
      <c r="I10" s="72" t="s">
        <v>676</v>
      </c>
      <c r="J10" s="69" t="s">
        <v>446</v>
      </c>
      <c r="K10" s="72" t="s">
        <v>676</v>
      </c>
    </row>
    <row r="11" spans="1:11" ht="9.6" customHeight="1">
      <c r="A11" s="112" t="s">
        <v>36</v>
      </c>
      <c r="B11" s="72">
        <v>3.733789823</v>
      </c>
      <c r="C11" s="72">
        <v>11.022843999999999</v>
      </c>
      <c r="D11" s="72" t="s">
        <v>676</v>
      </c>
      <c r="E11" s="72">
        <v>3.2159556819000001</v>
      </c>
      <c r="F11" s="72">
        <v>590.62716814999999</v>
      </c>
      <c r="G11" s="72">
        <v>147.93943647</v>
      </c>
      <c r="H11" s="72">
        <v>44.888047618999998</v>
      </c>
      <c r="I11" s="72">
        <v>4.6253599999999997</v>
      </c>
      <c r="J11" s="69" t="s">
        <v>446</v>
      </c>
      <c r="K11" s="72" t="s">
        <v>676</v>
      </c>
    </row>
    <row r="12" spans="1:11" ht="9.75" customHeight="1">
      <c r="A12" s="112" t="s">
        <v>42</v>
      </c>
      <c r="B12" s="72">
        <v>3.0458349870000001</v>
      </c>
      <c r="C12" s="72">
        <v>11.641640000000001</v>
      </c>
      <c r="D12" s="72" t="s">
        <v>676</v>
      </c>
      <c r="E12" s="72">
        <v>4.4566482139000003</v>
      </c>
      <c r="F12" s="72">
        <v>726.52663452000002</v>
      </c>
      <c r="G12" s="72">
        <v>127.23234673</v>
      </c>
      <c r="H12" s="72">
        <v>69.343654650000005</v>
      </c>
      <c r="I12" s="72">
        <v>6.023828</v>
      </c>
      <c r="J12" s="69" t="s">
        <v>446</v>
      </c>
      <c r="K12" s="72" t="s">
        <v>676</v>
      </c>
    </row>
    <row r="13" spans="1:11" ht="9.75" customHeight="1">
      <c r="A13" s="19" t="s">
        <v>650</v>
      </c>
      <c r="B13" s="72">
        <v>0.65831927800000001</v>
      </c>
      <c r="C13" s="72">
        <v>0.610599</v>
      </c>
      <c r="D13" s="72">
        <v>19.893648869</v>
      </c>
      <c r="E13" s="72">
        <v>5.2221801286999998</v>
      </c>
      <c r="F13" s="72">
        <v>180.03328624</v>
      </c>
      <c r="G13" s="72">
        <v>72.670379972000006</v>
      </c>
      <c r="H13" s="72">
        <v>47.507790497000002</v>
      </c>
      <c r="I13" s="72">
        <v>5.8480829999999999</v>
      </c>
      <c r="J13" s="69" t="s">
        <v>446</v>
      </c>
      <c r="K13" s="72" t="s">
        <v>676</v>
      </c>
    </row>
    <row r="14" spans="1:11" ht="9.75" customHeight="1">
      <c r="A14" s="22" t="s">
        <v>647</v>
      </c>
      <c r="B14" s="72" t="s">
        <v>676</v>
      </c>
      <c r="C14" s="72" t="s">
        <v>676</v>
      </c>
      <c r="D14" s="72" t="s">
        <v>676</v>
      </c>
      <c r="E14" s="72" t="s">
        <v>676</v>
      </c>
      <c r="F14" s="72">
        <v>60.270406557000001</v>
      </c>
      <c r="G14" s="72">
        <v>37.845018275999998</v>
      </c>
      <c r="H14" s="72">
        <v>14.654468542</v>
      </c>
      <c r="I14" s="72">
        <v>2.2951600000000001</v>
      </c>
      <c r="J14" s="69" t="s">
        <v>446</v>
      </c>
      <c r="K14" s="72" t="s">
        <v>676</v>
      </c>
    </row>
    <row r="15" spans="1:11" ht="9.75" customHeight="1">
      <c r="A15" s="22" t="s">
        <v>648</v>
      </c>
      <c r="B15" s="72" t="s">
        <v>676</v>
      </c>
      <c r="C15" s="72" t="s">
        <v>676</v>
      </c>
      <c r="D15" s="72">
        <v>3.4206680309999999</v>
      </c>
      <c r="E15" s="72">
        <v>1.4506734332</v>
      </c>
      <c r="F15" s="72">
        <v>104.14371477</v>
      </c>
      <c r="G15" s="72">
        <v>21.935657940999999</v>
      </c>
      <c r="H15" s="72">
        <v>25.345692657000001</v>
      </c>
      <c r="I15" s="72">
        <v>3.5000119999999999</v>
      </c>
      <c r="J15" s="69" t="s">
        <v>446</v>
      </c>
      <c r="K15" s="72" t="s">
        <v>676</v>
      </c>
    </row>
    <row r="16" spans="1:11" ht="9.75" customHeight="1">
      <c r="A16" s="22" t="s">
        <v>649</v>
      </c>
      <c r="B16" s="72">
        <v>0.298912699</v>
      </c>
      <c r="C16" s="72">
        <v>0.52198800000000001</v>
      </c>
      <c r="D16" s="72" t="s">
        <v>676</v>
      </c>
      <c r="E16" s="72" t="s">
        <v>676</v>
      </c>
      <c r="F16" s="72">
        <v>4.3412728009999997</v>
      </c>
      <c r="G16" s="72">
        <v>7.5858863869000004</v>
      </c>
      <c r="H16" s="72" t="s">
        <v>676</v>
      </c>
      <c r="I16" s="72" t="s">
        <v>676</v>
      </c>
      <c r="J16" s="69" t="s">
        <v>446</v>
      </c>
      <c r="K16" s="72" t="s">
        <v>676</v>
      </c>
    </row>
    <row r="17" spans="1:13" ht="9.75" customHeight="1">
      <c r="A17" s="22" t="s">
        <v>723</v>
      </c>
      <c r="B17" s="72">
        <v>2.2813178E-2</v>
      </c>
      <c r="C17" s="72">
        <v>5.6250000000000001E-2</v>
      </c>
      <c r="D17" s="72" t="s">
        <v>676</v>
      </c>
      <c r="E17" s="72" t="s">
        <v>676</v>
      </c>
      <c r="F17" s="72">
        <v>11.277892115</v>
      </c>
      <c r="G17" s="72">
        <v>5.3038173682999998</v>
      </c>
      <c r="H17" s="72" t="s">
        <v>676</v>
      </c>
      <c r="I17" s="72" t="s">
        <v>676</v>
      </c>
      <c r="J17" s="69" t="s">
        <v>446</v>
      </c>
      <c r="K17" s="72" t="s">
        <v>676</v>
      </c>
    </row>
    <row r="18" spans="1:13" ht="9.75" customHeight="1">
      <c r="A18" s="19" t="s">
        <v>651</v>
      </c>
      <c r="B18" s="72" t="s">
        <v>676</v>
      </c>
      <c r="C18" s="72">
        <v>1.6005999999999999E-2</v>
      </c>
      <c r="D18" s="72" t="s">
        <v>676</v>
      </c>
      <c r="E18" s="72" t="s">
        <v>676</v>
      </c>
      <c r="F18" s="72" t="s">
        <v>676</v>
      </c>
      <c r="G18" s="72">
        <v>2.0937764835000001</v>
      </c>
      <c r="H18" s="72">
        <v>4.6071538765</v>
      </c>
      <c r="I18" s="72">
        <v>0.15063599999999999</v>
      </c>
      <c r="J18" s="69" t="s">
        <v>446</v>
      </c>
      <c r="K18" s="72" t="s">
        <v>676</v>
      </c>
    </row>
    <row r="19" spans="1:13" ht="9.75" customHeight="1">
      <c r="A19" s="22" t="s">
        <v>648</v>
      </c>
      <c r="B19" s="72" t="s">
        <v>676</v>
      </c>
      <c r="C19" s="72" t="s">
        <v>676</v>
      </c>
      <c r="D19" s="72" t="s">
        <v>676</v>
      </c>
      <c r="E19" s="72" t="s">
        <v>676</v>
      </c>
      <c r="F19" s="72" t="s">
        <v>676</v>
      </c>
      <c r="G19" s="72">
        <v>0.72650622789999997</v>
      </c>
      <c r="H19" s="72" t="s">
        <v>676</v>
      </c>
      <c r="I19" s="72">
        <v>0.112945</v>
      </c>
      <c r="J19" s="69" t="s">
        <v>446</v>
      </c>
      <c r="K19" s="72" t="s">
        <v>676</v>
      </c>
    </row>
    <row r="20" spans="1:13" ht="9.75" customHeight="1">
      <c r="A20" s="22" t="s">
        <v>649</v>
      </c>
      <c r="B20" s="72" t="s">
        <v>676</v>
      </c>
      <c r="C20" s="72">
        <v>9.4870000000000006E-3</v>
      </c>
      <c r="D20" s="72" t="s">
        <v>676</v>
      </c>
      <c r="E20" s="72" t="s">
        <v>676</v>
      </c>
      <c r="F20" s="72">
        <v>1.715854666</v>
      </c>
      <c r="G20" s="72">
        <v>1.0468997701</v>
      </c>
      <c r="H20" s="72">
        <v>4.2095306365000003</v>
      </c>
      <c r="I20" s="72" t="s">
        <v>676</v>
      </c>
      <c r="J20" s="69" t="s">
        <v>446</v>
      </c>
      <c r="K20" s="72" t="s">
        <v>676</v>
      </c>
    </row>
    <row r="21" spans="1:13" ht="9.75" customHeight="1">
      <c r="A21" s="110" t="s">
        <v>654</v>
      </c>
      <c r="B21" s="72" t="s">
        <v>676</v>
      </c>
      <c r="C21" s="72" t="s">
        <v>676</v>
      </c>
      <c r="D21" s="72" t="s">
        <v>676</v>
      </c>
      <c r="E21" s="72" t="s">
        <v>676</v>
      </c>
      <c r="F21" s="72" t="s">
        <v>676</v>
      </c>
      <c r="G21" s="72">
        <v>0.32037048559999998</v>
      </c>
      <c r="H21" s="72" t="s">
        <v>676</v>
      </c>
      <c r="I21" s="72" t="s">
        <v>676</v>
      </c>
      <c r="J21" s="69" t="s">
        <v>446</v>
      </c>
      <c r="K21" s="72" t="s">
        <v>676</v>
      </c>
    </row>
    <row r="22" spans="1:13" ht="9.75" customHeight="1">
      <c r="A22" s="111" t="s">
        <v>38</v>
      </c>
      <c r="B22" s="72">
        <v>3.3521148000000001E-2</v>
      </c>
      <c r="C22" s="72">
        <v>0.114942</v>
      </c>
      <c r="D22" s="72">
        <v>0.97853314130000002</v>
      </c>
      <c r="E22" s="72">
        <v>1.7709301300000001E-2</v>
      </c>
      <c r="F22" s="72">
        <v>77.360064241000003</v>
      </c>
      <c r="G22" s="72">
        <v>9.3113902997999993</v>
      </c>
      <c r="H22" s="72">
        <v>2.2726921416999999</v>
      </c>
      <c r="I22" s="72">
        <v>1.8915000000000001E-2</v>
      </c>
      <c r="J22" s="69" t="s">
        <v>446</v>
      </c>
      <c r="K22" s="72" t="s">
        <v>676</v>
      </c>
    </row>
    <row r="23" spans="1:13" ht="9.75" customHeight="1">
      <c r="A23" s="112" t="s">
        <v>37</v>
      </c>
      <c r="B23" s="72" t="s">
        <v>676</v>
      </c>
      <c r="C23" s="72" t="s">
        <v>676</v>
      </c>
      <c r="D23" s="72">
        <v>0.88554648219999998</v>
      </c>
      <c r="E23" s="72" t="s">
        <v>676</v>
      </c>
      <c r="F23" s="72">
        <v>58.030846773999997</v>
      </c>
      <c r="G23" s="72">
        <v>7.9779265089000004</v>
      </c>
      <c r="H23" s="72" t="s">
        <v>676</v>
      </c>
      <c r="I23" s="72" t="s">
        <v>676</v>
      </c>
      <c r="J23" s="69" t="s">
        <v>446</v>
      </c>
      <c r="K23" s="72" t="s">
        <v>676</v>
      </c>
    </row>
    <row r="24" spans="1:13" ht="9.75" customHeight="1">
      <c r="A24" s="112" t="s">
        <v>45</v>
      </c>
      <c r="B24" s="72" t="s">
        <v>676</v>
      </c>
      <c r="C24" s="72" t="s">
        <v>676</v>
      </c>
      <c r="D24" s="72">
        <v>9.2986659099999994E-2</v>
      </c>
      <c r="E24" s="72" t="s">
        <v>676</v>
      </c>
      <c r="F24" s="72">
        <v>19.329217466999999</v>
      </c>
      <c r="G24" s="72">
        <v>1.3334637909</v>
      </c>
      <c r="H24" s="72" t="s">
        <v>676</v>
      </c>
      <c r="I24" s="72" t="s">
        <v>676</v>
      </c>
      <c r="J24" s="69" t="s">
        <v>446</v>
      </c>
      <c r="K24" s="72" t="s">
        <v>676</v>
      </c>
    </row>
    <row r="25" spans="1:13" ht="9.75" customHeight="1">
      <c r="A25" s="111" t="s">
        <v>44</v>
      </c>
      <c r="B25" s="72" t="s">
        <v>676</v>
      </c>
      <c r="C25" s="72" t="s">
        <v>676</v>
      </c>
      <c r="D25" s="72" t="s">
        <v>676</v>
      </c>
      <c r="E25" s="72">
        <v>0.13318248290000001</v>
      </c>
      <c r="F25" s="72">
        <v>4.2523276499999998</v>
      </c>
      <c r="G25" s="72">
        <v>4.2578942898000003</v>
      </c>
      <c r="H25" s="72">
        <v>1.5742235678000001</v>
      </c>
      <c r="I25" s="72" t="s">
        <v>676</v>
      </c>
      <c r="J25" s="69" t="s">
        <v>446</v>
      </c>
      <c r="K25" s="72" t="s">
        <v>676</v>
      </c>
    </row>
    <row r="26" spans="1:13" ht="9.75" customHeight="1">
      <c r="A26" s="111" t="s">
        <v>39</v>
      </c>
      <c r="B26" s="72" t="s">
        <v>676</v>
      </c>
      <c r="C26" s="72" t="s">
        <v>676</v>
      </c>
      <c r="D26" s="72">
        <v>0.52644084560000004</v>
      </c>
      <c r="E26" s="72">
        <v>4.68747916E-2</v>
      </c>
      <c r="F26" s="72">
        <v>2.957648989</v>
      </c>
      <c r="G26" s="72">
        <v>2.7798399620000001</v>
      </c>
      <c r="H26" s="72">
        <v>0.22389312710000001</v>
      </c>
      <c r="I26" s="72">
        <v>6.4881999999999995E-2</v>
      </c>
      <c r="J26" s="69" t="s">
        <v>446</v>
      </c>
      <c r="K26" s="72" t="s">
        <v>676</v>
      </c>
    </row>
    <row r="27" spans="1:13" ht="9.75" customHeight="1">
      <c r="A27" s="111" t="s">
        <v>655</v>
      </c>
      <c r="B27" s="72">
        <v>0.183468877</v>
      </c>
      <c r="C27" s="72">
        <v>0.29902699999999999</v>
      </c>
      <c r="D27" s="72" t="s">
        <v>676</v>
      </c>
      <c r="E27" s="72">
        <v>0.4043848947</v>
      </c>
      <c r="F27" s="72">
        <v>57.004466288000003</v>
      </c>
      <c r="G27" s="72">
        <v>16.495147210999999</v>
      </c>
      <c r="H27" s="72">
        <v>18.242083310999998</v>
      </c>
      <c r="I27" s="72">
        <v>0.57022099999999998</v>
      </c>
      <c r="J27" s="69" t="s">
        <v>446</v>
      </c>
      <c r="K27" s="72" t="s">
        <v>676</v>
      </c>
    </row>
    <row r="28" spans="1:13" ht="9.75" customHeight="1">
      <c r="A28" s="20" t="s">
        <v>40</v>
      </c>
      <c r="B28" s="81">
        <v>11.311632033</v>
      </c>
      <c r="C28" s="81">
        <v>30.188593999999998</v>
      </c>
      <c r="D28" s="81">
        <v>118.60998832999999</v>
      </c>
      <c r="E28" s="81">
        <v>19.80958631</v>
      </c>
      <c r="F28" s="81">
        <v>2200.6822963999998</v>
      </c>
      <c r="G28" s="81">
        <v>494.38618294999998</v>
      </c>
      <c r="H28" s="81">
        <v>211.15133578000001</v>
      </c>
      <c r="I28" s="81">
        <v>21.154299000000002</v>
      </c>
      <c r="J28" s="374" t="s">
        <v>446</v>
      </c>
      <c r="K28" s="246" t="s">
        <v>676</v>
      </c>
    </row>
    <row r="29" spans="1:13" ht="8.25" customHeight="1"/>
    <row r="30" spans="1:13" ht="66" customHeight="1">
      <c r="A30" s="375" t="s">
        <v>720</v>
      </c>
      <c r="B30" s="375"/>
      <c r="C30" s="375"/>
      <c r="D30" s="375"/>
      <c r="E30" s="375"/>
      <c r="F30" s="375"/>
      <c r="G30" s="375"/>
      <c r="H30" s="375"/>
      <c r="I30" s="375"/>
      <c r="J30" s="375"/>
      <c r="K30" s="375"/>
      <c r="M30" s="311"/>
    </row>
  </sheetData>
  <mergeCells count="1">
    <mergeCell ref="A30:K30"/>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120" zoomScaleNormal="120" workbookViewId="0"/>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97" t="s">
        <v>176</v>
      </c>
      <c r="B1" s="97"/>
      <c r="C1" s="97"/>
      <c r="D1" s="97"/>
      <c r="E1" s="97"/>
      <c r="F1" s="97"/>
    </row>
    <row r="2" spans="1:6">
      <c r="A2" s="96" t="s">
        <v>41</v>
      </c>
      <c r="B2" s="96"/>
      <c r="C2" s="96"/>
      <c r="D2" s="96"/>
      <c r="E2" s="96"/>
      <c r="F2" s="96"/>
    </row>
    <row r="3" spans="1:6">
      <c r="A3" s="136"/>
      <c r="B3" s="136"/>
      <c r="C3" s="133"/>
      <c r="D3" s="133"/>
      <c r="E3" s="133"/>
    </row>
    <row r="4" spans="1:6" ht="11.25" customHeight="1">
      <c r="A4" s="377" t="s">
        <v>686</v>
      </c>
      <c r="B4" s="397" t="s">
        <v>0</v>
      </c>
      <c r="C4" s="381" t="s">
        <v>265</v>
      </c>
      <c r="D4" s="384" t="s">
        <v>266</v>
      </c>
      <c r="E4" s="384"/>
    </row>
    <row r="5" spans="1:6" ht="45" customHeight="1">
      <c r="A5" s="378"/>
      <c r="B5" s="398"/>
      <c r="C5" s="382"/>
      <c r="D5" s="123" t="s">
        <v>317</v>
      </c>
      <c r="E5" s="224" t="s">
        <v>161</v>
      </c>
    </row>
    <row r="6" spans="1:6" ht="9.9" customHeight="1">
      <c r="A6" s="111" t="s">
        <v>212</v>
      </c>
      <c r="B6" s="73">
        <v>1792.5946101740001</v>
      </c>
      <c r="C6" s="72" t="s">
        <v>676</v>
      </c>
      <c r="D6" s="72">
        <v>1170.6232130999999</v>
      </c>
      <c r="E6" s="72" t="s">
        <v>676</v>
      </c>
    </row>
    <row r="7" spans="1:6" ht="9.9" customHeight="1">
      <c r="A7" s="111" t="s">
        <v>235</v>
      </c>
      <c r="B7" s="73">
        <v>13569.000688078</v>
      </c>
      <c r="C7" s="72" t="s">
        <v>676</v>
      </c>
      <c r="D7" s="72">
        <v>7699.2704819</v>
      </c>
      <c r="E7" s="72" t="s">
        <v>676</v>
      </c>
    </row>
    <row r="8" spans="1:6" ht="9.9" customHeight="1">
      <c r="A8" s="112" t="s">
        <v>43</v>
      </c>
      <c r="B8" s="73">
        <v>230.69072033</v>
      </c>
      <c r="C8" s="72" t="s">
        <v>676</v>
      </c>
      <c r="D8" s="72">
        <v>120.5158588</v>
      </c>
      <c r="E8" s="72" t="s">
        <v>676</v>
      </c>
    </row>
    <row r="9" spans="1:6" ht="9.9" customHeight="1">
      <c r="A9" s="112" t="s">
        <v>33</v>
      </c>
      <c r="B9" s="73">
        <v>941.87781074999998</v>
      </c>
      <c r="C9" s="72" t="s">
        <v>676</v>
      </c>
      <c r="D9" s="72">
        <v>463.90515262000002</v>
      </c>
      <c r="E9" s="72" t="s">
        <v>676</v>
      </c>
    </row>
    <row r="10" spans="1:6" ht="9.9" customHeight="1">
      <c r="A10" s="112" t="s">
        <v>34</v>
      </c>
      <c r="B10" s="73">
        <v>1339.3547935680001</v>
      </c>
      <c r="C10" s="72" t="s">
        <v>676</v>
      </c>
      <c r="D10" s="72">
        <v>773.16424355000004</v>
      </c>
      <c r="E10" s="72" t="s">
        <v>676</v>
      </c>
    </row>
    <row r="11" spans="1:6" ht="9.9" customHeight="1">
      <c r="A11" s="112" t="s">
        <v>35</v>
      </c>
      <c r="B11" s="73">
        <v>1252.5755121699999</v>
      </c>
      <c r="C11" s="72" t="s">
        <v>676</v>
      </c>
      <c r="D11" s="72">
        <v>923.57611326999995</v>
      </c>
      <c r="E11" s="72" t="s">
        <v>676</v>
      </c>
    </row>
    <row r="12" spans="1:6" ht="9.9" customHeight="1">
      <c r="A12" s="17" t="s">
        <v>36</v>
      </c>
      <c r="B12" s="73">
        <v>4687.9956805000002</v>
      </c>
      <c r="C12" s="72" t="s">
        <v>676</v>
      </c>
      <c r="D12" s="72">
        <v>2628.9010309</v>
      </c>
      <c r="E12" s="72" t="s">
        <v>676</v>
      </c>
    </row>
    <row r="13" spans="1:6" ht="9.9" customHeight="1">
      <c r="A13" s="17" t="s">
        <v>42</v>
      </c>
      <c r="B13" s="73">
        <v>5116.5061734000001</v>
      </c>
      <c r="C13" s="72" t="s">
        <v>676</v>
      </c>
      <c r="D13" s="72">
        <v>2789.2080844000002</v>
      </c>
      <c r="E13" s="72" t="s">
        <v>676</v>
      </c>
    </row>
    <row r="14" spans="1:6" ht="9.9" customHeight="1">
      <c r="A14" s="19" t="s">
        <v>650</v>
      </c>
      <c r="B14" s="73">
        <v>2762.2176733599999</v>
      </c>
      <c r="C14" s="72" t="s">
        <v>676</v>
      </c>
      <c r="D14" s="72">
        <v>1590.2595054999999</v>
      </c>
      <c r="E14" s="72" t="s">
        <v>676</v>
      </c>
    </row>
    <row r="15" spans="1:6" ht="9.9" customHeight="1">
      <c r="A15" s="22" t="s">
        <v>647</v>
      </c>
      <c r="B15" s="73">
        <v>992.54481442000008</v>
      </c>
      <c r="C15" s="72" t="s">
        <v>676</v>
      </c>
      <c r="D15" s="72">
        <v>459.72464194000003</v>
      </c>
      <c r="E15" s="72" t="s">
        <v>676</v>
      </c>
    </row>
    <row r="16" spans="1:6" ht="9.9" customHeight="1">
      <c r="A16" s="22" t="s">
        <v>648</v>
      </c>
      <c r="B16" s="73">
        <v>1154.1251198800001</v>
      </c>
      <c r="C16" s="72" t="s">
        <v>676</v>
      </c>
      <c r="D16" s="72">
        <v>656.13733229000002</v>
      </c>
      <c r="E16" s="72" t="s">
        <v>676</v>
      </c>
    </row>
    <row r="17" spans="1:7" ht="9.9" customHeight="1">
      <c r="A17" s="22" t="s">
        <v>649</v>
      </c>
      <c r="B17" s="73">
        <v>121.44511820000001</v>
      </c>
      <c r="C17" s="72" t="s">
        <v>676</v>
      </c>
      <c r="D17" s="72">
        <v>91.172795887000007</v>
      </c>
      <c r="E17" s="72" t="s">
        <v>676</v>
      </c>
    </row>
    <row r="18" spans="1:7" ht="9.9" customHeight="1">
      <c r="A18" s="22" t="s">
        <v>723</v>
      </c>
      <c r="B18" s="73">
        <v>486.53675089000001</v>
      </c>
      <c r="C18" s="72" t="s">
        <v>676</v>
      </c>
      <c r="D18" s="72">
        <v>383.22473540999999</v>
      </c>
      <c r="E18" s="72" t="s">
        <v>676</v>
      </c>
    </row>
    <row r="19" spans="1:7" ht="9.9" customHeight="1">
      <c r="A19" s="19" t="s">
        <v>651</v>
      </c>
      <c r="B19" s="73">
        <v>411.11269491500002</v>
      </c>
      <c r="C19" s="72" t="s">
        <v>676</v>
      </c>
      <c r="D19" s="72">
        <v>333.97427232000001</v>
      </c>
      <c r="E19" s="72" t="s">
        <v>676</v>
      </c>
    </row>
    <row r="20" spans="1:7" ht="9.9" customHeight="1">
      <c r="A20" s="22" t="s">
        <v>648</v>
      </c>
      <c r="B20" s="73">
        <v>47.866407351000007</v>
      </c>
      <c r="C20" s="72" t="s">
        <v>676</v>
      </c>
      <c r="D20" s="72">
        <v>31.465913014000002</v>
      </c>
      <c r="E20" s="72" t="s">
        <v>676</v>
      </c>
    </row>
    <row r="21" spans="1:7" ht="9.9" customHeight="1">
      <c r="A21" s="22" t="s">
        <v>649</v>
      </c>
      <c r="B21" s="73">
        <v>43.477622345</v>
      </c>
      <c r="C21" s="72" t="s">
        <v>676</v>
      </c>
      <c r="D21" s="72">
        <v>30.748159518000001</v>
      </c>
      <c r="E21" s="72" t="s">
        <v>676</v>
      </c>
    </row>
    <row r="22" spans="1:7" ht="9.9" customHeight="1">
      <c r="A22" s="22" t="s">
        <v>723</v>
      </c>
      <c r="B22" s="73">
        <v>311.39159664099998</v>
      </c>
      <c r="C22" s="72" t="s">
        <v>676</v>
      </c>
      <c r="D22" s="72">
        <v>271.75719179999999</v>
      </c>
      <c r="E22" s="72" t="s">
        <v>676</v>
      </c>
    </row>
    <row r="23" spans="1:7" ht="9.9" customHeight="1">
      <c r="A23" s="19" t="s">
        <v>38</v>
      </c>
      <c r="B23" s="73">
        <v>1444.2720315199999</v>
      </c>
      <c r="C23" s="72" t="s">
        <v>676</v>
      </c>
      <c r="D23" s="72">
        <v>1131.9720427</v>
      </c>
      <c r="E23" s="72" t="s">
        <v>676</v>
      </c>
    </row>
    <row r="24" spans="1:7" ht="9.9" customHeight="1">
      <c r="A24" s="17" t="s">
        <v>37</v>
      </c>
      <c r="B24" s="73">
        <v>1315.54682697</v>
      </c>
      <c r="C24" s="72" t="s">
        <v>676</v>
      </c>
      <c r="D24" s="72">
        <v>1059.7596315000001</v>
      </c>
      <c r="E24" s="72" t="s">
        <v>676</v>
      </c>
    </row>
    <row r="25" spans="1:7" ht="9.9" customHeight="1">
      <c r="A25" s="112" t="s">
        <v>45</v>
      </c>
      <c r="B25" s="73">
        <v>128.725204537</v>
      </c>
      <c r="C25" s="72" t="s">
        <v>676</v>
      </c>
      <c r="D25" s="72">
        <v>72.212411188999994</v>
      </c>
      <c r="E25" s="72" t="s">
        <v>676</v>
      </c>
    </row>
    <row r="26" spans="1:7" ht="9.9" customHeight="1">
      <c r="A26" s="111" t="s">
        <v>44</v>
      </c>
      <c r="B26" s="73">
        <v>141.59216870200001</v>
      </c>
      <c r="C26" s="72" t="s">
        <v>676</v>
      </c>
      <c r="D26" s="72">
        <v>99.114474798000003</v>
      </c>
      <c r="E26" s="72" t="s">
        <v>676</v>
      </c>
    </row>
    <row r="27" spans="1:7" ht="9.9" customHeight="1">
      <c r="A27" s="111" t="s">
        <v>39</v>
      </c>
      <c r="B27" s="73">
        <v>132.27211626799999</v>
      </c>
      <c r="C27" s="72" t="s">
        <v>676</v>
      </c>
      <c r="D27" s="72">
        <v>81.501683072999995</v>
      </c>
      <c r="E27" s="72" t="s">
        <v>676</v>
      </c>
    </row>
    <row r="28" spans="1:7" ht="9.9" customHeight="1">
      <c r="A28" s="111" t="s">
        <v>655</v>
      </c>
      <c r="B28" s="73">
        <v>993.57207365499994</v>
      </c>
      <c r="C28" s="72" t="s">
        <v>676</v>
      </c>
      <c r="D28" s="72">
        <v>639.23032343</v>
      </c>
      <c r="E28" s="72" t="s">
        <v>676</v>
      </c>
    </row>
    <row r="29" spans="1:7" ht="9.9" customHeight="1">
      <c r="A29" s="20" t="s">
        <v>40</v>
      </c>
      <c r="B29" s="81">
        <v>21246.634056907998</v>
      </c>
      <c r="C29" s="246" t="s">
        <v>676</v>
      </c>
      <c r="D29" s="81">
        <v>12745.945997000001</v>
      </c>
      <c r="E29" s="246" t="s">
        <v>676</v>
      </c>
    </row>
    <row r="30" spans="1:7" ht="9" customHeight="1">
      <c r="A30" s="19"/>
      <c r="B30" s="19"/>
    </row>
    <row r="31" spans="1:7" ht="66" customHeight="1">
      <c r="A31" s="375" t="s">
        <v>724</v>
      </c>
      <c r="B31" s="402"/>
      <c r="C31" s="402"/>
      <c r="D31" s="402"/>
      <c r="E31" s="402"/>
      <c r="G31" s="311"/>
    </row>
  </sheetData>
  <mergeCells count="5">
    <mergeCell ref="A31:E3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0" ht="15" customHeight="1">
      <c r="A1" s="97" t="s">
        <v>169</v>
      </c>
      <c r="B1" s="97"/>
      <c r="C1" s="97"/>
      <c r="D1" s="97"/>
      <c r="E1" s="97"/>
      <c r="F1" s="97"/>
      <c r="G1" s="97"/>
      <c r="H1" s="97"/>
      <c r="I1" s="97"/>
      <c r="J1" s="97"/>
    </row>
    <row r="2" spans="1:10">
      <c r="A2" s="96" t="s">
        <v>41</v>
      </c>
      <c r="B2" s="96"/>
      <c r="C2" s="96"/>
      <c r="D2" s="96"/>
      <c r="E2" s="96"/>
      <c r="F2" s="96"/>
      <c r="G2" s="96"/>
      <c r="H2" s="96"/>
      <c r="I2" s="96"/>
      <c r="J2" s="96"/>
    </row>
    <row r="3" spans="1:10" ht="8.25" customHeight="1">
      <c r="A3" s="133"/>
      <c r="B3" s="133"/>
      <c r="C3" s="133"/>
      <c r="D3" s="133"/>
      <c r="E3" s="133"/>
      <c r="F3" s="133"/>
      <c r="G3" s="133"/>
      <c r="H3" s="133"/>
      <c r="I3" s="133"/>
      <c r="J3" s="133"/>
    </row>
    <row r="4" spans="1:10" ht="11.25" customHeight="1">
      <c r="A4" s="377" t="s">
        <v>686</v>
      </c>
      <c r="B4" s="385" t="s">
        <v>0</v>
      </c>
      <c r="C4" s="381" t="s">
        <v>656</v>
      </c>
      <c r="D4" s="383" t="s">
        <v>345</v>
      </c>
      <c r="E4" s="384"/>
      <c r="F4" s="384"/>
      <c r="G4" s="384"/>
      <c r="H4" s="384"/>
      <c r="I4" s="387"/>
      <c r="J4" s="393" t="s">
        <v>349</v>
      </c>
    </row>
    <row r="5" spans="1:10" ht="11.25" customHeight="1">
      <c r="A5" s="377"/>
      <c r="B5" s="385"/>
      <c r="C5" s="381"/>
      <c r="D5" s="388" t="s">
        <v>107</v>
      </c>
      <c r="E5" s="389"/>
      <c r="F5" s="390" t="s">
        <v>347</v>
      </c>
      <c r="G5" s="391"/>
      <c r="H5" s="391"/>
      <c r="I5" s="392"/>
      <c r="J5" s="393"/>
    </row>
    <row r="6" spans="1:10" ht="33.75" customHeight="1">
      <c r="A6" s="378"/>
      <c r="B6" s="386"/>
      <c r="C6" s="382"/>
      <c r="D6" s="126" t="s">
        <v>90</v>
      </c>
      <c r="E6" s="123" t="s">
        <v>657</v>
      </c>
      <c r="F6" s="127" t="s">
        <v>348</v>
      </c>
      <c r="G6" s="122" t="s">
        <v>97</v>
      </c>
      <c r="H6" s="123" t="s">
        <v>98</v>
      </c>
      <c r="I6" s="223" t="s">
        <v>99</v>
      </c>
      <c r="J6" s="394"/>
    </row>
    <row r="7" spans="1:10" ht="9.75" customHeight="1">
      <c r="A7" s="111" t="s">
        <v>212</v>
      </c>
      <c r="B7" s="73">
        <v>1792.5946102291002</v>
      </c>
      <c r="C7" s="72">
        <v>50.053141969999999</v>
      </c>
      <c r="D7" s="72">
        <v>58.820043257000002</v>
      </c>
      <c r="E7" s="72">
        <v>26.719507098000001</v>
      </c>
      <c r="F7" s="72" t="s">
        <v>676</v>
      </c>
      <c r="G7" s="72">
        <v>77.393419317999999</v>
      </c>
      <c r="H7" s="72">
        <v>487.55049508000002</v>
      </c>
      <c r="I7" s="72">
        <v>1071.8933360000001</v>
      </c>
      <c r="J7" s="72" t="s">
        <v>676</v>
      </c>
    </row>
    <row r="8" spans="1:10" ht="9.75" customHeight="1">
      <c r="A8" s="111" t="s">
        <v>235</v>
      </c>
      <c r="B8" s="73">
        <v>13569.000688072001</v>
      </c>
      <c r="C8" s="72">
        <v>999.82795145</v>
      </c>
      <c r="D8" s="72">
        <v>550.77836434000005</v>
      </c>
      <c r="E8" s="72">
        <v>183.38052782</v>
      </c>
      <c r="F8" s="72" t="s">
        <v>676</v>
      </c>
      <c r="G8" s="72">
        <v>705.83767278000005</v>
      </c>
      <c r="H8" s="72">
        <v>4107.5728569000003</v>
      </c>
      <c r="I8" s="72">
        <v>6840.9150108000003</v>
      </c>
      <c r="J8" s="72" t="s">
        <v>676</v>
      </c>
    </row>
    <row r="9" spans="1:10" ht="9.75" customHeight="1">
      <c r="A9" s="112" t="s">
        <v>43</v>
      </c>
      <c r="B9" s="73">
        <v>230.69072032400001</v>
      </c>
      <c r="C9" s="72">
        <v>22.02599841</v>
      </c>
      <c r="D9" s="72">
        <v>1.8363766E-2</v>
      </c>
      <c r="E9" s="72" t="s">
        <v>676</v>
      </c>
      <c r="F9" s="72" t="s">
        <v>676</v>
      </c>
      <c r="G9" s="72">
        <v>27.871119977999999</v>
      </c>
      <c r="H9" s="72">
        <v>35.810566733000002</v>
      </c>
      <c r="I9" s="72">
        <v>144.80081619000001</v>
      </c>
      <c r="J9" s="72" t="s">
        <v>676</v>
      </c>
    </row>
    <row r="10" spans="1:10" ht="9.75" customHeight="1">
      <c r="A10" s="17" t="s">
        <v>33</v>
      </c>
      <c r="B10" s="73">
        <v>941.87781075199996</v>
      </c>
      <c r="C10" s="72">
        <v>101.26758443999999</v>
      </c>
      <c r="D10" s="72">
        <v>19.445548664</v>
      </c>
      <c r="E10" s="72">
        <v>11.315107419</v>
      </c>
      <c r="F10" s="72" t="s">
        <v>676</v>
      </c>
      <c r="G10" s="72">
        <v>59.177133783000002</v>
      </c>
      <c r="H10" s="72">
        <v>274.84630864000002</v>
      </c>
      <c r="I10" s="72">
        <v>362.45705242999998</v>
      </c>
      <c r="J10" s="72" t="s">
        <v>676</v>
      </c>
    </row>
    <row r="11" spans="1:10" ht="9.75" customHeight="1">
      <c r="A11" s="17" t="s">
        <v>34</v>
      </c>
      <c r="B11" s="73">
        <v>1339.3547935637</v>
      </c>
      <c r="C11" s="72">
        <v>40.232313038999997</v>
      </c>
      <c r="D11" s="72">
        <v>16.162088831999998</v>
      </c>
      <c r="E11" s="72">
        <v>31.944329405000001</v>
      </c>
      <c r="F11" s="72" t="s">
        <v>676</v>
      </c>
      <c r="G11" s="72">
        <v>90.780156641000005</v>
      </c>
      <c r="H11" s="72">
        <v>414.80874958999999</v>
      </c>
      <c r="I11" s="72">
        <v>735.58740718000001</v>
      </c>
      <c r="J11" s="72" t="s">
        <v>676</v>
      </c>
    </row>
    <row r="12" spans="1:10" ht="9.75" customHeight="1">
      <c r="A12" s="17" t="s">
        <v>35</v>
      </c>
      <c r="B12" s="73">
        <v>1252.5755121707</v>
      </c>
      <c r="C12" s="72">
        <v>40.663748908000002</v>
      </c>
      <c r="D12" s="72">
        <v>14.220590095</v>
      </c>
      <c r="E12" s="72" t="s">
        <v>676</v>
      </c>
      <c r="F12" s="72" t="s">
        <v>676</v>
      </c>
      <c r="G12" s="72">
        <v>20.055858910000001</v>
      </c>
      <c r="H12" s="72">
        <v>271.75210723999999</v>
      </c>
      <c r="I12" s="72">
        <v>898.14845499</v>
      </c>
      <c r="J12" s="72" t="s">
        <v>676</v>
      </c>
    </row>
    <row r="13" spans="1:10" ht="9.75" customHeight="1">
      <c r="A13" s="17" t="s">
        <v>36</v>
      </c>
      <c r="B13" s="73">
        <v>4687.9956806649998</v>
      </c>
      <c r="C13" s="72">
        <v>326.59690805000002</v>
      </c>
      <c r="D13" s="72">
        <v>169.21725373999999</v>
      </c>
      <c r="E13" s="72">
        <v>65.285025382000001</v>
      </c>
      <c r="F13" s="72" t="s">
        <v>676</v>
      </c>
      <c r="G13" s="72">
        <v>266.01315194</v>
      </c>
      <c r="H13" s="72">
        <v>1384.6042914</v>
      </c>
      <c r="I13" s="72">
        <v>2449.3362502</v>
      </c>
      <c r="J13" s="72" t="s">
        <v>676</v>
      </c>
    </row>
    <row r="14" spans="1:10" ht="9.75" customHeight="1">
      <c r="A14" s="17" t="s">
        <v>42</v>
      </c>
      <c r="B14" s="73">
        <v>5116.5061734359997</v>
      </c>
      <c r="C14" s="72">
        <v>469.04139760999999</v>
      </c>
      <c r="D14" s="72">
        <v>331.71451927999999</v>
      </c>
      <c r="E14" s="72">
        <v>69.337175966000004</v>
      </c>
      <c r="F14" s="72" t="s">
        <v>676</v>
      </c>
      <c r="G14" s="72">
        <v>241.94025353000001</v>
      </c>
      <c r="H14" s="72">
        <v>1725.7508353999999</v>
      </c>
      <c r="I14" s="72">
        <v>2250.5850295</v>
      </c>
      <c r="J14" s="72" t="s">
        <v>676</v>
      </c>
    </row>
    <row r="15" spans="1:10" ht="9.75" customHeight="1">
      <c r="A15" s="19" t="s">
        <v>650</v>
      </c>
      <c r="B15" s="73">
        <v>2762.2176733749998</v>
      </c>
      <c r="C15" s="72">
        <v>291.67535867999999</v>
      </c>
      <c r="D15" s="72">
        <v>91.486451109000001</v>
      </c>
      <c r="E15" s="72">
        <v>61.298629001999998</v>
      </c>
      <c r="F15" s="72" t="s">
        <v>676</v>
      </c>
      <c r="G15" s="72">
        <v>149.82675592999999</v>
      </c>
      <c r="H15" s="72">
        <v>663.52510402999997</v>
      </c>
      <c r="I15" s="72">
        <v>1468.3094345</v>
      </c>
      <c r="J15" s="72" t="s">
        <v>676</v>
      </c>
    </row>
    <row r="16" spans="1:10" ht="9.75" customHeight="1">
      <c r="A16" s="22" t="s">
        <v>647</v>
      </c>
      <c r="B16" s="73">
        <v>992.54481442200006</v>
      </c>
      <c r="C16" s="72">
        <v>175.98931571</v>
      </c>
      <c r="D16" s="72">
        <v>34.948888404000002</v>
      </c>
      <c r="E16" s="72">
        <v>34.155282778</v>
      </c>
      <c r="F16" s="72" t="s">
        <v>676</v>
      </c>
      <c r="G16" s="72">
        <v>78.843002455999994</v>
      </c>
      <c r="H16" s="72">
        <v>232.26401264</v>
      </c>
      <c r="I16" s="72">
        <v>419.3566237</v>
      </c>
      <c r="J16" s="72" t="s">
        <v>676</v>
      </c>
    </row>
    <row r="17" spans="1:11" ht="9.75" customHeight="1">
      <c r="A17" s="22" t="s">
        <v>648</v>
      </c>
      <c r="B17" s="73">
        <v>1154.125119889</v>
      </c>
      <c r="C17" s="72">
        <v>87.633314897000005</v>
      </c>
      <c r="D17" s="72">
        <v>51.444981282999997</v>
      </c>
      <c r="E17" s="72">
        <v>19.467015651000001</v>
      </c>
      <c r="F17" s="72" t="s">
        <v>676</v>
      </c>
      <c r="G17" s="72">
        <v>51.888379378000003</v>
      </c>
      <c r="H17" s="72">
        <v>278.82975348000002</v>
      </c>
      <c r="I17" s="72">
        <v>645.98200137000003</v>
      </c>
      <c r="J17" s="72" t="s">
        <v>676</v>
      </c>
    </row>
    <row r="18" spans="1:11" ht="9.75" customHeight="1">
      <c r="A18" s="22" t="s">
        <v>649</v>
      </c>
      <c r="B18" s="73">
        <v>121.44511819900001</v>
      </c>
      <c r="C18" s="72">
        <v>3.6631713220000002</v>
      </c>
      <c r="D18" s="72">
        <v>1.1041096723999999</v>
      </c>
      <c r="E18" s="72">
        <v>5.8475941066999999</v>
      </c>
      <c r="F18" s="72" t="s">
        <v>676</v>
      </c>
      <c r="G18" s="72" t="s">
        <v>676</v>
      </c>
      <c r="H18" s="72">
        <v>29.412071259000001</v>
      </c>
      <c r="I18" s="72">
        <v>63.472443947000002</v>
      </c>
      <c r="J18" s="72" t="s">
        <v>676</v>
      </c>
    </row>
    <row r="19" spans="1:11" ht="9.75" customHeight="1">
      <c r="A19" s="22" t="s">
        <v>723</v>
      </c>
      <c r="B19" s="73">
        <v>486.53675088600005</v>
      </c>
      <c r="C19" s="72">
        <v>24.389556749</v>
      </c>
      <c r="D19" s="72">
        <v>3.9884717490999999</v>
      </c>
      <c r="E19" s="72">
        <v>1.8287364664000001</v>
      </c>
      <c r="F19" s="72" t="s">
        <v>676</v>
      </c>
      <c r="G19" s="72" t="s">
        <v>676</v>
      </c>
      <c r="H19" s="72">
        <v>123.01926665000001</v>
      </c>
      <c r="I19" s="72">
        <v>331.93249551000002</v>
      </c>
      <c r="J19" s="72" t="s">
        <v>676</v>
      </c>
    </row>
    <row r="20" spans="1:11" ht="9.75" customHeight="1">
      <c r="A20" s="19" t="s">
        <v>651</v>
      </c>
      <c r="B20" s="73">
        <v>411.11269492050002</v>
      </c>
      <c r="C20" s="72">
        <v>27.5680601</v>
      </c>
      <c r="D20" s="72">
        <v>4.2648015165000004</v>
      </c>
      <c r="E20" s="72">
        <v>0.96237486979999998</v>
      </c>
      <c r="F20" s="72" t="s">
        <v>676</v>
      </c>
      <c r="G20" s="72">
        <v>2.4567729653999999</v>
      </c>
      <c r="H20" s="72">
        <v>72.419728794999997</v>
      </c>
      <c r="I20" s="72">
        <v>300.12139672000001</v>
      </c>
      <c r="J20" s="72" t="s">
        <v>676</v>
      </c>
    </row>
    <row r="21" spans="1:11" ht="9.75" customHeight="1">
      <c r="A21" s="22" t="s">
        <v>648</v>
      </c>
      <c r="B21" s="73">
        <v>47.866407351099994</v>
      </c>
      <c r="C21" s="72">
        <v>13.942717458000001</v>
      </c>
      <c r="D21" s="72">
        <v>2.7488720482</v>
      </c>
      <c r="E21" s="72">
        <v>0.2376532395</v>
      </c>
      <c r="F21" s="72" t="s">
        <v>676</v>
      </c>
      <c r="G21" s="72" t="s">
        <v>676</v>
      </c>
      <c r="H21" s="72">
        <v>12.004114978</v>
      </c>
      <c r="I21" s="72">
        <v>18.429078294</v>
      </c>
      <c r="J21" s="72" t="s">
        <v>676</v>
      </c>
    </row>
    <row r="22" spans="1:11" ht="9.75" customHeight="1">
      <c r="A22" s="22" t="s">
        <v>649</v>
      </c>
      <c r="B22" s="73">
        <v>43.477622344400004</v>
      </c>
      <c r="C22" s="72">
        <v>5.9117891689000004</v>
      </c>
      <c r="D22" s="72">
        <v>0.79531669049999998</v>
      </c>
      <c r="E22" s="72" t="s">
        <v>676</v>
      </c>
      <c r="F22" s="72" t="s">
        <v>676</v>
      </c>
      <c r="G22" s="72">
        <v>0.76689788749999999</v>
      </c>
      <c r="H22" s="72">
        <v>14.96973543</v>
      </c>
      <c r="I22" s="72">
        <v>17.419740821000001</v>
      </c>
      <c r="J22" s="72" t="s">
        <v>676</v>
      </c>
    </row>
    <row r="23" spans="1:11" ht="9.75" customHeight="1">
      <c r="A23" s="22" t="s">
        <v>723</v>
      </c>
      <c r="B23" s="73">
        <v>311.39159664279998</v>
      </c>
      <c r="C23" s="72">
        <v>1.1244645534</v>
      </c>
      <c r="D23" s="72">
        <v>0.72061277779999999</v>
      </c>
      <c r="E23" s="72" t="s">
        <v>676</v>
      </c>
      <c r="F23" s="72" t="s">
        <v>676</v>
      </c>
      <c r="G23" s="72" t="s">
        <v>676</v>
      </c>
      <c r="H23" s="72">
        <v>45.338762795000001</v>
      </c>
      <c r="I23" s="72">
        <v>263.49730113999999</v>
      </c>
      <c r="J23" s="72" t="s">
        <v>676</v>
      </c>
    </row>
    <row r="24" spans="1:11" ht="9.75" customHeight="1">
      <c r="A24" s="19" t="s">
        <v>38</v>
      </c>
      <c r="B24" s="73">
        <v>1444.2720314804999</v>
      </c>
      <c r="C24" s="72">
        <v>18.601184966000002</v>
      </c>
      <c r="D24" s="72">
        <v>24.613599337</v>
      </c>
      <c r="E24" s="72">
        <v>4.7432243833000003</v>
      </c>
      <c r="F24" s="72" t="s">
        <v>676</v>
      </c>
      <c r="G24" s="72">
        <v>23.787806608</v>
      </c>
      <c r="H24" s="72">
        <v>304.70628088000001</v>
      </c>
      <c r="I24" s="72">
        <v>1058.1622534999999</v>
      </c>
      <c r="J24" s="72" t="s">
        <v>676</v>
      </c>
    </row>
    <row r="25" spans="1:11" ht="9.75" customHeight="1">
      <c r="A25" s="17" t="s">
        <v>37</v>
      </c>
      <c r="B25" s="73">
        <v>1315.5468269529999</v>
      </c>
      <c r="C25" s="72">
        <v>13.429045310999999</v>
      </c>
      <c r="D25" s="72">
        <v>21.135986676000002</v>
      </c>
      <c r="E25" s="72" t="s">
        <v>676</v>
      </c>
      <c r="F25" s="72" t="s">
        <v>676</v>
      </c>
      <c r="G25" s="72">
        <v>13.162749399000001</v>
      </c>
      <c r="H25" s="72">
        <v>266.06852709999998</v>
      </c>
      <c r="I25" s="72">
        <v>996.16810544999998</v>
      </c>
      <c r="J25" s="72" t="s">
        <v>676</v>
      </c>
    </row>
    <row r="26" spans="1:11" ht="9.75" customHeight="1">
      <c r="A26" s="112" t="s">
        <v>45</v>
      </c>
      <c r="B26" s="73">
        <v>128.72520453909999</v>
      </c>
      <c r="C26" s="72">
        <v>5.1721396551999996</v>
      </c>
      <c r="D26" s="72">
        <v>3.4776126604000002</v>
      </c>
      <c r="E26" s="72" t="s">
        <v>676</v>
      </c>
      <c r="F26" s="72" t="s">
        <v>676</v>
      </c>
      <c r="G26" s="72">
        <v>10.625057209</v>
      </c>
      <c r="H26" s="72">
        <v>38.637753789999998</v>
      </c>
      <c r="I26" s="72">
        <v>61.994148052</v>
      </c>
      <c r="J26" s="72" t="s">
        <v>676</v>
      </c>
    </row>
    <row r="27" spans="1:11" ht="9.75" customHeight="1">
      <c r="A27" s="111" t="s">
        <v>44</v>
      </c>
      <c r="B27" s="73">
        <v>141.59216870260002</v>
      </c>
      <c r="C27" s="72">
        <v>14.168280684000001</v>
      </c>
      <c r="D27" s="72">
        <v>12.304488139</v>
      </c>
      <c r="E27" s="72">
        <v>0.94927356230000004</v>
      </c>
      <c r="F27" s="72" t="s">
        <v>676</v>
      </c>
      <c r="G27" s="72">
        <v>6.629475502</v>
      </c>
      <c r="H27" s="72">
        <v>56.392068451</v>
      </c>
      <c r="I27" s="72">
        <v>50.419555078000002</v>
      </c>
      <c r="J27" s="72" t="s">
        <v>676</v>
      </c>
    </row>
    <row r="28" spans="1:11" ht="9.75" customHeight="1">
      <c r="A28" s="111" t="s">
        <v>39</v>
      </c>
      <c r="B28" s="73">
        <v>132.27211626740001</v>
      </c>
      <c r="C28" s="72">
        <v>5.5757615614000002</v>
      </c>
      <c r="D28" s="72">
        <v>4.5332926753000002</v>
      </c>
      <c r="E28" s="72">
        <v>0.3699097864</v>
      </c>
      <c r="F28" s="72" t="s">
        <v>676</v>
      </c>
      <c r="G28" s="72">
        <v>2.5961507466999998</v>
      </c>
      <c r="H28" s="72">
        <v>38.951657930000003</v>
      </c>
      <c r="I28" s="72">
        <v>79.670809235999997</v>
      </c>
      <c r="J28" s="72" t="s">
        <v>676</v>
      </c>
    </row>
    <row r="29" spans="1:11" ht="9.75" customHeight="1">
      <c r="A29" s="111" t="s">
        <v>655</v>
      </c>
      <c r="B29" s="73">
        <v>993.57207365399995</v>
      </c>
      <c r="C29" s="72">
        <v>95.963567237999996</v>
      </c>
      <c r="D29" s="72">
        <v>36.758248334000001</v>
      </c>
      <c r="E29" s="72">
        <v>24.129347548999998</v>
      </c>
      <c r="F29" s="72" t="s">
        <v>676</v>
      </c>
      <c r="G29" s="72">
        <v>50.483353766999997</v>
      </c>
      <c r="H29" s="72">
        <v>236.59733928</v>
      </c>
      <c r="I29" s="72">
        <v>534.49843773999999</v>
      </c>
      <c r="J29" s="72" t="s">
        <v>676</v>
      </c>
    </row>
    <row r="30" spans="1:11" ht="9.75" customHeight="1">
      <c r="A30" s="3" t="s">
        <v>40</v>
      </c>
      <c r="B30" s="81">
        <v>21246.634057010004</v>
      </c>
      <c r="C30" s="81">
        <v>1503.4333065999999</v>
      </c>
      <c r="D30" s="81">
        <v>783.55928870000002</v>
      </c>
      <c r="E30" s="81">
        <v>302.55279407</v>
      </c>
      <c r="F30" s="246" t="s">
        <v>676</v>
      </c>
      <c r="G30" s="81">
        <v>1019.0114076</v>
      </c>
      <c r="H30" s="81">
        <v>5967.7155313000003</v>
      </c>
      <c r="I30" s="81">
        <v>11403.990234000001</v>
      </c>
      <c r="J30" s="246" t="s">
        <v>676</v>
      </c>
    </row>
    <row r="31" spans="1:11" ht="8.25" customHeight="1"/>
    <row r="32" spans="1:11" ht="130.5" customHeight="1">
      <c r="A32" s="375" t="s">
        <v>725</v>
      </c>
      <c r="B32" s="375"/>
      <c r="C32" s="375"/>
      <c r="D32" s="375"/>
      <c r="E32" s="375"/>
      <c r="F32" s="375"/>
      <c r="G32" s="375"/>
      <c r="H32" s="375"/>
      <c r="I32" s="375"/>
      <c r="J32" s="375"/>
      <c r="K32" s="311"/>
    </row>
  </sheetData>
  <mergeCells count="8">
    <mergeCell ref="J4:J6"/>
    <mergeCell ref="A32:J32"/>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97" t="s">
        <v>170</v>
      </c>
      <c r="B1" s="97"/>
      <c r="C1" s="97"/>
      <c r="D1" s="97"/>
      <c r="E1" s="97"/>
      <c r="F1" s="97"/>
      <c r="G1" s="97"/>
      <c r="H1" s="97"/>
      <c r="I1" s="97"/>
      <c r="J1" s="97"/>
      <c r="K1" s="97"/>
      <c r="L1" s="97"/>
    </row>
    <row r="2" spans="1:12">
      <c r="A2" s="96" t="s">
        <v>41</v>
      </c>
      <c r="B2" s="96"/>
      <c r="C2" s="96"/>
      <c r="D2" s="96"/>
      <c r="E2" s="96"/>
      <c r="F2" s="96"/>
      <c r="G2" s="96"/>
      <c r="H2" s="96"/>
      <c r="I2" s="96"/>
      <c r="J2" s="96"/>
      <c r="K2" s="96"/>
      <c r="L2" s="96"/>
    </row>
    <row r="3" spans="1:12" ht="8.25" customHeight="1">
      <c r="A3" s="133"/>
      <c r="B3" s="133"/>
      <c r="C3" s="133"/>
      <c r="D3" s="133"/>
      <c r="E3" s="133"/>
      <c r="F3" s="133"/>
      <c r="G3" s="133"/>
      <c r="H3" s="133"/>
      <c r="I3" s="133"/>
      <c r="J3" s="133"/>
      <c r="K3" s="133"/>
      <c r="L3" s="133"/>
    </row>
    <row r="4" spans="1:12" ht="11.25" customHeight="1">
      <c r="A4" s="395" t="s">
        <v>686</v>
      </c>
      <c r="B4" s="385" t="s">
        <v>0</v>
      </c>
      <c r="C4" s="381" t="s">
        <v>350</v>
      </c>
      <c r="D4" s="383" t="s">
        <v>271</v>
      </c>
      <c r="E4" s="384"/>
      <c r="F4" s="384"/>
      <c r="G4" s="384"/>
      <c r="H4" s="384"/>
      <c r="I4" s="384"/>
      <c r="J4" s="384"/>
      <c r="K4" s="384"/>
      <c r="L4" s="384"/>
    </row>
    <row r="5" spans="1:12" ht="45" customHeight="1">
      <c r="A5" s="396"/>
      <c r="B5" s="386"/>
      <c r="C5" s="400"/>
      <c r="D5" s="224" t="s">
        <v>351</v>
      </c>
      <c r="E5" s="122" t="s">
        <v>352</v>
      </c>
      <c r="F5" s="123" t="s">
        <v>353</v>
      </c>
      <c r="G5" s="224" t="s">
        <v>354</v>
      </c>
      <c r="H5" s="122" t="s">
        <v>658</v>
      </c>
      <c r="I5" s="126" t="s">
        <v>100</v>
      </c>
      <c r="J5" s="122" t="s">
        <v>101</v>
      </c>
      <c r="K5" s="123" t="s">
        <v>214</v>
      </c>
      <c r="L5" s="224" t="s">
        <v>213</v>
      </c>
    </row>
    <row r="6" spans="1:12" ht="9.75" customHeight="1">
      <c r="A6" s="111" t="s">
        <v>212</v>
      </c>
      <c r="B6" s="73">
        <v>1792.5946101880002</v>
      </c>
      <c r="C6" s="72">
        <v>50.053141969999999</v>
      </c>
      <c r="D6" s="72" t="s">
        <v>676</v>
      </c>
      <c r="E6" s="72">
        <v>701.58533810999995</v>
      </c>
      <c r="F6" s="72">
        <v>109.85562688</v>
      </c>
      <c r="G6" s="72">
        <v>351.25136676</v>
      </c>
      <c r="H6" s="72">
        <v>23.266862117999999</v>
      </c>
      <c r="I6" s="72" t="s">
        <v>446</v>
      </c>
      <c r="J6" s="72" t="s">
        <v>446</v>
      </c>
      <c r="K6" s="72">
        <v>516.78111835000004</v>
      </c>
      <c r="L6" s="72" t="s">
        <v>676</v>
      </c>
    </row>
    <row r="7" spans="1:12" ht="9.75" customHeight="1">
      <c r="A7" s="111" t="s">
        <v>235</v>
      </c>
      <c r="B7" s="73">
        <v>13569.000688100001</v>
      </c>
      <c r="C7" s="72">
        <v>999.82795145</v>
      </c>
      <c r="D7" s="72" t="s">
        <v>676</v>
      </c>
      <c r="E7" s="72">
        <v>5272.0975202999998</v>
      </c>
      <c r="F7" s="72">
        <v>1514.0509652000001</v>
      </c>
      <c r="G7" s="72">
        <v>2487.1238161000001</v>
      </c>
      <c r="H7" s="72">
        <v>112.85204765</v>
      </c>
      <c r="I7" s="72" t="s">
        <v>446</v>
      </c>
      <c r="J7" s="72" t="s">
        <v>446</v>
      </c>
      <c r="K7" s="72">
        <v>2753.3946913999998</v>
      </c>
      <c r="L7" s="72" t="s">
        <v>676</v>
      </c>
    </row>
    <row r="8" spans="1:12" ht="9.75" customHeight="1">
      <c r="A8" s="112" t="s">
        <v>43</v>
      </c>
      <c r="B8" s="73">
        <v>230.690720322</v>
      </c>
      <c r="C8" s="72">
        <v>22.02599841</v>
      </c>
      <c r="D8" s="72" t="s">
        <v>676</v>
      </c>
      <c r="E8" s="72">
        <v>84.662011797000005</v>
      </c>
      <c r="F8" s="72" t="s">
        <v>676</v>
      </c>
      <c r="G8" s="72">
        <v>76.989005414000005</v>
      </c>
      <c r="H8" s="72" t="s">
        <v>676</v>
      </c>
      <c r="I8" s="72" t="s">
        <v>446</v>
      </c>
      <c r="J8" s="72" t="s">
        <v>446</v>
      </c>
      <c r="K8" s="72">
        <v>17.225017879999999</v>
      </c>
      <c r="L8" s="72" t="s">
        <v>676</v>
      </c>
    </row>
    <row r="9" spans="1:12" ht="9.75" customHeight="1">
      <c r="A9" s="112" t="s">
        <v>33</v>
      </c>
      <c r="B9" s="73">
        <v>941.87781075779992</v>
      </c>
      <c r="C9" s="72">
        <v>101.26758443999999</v>
      </c>
      <c r="D9" s="72" t="s">
        <v>676</v>
      </c>
      <c r="E9" s="72">
        <v>386.03305289000002</v>
      </c>
      <c r="F9" s="72">
        <v>110.34960486999999</v>
      </c>
      <c r="G9" s="72">
        <v>121.46689728</v>
      </c>
      <c r="H9" s="72" t="s">
        <v>676</v>
      </c>
      <c r="I9" s="72" t="s">
        <v>446</v>
      </c>
      <c r="J9" s="72" t="s">
        <v>446</v>
      </c>
      <c r="K9" s="72">
        <v>187.50009431000001</v>
      </c>
      <c r="L9" s="72" t="s">
        <v>676</v>
      </c>
    </row>
    <row r="10" spans="1:12" ht="9.75" customHeight="1">
      <c r="A10" s="112" t="s">
        <v>34</v>
      </c>
      <c r="B10" s="73">
        <v>1339.3547935502997</v>
      </c>
      <c r="C10" s="72">
        <v>40.232313038999997</v>
      </c>
      <c r="D10" s="72" t="s">
        <v>676</v>
      </c>
      <c r="E10" s="72">
        <v>621.48935873999994</v>
      </c>
      <c r="F10" s="72" t="s">
        <v>676</v>
      </c>
      <c r="G10" s="72">
        <v>263.58708861999997</v>
      </c>
      <c r="H10" s="72">
        <v>9.6944415313000007</v>
      </c>
      <c r="I10" s="72" t="s">
        <v>446</v>
      </c>
      <c r="J10" s="72" t="s">
        <v>446</v>
      </c>
      <c r="K10" s="72">
        <v>254.98074589999999</v>
      </c>
      <c r="L10" s="72" t="s">
        <v>676</v>
      </c>
    </row>
    <row r="11" spans="1:12" ht="9.75" customHeight="1">
      <c r="A11" s="112" t="s">
        <v>35</v>
      </c>
      <c r="B11" s="73">
        <v>1252.5755121804</v>
      </c>
      <c r="C11" s="72">
        <v>40.663748908000002</v>
      </c>
      <c r="D11" s="72" t="s">
        <v>676</v>
      </c>
      <c r="E11" s="72">
        <v>543.37272505999999</v>
      </c>
      <c r="F11" s="72" t="s">
        <v>676</v>
      </c>
      <c r="G11" s="72">
        <v>119.21522373000001</v>
      </c>
      <c r="H11" s="72">
        <v>9.9497923384</v>
      </c>
      <c r="I11" s="72" t="s">
        <v>446</v>
      </c>
      <c r="J11" s="72" t="s">
        <v>446</v>
      </c>
      <c r="K11" s="72">
        <v>460.40423188</v>
      </c>
      <c r="L11" s="72" t="s">
        <v>676</v>
      </c>
    </row>
    <row r="12" spans="1:12" ht="9.75" customHeight="1">
      <c r="A12" s="17" t="s">
        <v>36</v>
      </c>
      <c r="B12" s="73">
        <v>4687.9956805299989</v>
      </c>
      <c r="C12" s="72">
        <v>326.59690805000002</v>
      </c>
      <c r="D12" s="72" t="s">
        <v>676</v>
      </c>
      <c r="E12" s="72">
        <v>1964.7120891</v>
      </c>
      <c r="F12" s="72">
        <v>485.54877786999998</v>
      </c>
      <c r="G12" s="72">
        <v>815.05897529000003</v>
      </c>
      <c r="H12" s="72">
        <v>42.174464669999999</v>
      </c>
      <c r="I12" s="72" t="s">
        <v>446</v>
      </c>
      <c r="J12" s="72" t="s">
        <v>446</v>
      </c>
      <c r="K12" s="72">
        <v>882.42000955000003</v>
      </c>
      <c r="L12" s="72" t="s">
        <v>676</v>
      </c>
    </row>
    <row r="13" spans="1:12" ht="9.75" customHeight="1">
      <c r="A13" s="17" t="s">
        <v>42</v>
      </c>
      <c r="B13" s="73">
        <v>5116.5061733630009</v>
      </c>
      <c r="C13" s="72">
        <v>469.04139760999999</v>
      </c>
      <c r="D13" s="72" t="s">
        <v>676</v>
      </c>
      <c r="E13" s="72">
        <v>1671.8282876000001</v>
      </c>
      <c r="F13" s="72">
        <v>707.43744229000004</v>
      </c>
      <c r="G13" s="72">
        <v>1090.8066257</v>
      </c>
      <c r="H13" s="72">
        <v>47.111913483000002</v>
      </c>
      <c r="I13" s="72" t="s">
        <v>446</v>
      </c>
      <c r="J13" s="72" t="s">
        <v>446</v>
      </c>
      <c r="K13" s="72">
        <v>950.86459067999999</v>
      </c>
      <c r="L13" s="72" t="s">
        <v>676</v>
      </c>
    </row>
    <row r="14" spans="1:12" ht="9.6" customHeight="1">
      <c r="A14" s="19" t="s">
        <v>650</v>
      </c>
      <c r="B14" s="73">
        <v>2762.2176733660003</v>
      </c>
      <c r="C14" s="72">
        <v>291.67535867999999</v>
      </c>
      <c r="D14" s="72" t="s">
        <v>676</v>
      </c>
      <c r="E14" s="72">
        <v>1136.7586300999999</v>
      </c>
      <c r="F14" s="72">
        <v>260.57813279999999</v>
      </c>
      <c r="G14" s="72">
        <v>542.30218912999999</v>
      </c>
      <c r="H14" s="72">
        <v>27.871686656000001</v>
      </c>
      <c r="I14" s="72" t="s">
        <v>446</v>
      </c>
      <c r="J14" s="72" t="s">
        <v>446</v>
      </c>
      <c r="K14" s="72">
        <v>402.555948</v>
      </c>
      <c r="L14" s="72" t="s">
        <v>676</v>
      </c>
    </row>
    <row r="15" spans="1:12" ht="9.75" customHeight="1">
      <c r="A15" s="22" t="s">
        <v>647</v>
      </c>
      <c r="B15" s="73">
        <v>992.54481442200017</v>
      </c>
      <c r="C15" s="72">
        <v>175.98931571</v>
      </c>
      <c r="D15" s="72" t="s">
        <v>676</v>
      </c>
      <c r="E15" s="72">
        <v>384.68600378000002</v>
      </c>
      <c r="F15" s="72">
        <v>114.33862248</v>
      </c>
      <c r="G15" s="72">
        <v>221.36848448999999</v>
      </c>
      <c r="H15" s="72">
        <v>13.103469894</v>
      </c>
      <c r="I15" s="72" t="s">
        <v>446</v>
      </c>
      <c r="J15" s="72" t="s">
        <v>446</v>
      </c>
      <c r="K15" s="72">
        <v>55.091832068000002</v>
      </c>
      <c r="L15" s="72" t="s">
        <v>676</v>
      </c>
    </row>
    <row r="16" spans="1:12" ht="9.75" customHeight="1">
      <c r="A16" s="22" t="s">
        <v>648</v>
      </c>
      <c r="B16" s="73">
        <v>1154.1251198790001</v>
      </c>
      <c r="C16" s="72">
        <v>87.633314897000005</v>
      </c>
      <c r="D16" s="72" t="s">
        <v>676</v>
      </c>
      <c r="E16" s="72">
        <v>488.83051131000002</v>
      </c>
      <c r="F16" s="72">
        <v>101.66211335</v>
      </c>
      <c r="G16" s="72">
        <v>235.67360375000001</v>
      </c>
      <c r="H16" s="72">
        <v>9.8152625919999998</v>
      </c>
      <c r="I16" s="72" t="s">
        <v>446</v>
      </c>
      <c r="J16" s="72" t="s">
        <v>446</v>
      </c>
      <c r="K16" s="72">
        <v>184.49661997999999</v>
      </c>
      <c r="L16" s="72" t="s">
        <v>676</v>
      </c>
    </row>
    <row r="17" spans="1:13" ht="9.75" customHeight="1">
      <c r="A17" s="22" t="s">
        <v>649</v>
      </c>
      <c r="B17" s="73">
        <v>121.44511819899999</v>
      </c>
      <c r="C17" s="72">
        <v>3.6631713220000002</v>
      </c>
      <c r="D17" s="72" t="s">
        <v>676</v>
      </c>
      <c r="E17" s="72">
        <v>47.196508745000003</v>
      </c>
      <c r="F17" s="72" t="s">
        <v>676</v>
      </c>
      <c r="G17" s="72">
        <v>38.107316935</v>
      </c>
      <c r="H17" s="72" t="s">
        <v>676</v>
      </c>
      <c r="I17" s="72" t="s">
        <v>446</v>
      </c>
      <c r="J17" s="72" t="s">
        <v>446</v>
      </c>
      <c r="K17" s="72">
        <v>16.259443354999998</v>
      </c>
      <c r="L17" s="72" t="s">
        <v>676</v>
      </c>
    </row>
    <row r="18" spans="1:13" ht="9.75" customHeight="1">
      <c r="A18" s="22" t="s">
        <v>723</v>
      </c>
      <c r="B18" s="73">
        <v>486.53675089100005</v>
      </c>
      <c r="C18" s="72">
        <v>24.389556749</v>
      </c>
      <c r="D18" s="72" t="s">
        <v>676</v>
      </c>
      <c r="E18" s="72">
        <v>208.47973630000001</v>
      </c>
      <c r="F18" s="72" t="s">
        <v>676</v>
      </c>
      <c r="G18" s="72">
        <v>47.152783948</v>
      </c>
      <c r="H18" s="72" t="s">
        <v>676</v>
      </c>
      <c r="I18" s="72" t="s">
        <v>446</v>
      </c>
      <c r="J18" s="72" t="s">
        <v>446</v>
      </c>
      <c r="K18" s="72">
        <v>146.7080526</v>
      </c>
      <c r="L18" s="72" t="s">
        <v>676</v>
      </c>
    </row>
    <row r="19" spans="1:13" ht="9.75" customHeight="1">
      <c r="A19" s="19" t="s">
        <v>651</v>
      </c>
      <c r="B19" s="73">
        <v>411.11269492150006</v>
      </c>
      <c r="C19" s="72">
        <v>27.5680601</v>
      </c>
      <c r="D19" s="72" t="s">
        <v>676</v>
      </c>
      <c r="E19" s="72">
        <v>137.90752817000001</v>
      </c>
      <c r="F19" s="72">
        <v>20.774654476999999</v>
      </c>
      <c r="G19" s="72">
        <v>36.576301854999997</v>
      </c>
      <c r="H19" s="72">
        <v>0.96402759950000005</v>
      </c>
      <c r="I19" s="72" t="s">
        <v>446</v>
      </c>
      <c r="J19" s="72" t="s">
        <v>446</v>
      </c>
      <c r="K19" s="72">
        <v>179.14368672000001</v>
      </c>
      <c r="L19" s="72" t="s">
        <v>676</v>
      </c>
    </row>
    <row r="20" spans="1:13" ht="9.75" customHeight="1">
      <c r="A20" s="22" t="s">
        <v>648</v>
      </c>
      <c r="B20" s="73">
        <v>47.866407351500001</v>
      </c>
      <c r="C20" s="72">
        <v>13.942717458000001</v>
      </c>
      <c r="D20" s="72" t="s">
        <v>676</v>
      </c>
      <c r="E20" s="72">
        <v>15.98995545</v>
      </c>
      <c r="F20" s="72" t="s">
        <v>676</v>
      </c>
      <c r="G20" s="72">
        <v>4.4161972384999997</v>
      </c>
      <c r="H20" s="72">
        <v>0.25245094800000001</v>
      </c>
      <c r="I20" s="72" t="s">
        <v>446</v>
      </c>
      <c r="J20" s="72" t="s">
        <v>446</v>
      </c>
      <c r="K20" s="72">
        <v>3.5154331446999998</v>
      </c>
      <c r="L20" s="72" t="s">
        <v>676</v>
      </c>
    </row>
    <row r="21" spans="1:13" ht="9.75" customHeight="1">
      <c r="A21" s="22" t="s">
        <v>649</v>
      </c>
      <c r="B21" s="73">
        <v>43.477622344899999</v>
      </c>
      <c r="C21" s="72">
        <v>5.9117891689000004</v>
      </c>
      <c r="D21" s="72" t="s">
        <v>676</v>
      </c>
      <c r="E21" s="72">
        <v>18.709355743</v>
      </c>
      <c r="F21" s="72">
        <v>9.0738031061999997</v>
      </c>
      <c r="G21" s="72">
        <v>2.6423087181999998</v>
      </c>
      <c r="H21" s="72" t="s">
        <v>676</v>
      </c>
      <c r="I21" s="72" t="s">
        <v>446</v>
      </c>
      <c r="J21" s="72" t="s">
        <v>446</v>
      </c>
      <c r="K21" s="72">
        <v>6.2846980755999997</v>
      </c>
      <c r="L21" s="72" t="s">
        <v>676</v>
      </c>
    </row>
    <row r="22" spans="1:13" ht="9.75" customHeight="1">
      <c r="A22" s="22" t="s">
        <v>723</v>
      </c>
      <c r="B22" s="73">
        <v>311.39159664610003</v>
      </c>
      <c r="C22" s="72">
        <v>1.1244645534</v>
      </c>
      <c r="D22" s="72" t="s">
        <v>676</v>
      </c>
      <c r="E22" s="72">
        <v>101.84168261000001</v>
      </c>
      <c r="F22" s="72" t="s">
        <v>676</v>
      </c>
      <c r="G22" s="72">
        <v>29.200904305000002</v>
      </c>
      <c r="H22" s="72" t="s">
        <v>676</v>
      </c>
      <c r="I22" s="72" t="s">
        <v>446</v>
      </c>
      <c r="J22" s="72" t="s">
        <v>446</v>
      </c>
      <c r="K22" s="72">
        <v>169.34355550000001</v>
      </c>
      <c r="L22" s="72" t="s">
        <v>676</v>
      </c>
    </row>
    <row r="23" spans="1:13" ht="9.75" customHeight="1">
      <c r="A23" s="111" t="s">
        <v>38</v>
      </c>
      <c r="B23" s="73">
        <v>1444.2720314850001</v>
      </c>
      <c r="C23" s="72">
        <v>18.601184966000002</v>
      </c>
      <c r="D23" s="72" t="s">
        <v>676</v>
      </c>
      <c r="E23" s="72">
        <v>506.00918417000003</v>
      </c>
      <c r="F23" s="72">
        <v>137.60930465000001</v>
      </c>
      <c r="G23" s="72">
        <v>144.38309251999999</v>
      </c>
      <c r="H23" s="72" t="s">
        <v>676</v>
      </c>
      <c r="I23" s="72" t="s">
        <v>446</v>
      </c>
      <c r="J23" s="72" t="s">
        <v>446</v>
      </c>
      <c r="K23" s="72">
        <v>591.99634169000001</v>
      </c>
      <c r="L23" s="72" t="s">
        <v>676</v>
      </c>
    </row>
    <row r="24" spans="1:13" ht="9.75" customHeight="1">
      <c r="A24" s="112" t="s">
        <v>37</v>
      </c>
      <c r="B24" s="73">
        <v>1315.5468269400001</v>
      </c>
      <c r="C24" s="72">
        <v>13.429045310999999</v>
      </c>
      <c r="D24" s="72" t="s">
        <v>676</v>
      </c>
      <c r="E24" s="72">
        <v>457.84717615</v>
      </c>
      <c r="F24" s="72">
        <v>114.66676597999999</v>
      </c>
      <c r="G24" s="72">
        <v>123.86787472</v>
      </c>
      <c r="H24" s="72" t="s">
        <v>676</v>
      </c>
      <c r="I24" s="72" t="s">
        <v>446</v>
      </c>
      <c r="J24" s="72" t="s">
        <v>446</v>
      </c>
      <c r="K24" s="72">
        <v>563.01512229000002</v>
      </c>
      <c r="L24" s="72" t="s">
        <v>676</v>
      </c>
    </row>
    <row r="25" spans="1:13" ht="9.75" customHeight="1">
      <c r="A25" s="112" t="s">
        <v>45</v>
      </c>
      <c r="B25" s="73">
        <v>128.72520453819999</v>
      </c>
      <c r="C25" s="72">
        <v>5.1721396551999996</v>
      </c>
      <c r="D25" s="72" t="s">
        <v>676</v>
      </c>
      <c r="E25" s="72">
        <v>48.162008026000002</v>
      </c>
      <c r="F25" s="72">
        <v>22.942538673000001</v>
      </c>
      <c r="G25" s="72">
        <v>20.515217791000001</v>
      </c>
      <c r="H25" s="72" t="s">
        <v>676</v>
      </c>
      <c r="I25" s="72" t="s">
        <v>446</v>
      </c>
      <c r="J25" s="72" t="s">
        <v>446</v>
      </c>
      <c r="K25" s="72">
        <v>28.981219393</v>
      </c>
      <c r="L25" s="72" t="s">
        <v>676</v>
      </c>
    </row>
    <row r="26" spans="1:13" ht="9.75" customHeight="1">
      <c r="A26" s="111" t="s">
        <v>44</v>
      </c>
      <c r="B26" s="73">
        <v>141.59216870360001</v>
      </c>
      <c r="C26" s="72">
        <v>14.168280684000001</v>
      </c>
      <c r="D26" s="72" t="s">
        <v>676</v>
      </c>
      <c r="E26" s="72">
        <v>60.511852109000003</v>
      </c>
      <c r="F26" s="72">
        <v>26.354537086000001</v>
      </c>
      <c r="G26" s="72">
        <v>16.988876820000002</v>
      </c>
      <c r="H26" s="72">
        <v>0.30251176359999998</v>
      </c>
      <c r="I26" s="72" t="s">
        <v>446</v>
      </c>
      <c r="J26" s="72" t="s">
        <v>446</v>
      </c>
      <c r="K26" s="72">
        <v>19.111357241</v>
      </c>
      <c r="L26" s="72" t="s">
        <v>676</v>
      </c>
    </row>
    <row r="27" spans="1:13" ht="9.75" customHeight="1">
      <c r="A27" s="111" t="s">
        <v>39</v>
      </c>
      <c r="B27" s="73">
        <v>132.27211626889999</v>
      </c>
      <c r="C27" s="72">
        <v>5.5757615614000002</v>
      </c>
      <c r="D27" s="72" t="s">
        <v>676</v>
      </c>
      <c r="E27" s="72">
        <v>34.997889110999999</v>
      </c>
      <c r="F27" s="72">
        <v>20.846162483000001</v>
      </c>
      <c r="G27" s="72">
        <v>40.395388705999999</v>
      </c>
      <c r="H27" s="72" t="s">
        <v>676</v>
      </c>
      <c r="I27" s="72" t="s">
        <v>446</v>
      </c>
      <c r="J27" s="72" t="s">
        <v>446</v>
      </c>
      <c r="K27" s="72">
        <v>21.849969277</v>
      </c>
      <c r="L27" s="72" t="s">
        <v>676</v>
      </c>
    </row>
    <row r="28" spans="1:13" ht="9.75" customHeight="1">
      <c r="A28" s="111" t="s">
        <v>655</v>
      </c>
      <c r="B28" s="73">
        <v>993.57207364100009</v>
      </c>
      <c r="C28" s="72">
        <v>95.963567237999996</v>
      </c>
      <c r="D28" s="72" t="s">
        <v>676</v>
      </c>
      <c r="E28" s="72">
        <v>345.80536581000001</v>
      </c>
      <c r="F28" s="72">
        <v>119.47635563999999</v>
      </c>
      <c r="G28" s="72">
        <v>170.96721699</v>
      </c>
      <c r="H28" s="72">
        <v>14.160480463000001</v>
      </c>
      <c r="I28" s="72" t="s">
        <v>446</v>
      </c>
      <c r="J28" s="72" t="s">
        <v>446</v>
      </c>
      <c r="K28" s="72">
        <v>193.1954365</v>
      </c>
      <c r="L28" s="72" t="s">
        <v>676</v>
      </c>
    </row>
    <row r="29" spans="1:13" ht="9.75" customHeight="1">
      <c r="A29" s="3" t="s">
        <v>40</v>
      </c>
      <c r="B29" s="81">
        <v>21246.634056570001</v>
      </c>
      <c r="C29" s="81">
        <v>1503.4333065999999</v>
      </c>
      <c r="D29" s="246" t="s">
        <v>676</v>
      </c>
      <c r="E29" s="81">
        <v>8195.6733079000005</v>
      </c>
      <c r="F29" s="81">
        <v>2209.5457391999998</v>
      </c>
      <c r="G29" s="81">
        <v>3789.9882487999998</v>
      </c>
      <c r="H29" s="81">
        <v>183.99735887</v>
      </c>
      <c r="I29" s="81" t="s">
        <v>446</v>
      </c>
      <c r="J29" s="81" t="s">
        <v>446</v>
      </c>
      <c r="K29" s="81">
        <v>4678.0285492000003</v>
      </c>
      <c r="L29" s="246" t="s">
        <v>676</v>
      </c>
    </row>
    <row r="30" spans="1:13" ht="8.25" customHeight="1"/>
    <row r="31" spans="1:13" ht="90.75" customHeight="1">
      <c r="A31" s="375" t="s">
        <v>726</v>
      </c>
      <c r="B31" s="375"/>
      <c r="C31" s="375"/>
      <c r="D31" s="375"/>
      <c r="E31" s="375"/>
      <c r="F31" s="375"/>
      <c r="G31" s="375"/>
      <c r="H31" s="375"/>
      <c r="I31" s="375"/>
      <c r="J31" s="375"/>
      <c r="K31" s="375"/>
      <c r="L31" s="375"/>
      <c r="M31" s="311"/>
    </row>
  </sheetData>
  <mergeCells count="5">
    <mergeCell ref="A31:L3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97" t="s">
        <v>149</v>
      </c>
      <c r="B1" s="97"/>
      <c r="C1" s="97"/>
      <c r="D1" s="97"/>
      <c r="E1" s="97"/>
      <c r="F1" s="97"/>
      <c r="G1" s="97"/>
      <c r="H1" s="97"/>
      <c r="I1" s="97"/>
    </row>
    <row r="2" spans="1:9">
      <c r="A2" s="96" t="s">
        <v>41</v>
      </c>
      <c r="B2" s="96"/>
      <c r="C2" s="96"/>
      <c r="D2" s="96"/>
      <c r="E2" s="96"/>
      <c r="F2" s="96"/>
      <c r="G2" s="96"/>
      <c r="H2" s="96"/>
      <c r="I2" s="96"/>
    </row>
    <row r="3" spans="1:9" ht="8.25" customHeight="1">
      <c r="A3" s="136"/>
      <c r="B3" s="136"/>
      <c r="C3" s="133"/>
      <c r="D3" s="133"/>
      <c r="E3" s="133"/>
      <c r="F3" s="133"/>
      <c r="G3" s="133"/>
      <c r="H3" s="133"/>
    </row>
    <row r="4" spans="1:9" ht="11.25" customHeight="1">
      <c r="A4" s="377" t="s">
        <v>686</v>
      </c>
      <c r="B4" s="397" t="s">
        <v>0</v>
      </c>
      <c r="C4" s="383" t="s">
        <v>272</v>
      </c>
      <c r="D4" s="384"/>
      <c r="E4" s="384"/>
      <c r="F4" s="384"/>
      <c r="G4" s="387"/>
      <c r="H4" s="393" t="s">
        <v>356</v>
      </c>
    </row>
    <row r="5" spans="1:9" ht="45" customHeight="1">
      <c r="A5" s="378"/>
      <c r="B5" s="398"/>
      <c r="C5" s="122" t="s">
        <v>311</v>
      </c>
      <c r="D5" s="122" t="s">
        <v>314</v>
      </c>
      <c r="E5" s="122" t="s">
        <v>313</v>
      </c>
      <c r="F5" s="123" t="s">
        <v>315</v>
      </c>
      <c r="G5" s="123" t="s">
        <v>312</v>
      </c>
      <c r="H5" s="394"/>
    </row>
    <row r="6" spans="1:9" ht="9.75" customHeight="1">
      <c r="A6" s="111" t="s">
        <v>212</v>
      </c>
      <c r="B6" s="73">
        <v>1792.594610183</v>
      </c>
      <c r="C6" s="72">
        <v>60.875591153000002</v>
      </c>
      <c r="D6" s="72">
        <v>207.98968778</v>
      </c>
      <c r="E6" s="72">
        <v>122.48397951</v>
      </c>
      <c r="F6" s="72">
        <v>120.33671287</v>
      </c>
      <c r="G6" s="72">
        <v>521.57093823000002</v>
      </c>
      <c r="H6" s="72">
        <v>759.33770063999998</v>
      </c>
    </row>
    <row r="7" spans="1:9" ht="9.75" customHeight="1">
      <c r="A7" s="111" t="s">
        <v>235</v>
      </c>
      <c r="B7" s="73">
        <v>13569.00068805</v>
      </c>
      <c r="C7" s="72">
        <v>220.86187115000001</v>
      </c>
      <c r="D7" s="72">
        <v>1692.9446579999999</v>
      </c>
      <c r="E7" s="72">
        <v>1213.4071252000001</v>
      </c>
      <c r="F7" s="72">
        <v>1136.4354212000001</v>
      </c>
      <c r="G7" s="72">
        <v>3737.1717294999999</v>
      </c>
      <c r="H7" s="72">
        <v>5568.1798829999998</v>
      </c>
    </row>
    <row r="8" spans="1:9" ht="9.75" customHeight="1">
      <c r="A8" s="112" t="s">
        <v>43</v>
      </c>
      <c r="B8" s="73">
        <v>230.69072031910002</v>
      </c>
      <c r="C8" s="72">
        <v>3.4878663377999999</v>
      </c>
      <c r="D8" s="72">
        <v>6.3319383983000002</v>
      </c>
      <c r="E8" s="72">
        <v>19.966921238000001</v>
      </c>
      <c r="F8" s="72">
        <v>62.028163208000002</v>
      </c>
      <c r="G8" s="72">
        <v>23.547743966999999</v>
      </c>
      <c r="H8" s="72">
        <v>115.32808717</v>
      </c>
    </row>
    <row r="9" spans="1:9" ht="9.75" customHeight="1">
      <c r="A9" s="112" t="s">
        <v>33</v>
      </c>
      <c r="B9" s="73">
        <v>941.87781074949999</v>
      </c>
      <c r="C9" s="72">
        <v>3.2620826494999999</v>
      </c>
      <c r="D9" s="72">
        <v>194.73258086000001</v>
      </c>
      <c r="E9" s="72">
        <v>165.50090191999999</v>
      </c>
      <c r="F9" s="72">
        <v>144.27036591999999</v>
      </c>
      <c r="G9" s="72">
        <v>240.23015100000001</v>
      </c>
      <c r="H9" s="72">
        <v>193.88172839999999</v>
      </c>
    </row>
    <row r="10" spans="1:9" ht="9.75" customHeight="1">
      <c r="A10" s="112" t="s">
        <v>34</v>
      </c>
      <c r="B10" s="73">
        <v>1339.354793556</v>
      </c>
      <c r="C10" s="72">
        <v>19.713387866000001</v>
      </c>
      <c r="D10" s="72">
        <v>193.07794339</v>
      </c>
      <c r="E10" s="72">
        <v>155.49799246000001</v>
      </c>
      <c r="F10" s="72">
        <v>104.779347</v>
      </c>
      <c r="G10" s="72">
        <v>329.53608631999998</v>
      </c>
      <c r="H10" s="72">
        <v>536.75003651999998</v>
      </c>
    </row>
    <row r="11" spans="1:9" ht="9.75" customHeight="1">
      <c r="A11" s="17" t="s">
        <v>35</v>
      </c>
      <c r="B11" s="73">
        <v>1252.5755121749999</v>
      </c>
      <c r="C11" s="72">
        <v>10.474623111</v>
      </c>
      <c r="D11" s="72">
        <v>62.338430131999999</v>
      </c>
      <c r="E11" s="72">
        <v>75.306665550999995</v>
      </c>
      <c r="F11" s="72">
        <v>49.861835311</v>
      </c>
      <c r="G11" s="72">
        <v>289.05811477999998</v>
      </c>
      <c r="H11" s="72">
        <v>765.53584329</v>
      </c>
    </row>
    <row r="12" spans="1:9" ht="9.75" customHeight="1">
      <c r="A12" s="17" t="s">
        <v>36</v>
      </c>
      <c r="B12" s="73">
        <v>4687.9956805940001</v>
      </c>
      <c r="C12" s="72">
        <v>68.715271044000005</v>
      </c>
      <c r="D12" s="72">
        <v>585.34018503000004</v>
      </c>
      <c r="E12" s="72">
        <v>487.63139970999998</v>
      </c>
      <c r="F12" s="72">
        <v>373.67156720999998</v>
      </c>
      <c r="G12" s="72">
        <v>1319.7174293</v>
      </c>
      <c r="H12" s="72">
        <v>1852.9198283000001</v>
      </c>
    </row>
    <row r="13" spans="1:9" ht="9.75" customHeight="1">
      <c r="A13" s="17" t="s">
        <v>42</v>
      </c>
      <c r="B13" s="73">
        <v>5116.5061733999992</v>
      </c>
      <c r="C13" s="72">
        <v>115.20864315999999</v>
      </c>
      <c r="D13" s="72">
        <v>651.12357797000004</v>
      </c>
      <c r="E13" s="72">
        <v>309.50324628999999</v>
      </c>
      <c r="F13" s="72">
        <v>401.82414258</v>
      </c>
      <c r="G13" s="72">
        <v>1535.0822040999999</v>
      </c>
      <c r="H13" s="72">
        <v>2103.7643592999998</v>
      </c>
    </row>
    <row r="14" spans="1:9" ht="9.75" customHeight="1">
      <c r="A14" s="19" t="s">
        <v>650</v>
      </c>
      <c r="B14" s="73">
        <v>2762.2176733750002</v>
      </c>
      <c r="C14" s="72">
        <v>61.648123054999999</v>
      </c>
      <c r="D14" s="72">
        <v>451.27228903000002</v>
      </c>
      <c r="E14" s="72">
        <v>343.08411384999999</v>
      </c>
      <c r="F14" s="72">
        <v>260.08520252</v>
      </c>
      <c r="G14" s="72">
        <v>586.05329631999996</v>
      </c>
      <c r="H14" s="72">
        <v>1060.0746486</v>
      </c>
    </row>
    <row r="15" spans="1:9" ht="9.75" customHeight="1">
      <c r="A15" s="22" t="s">
        <v>647</v>
      </c>
      <c r="B15" s="73">
        <v>992.5448144259999</v>
      </c>
      <c r="C15" s="72">
        <v>43.327913995999999</v>
      </c>
      <c r="D15" s="72">
        <v>220.61349594999999</v>
      </c>
      <c r="E15" s="72">
        <v>157.75250654000001</v>
      </c>
      <c r="F15" s="72">
        <v>131.86434417000001</v>
      </c>
      <c r="G15" s="72">
        <v>165.51337032999999</v>
      </c>
      <c r="H15" s="72">
        <v>273.47318344000001</v>
      </c>
    </row>
    <row r="16" spans="1:9" ht="9.75" customHeight="1">
      <c r="A16" s="22" t="s">
        <v>648</v>
      </c>
      <c r="B16" s="73">
        <v>1154.1251199000001</v>
      </c>
      <c r="C16" s="72">
        <v>16.744124530000001</v>
      </c>
      <c r="D16" s="72">
        <v>162.2262226</v>
      </c>
      <c r="E16" s="72">
        <v>133.13996717000001</v>
      </c>
      <c r="F16" s="72">
        <v>100.39629262</v>
      </c>
      <c r="G16" s="72">
        <v>303.64855197000003</v>
      </c>
      <c r="H16" s="72">
        <v>437.96996101000002</v>
      </c>
    </row>
    <row r="17" spans="1:10" ht="9.75" customHeight="1">
      <c r="A17" s="22" t="s">
        <v>649</v>
      </c>
      <c r="B17" s="73">
        <v>121.4451181986</v>
      </c>
      <c r="C17" s="72">
        <v>1.4131420273999999</v>
      </c>
      <c r="D17" s="72">
        <v>39.029947184999997</v>
      </c>
      <c r="E17" s="72">
        <v>8.6460125069</v>
      </c>
      <c r="F17" s="72">
        <v>4.1257136272999997</v>
      </c>
      <c r="G17" s="72">
        <v>20.225241322999999</v>
      </c>
      <c r="H17" s="72">
        <v>48.005061529000002</v>
      </c>
    </row>
    <row r="18" spans="1:10" ht="9.75" customHeight="1">
      <c r="A18" s="22" t="s">
        <v>723</v>
      </c>
      <c r="B18" s="73">
        <v>486.53675088570003</v>
      </c>
      <c r="C18" s="72">
        <v>0.16294250269999999</v>
      </c>
      <c r="D18" s="72">
        <v>21.836753300000002</v>
      </c>
      <c r="E18" s="72">
        <v>43.545627631000002</v>
      </c>
      <c r="F18" s="72">
        <v>23.698852104</v>
      </c>
      <c r="G18" s="72">
        <v>96.666132708000006</v>
      </c>
      <c r="H18" s="72">
        <v>300.62644263999999</v>
      </c>
    </row>
    <row r="19" spans="1:10" ht="9.75" customHeight="1">
      <c r="A19" s="19" t="s">
        <v>651</v>
      </c>
      <c r="B19" s="73">
        <v>411.11269491749999</v>
      </c>
      <c r="C19" s="72">
        <v>0.96128813170000005</v>
      </c>
      <c r="D19" s="72">
        <v>37.578136374000003</v>
      </c>
      <c r="E19" s="72">
        <v>8.3124560897999995</v>
      </c>
      <c r="F19" s="72">
        <v>4.0027165140000003</v>
      </c>
      <c r="G19" s="72">
        <v>77.433295258000001</v>
      </c>
      <c r="H19" s="72">
        <v>282.82480255000002</v>
      </c>
    </row>
    <row r="20" spans="1:10" ht="9.75" customHeight="1">
      <c r="A20" s="22" t="s">
        <v>648</v>
      </c>
      <c r="B20" s="73">
        <v>47.866407351999996</v>
      </c>
      <c r="C20" s="72">
        <v>0.67192085769999998</v>
      </c>
      <c r="D20" s="72">
        <v>15.056569816</v>
      </c>
      <c r="E20" s="72">
        <v>2.9985535409000001</v>
      </c>
      <c r="F20" s="72">
        <v>1.0927849204</v>
      </c>
      <c r="G20" s="72">
        <v>12.592761655</v>
      </c>
      <c r="H20" s="72">
        <v>15.453816562</v>
      </c>
    </row>
    <row r="21" spans="1:10" ht="9.75" customHeight="1">
      <c r="A21" s="22" t="s">
        <v>649</v>
      </c>
      <c r="B21" s="73">
        <v>43.477622345299999</v>
      </c>
      <c r="C21" s="72">
        <v>0.23447789429999999</v>
      </c>
      <c r="D21" s="72">
        <v>11.257929876</v>
      </c>
      <c r="E21" s="72">
        <v>3.8025646574</v>
      </c>
      <c r="F21" s="72">
        <v>0.72723560359999995</v>
      </c>
      <c r="G21" s="72">
        <v>11.544413281000001</v>
      </c>
      <c r="H21" s="72">
        <v>15.911001033</v>
      </c>
    </row>
    <row r="22" spans="1:10" ht="9.75" customHeight="1">
      <c r="A22" s="22" t="s">
        <v>723</v>
      </c>
      <c r="B22" s="73">
        <v>311.3915966367</v>
      </c>
      <c r="C22" s="72">
        <v>5.4889379699999997E-2</v>
      </c>
      <c r="D22" s="72">
        <v>2.8891299963999999</v>
      </c>
      <c r="E22" s="72">
        <v>1.5087759985</v>
      </c>
      <c r="F22" s="72">
        <v>2.1826959901</v>
      </c>
      <c r="G22" s="72">
        <v>53.296120322</v>
      </c>
      <c r="H22" s="72">
        <v>251.45998495000001</v>
      </c>
    </row>
    <row r="23" spans="1:10" ht="9.75" customHeight="1">
      <c r="A23" s="19" t="s">
        <v>38</v>
      </c>
      <c r="B23" s="73">
        <v>1444.2720314823</v>
      </c>
      <c r="C23" s="72">
        <v>2.7840245342999999</v>
      </c>
      <c r="D23" s="72">
        <v>47.628645106</v>
      </c>
      <c r="E23" s="72">
        <v>105.20610547</v>
      </c>
      <c r="F23" s="72">
        <v>49.071736561999998</v>
      </c>
      <c r="G23" s="72">
        <v>246.62310148</v>
      </c>
      <c r="H23" s="72">
        <v>992.95841832999997</v>
      </c>
    </row>
    <row r="24" spans="1:10" ht="9.75" customHeight="1">
      <c r="A24" s="17" t="s">
        <v>37</v>
      </c>
      <c r="B24" s="73">
        <v>1315.5468269384</v>
      </c>
      <c r="C24" s="72">
        <v>2.6257012724000002</v>
      </c>
      <c r="D24" s="72">
        <v>30.068689707000001</v>
      </c>
      <c r="E24" s="72">
        <v>84.891307147999996</v>
      </c>
      <c r="F24" s="72">
        <v>42.523458650999999</v>
      </c>
      <c r="G24" s="72">
        <v>219.02510039000001</v>
      </c>
      <c r="H24" s="72">
        <v>936.41256977</v>
      </c>
    </row>
    <row r="25" spans="1:10" ht="9.75" customHeight="1">
      <c r="A25" s="112" t="s">
        <v>45</v>
      </c>
      <c r="B25" s="73">
        <v>128.72520453800001</v>
      </c>
      <c r="C25" s="72">
        <v>0.15832326190000001</v>
      </c>
      <c r="D25" s="72">
        <v>17.559955399</v>
      </c>
      <c r="E25" s="72">
        <v>20.314798323000002</v>
      </c>
      <c r="F25" s="72">
        <v>6.5482779110999996</v>
      </c>
      <c r="G25" s="72">
        <v>27.598001089</v>
      </c>
      <c r="H25" s="72">
        <v>56.545848554000003</v>
      </c>
    </row>
    <row r="26" spans="1:10" ht="9.75" customHeight="1">
      <c r="A26" s="111" t="s">
        <v>44</v>
      </c>
      <c r="B26" s="73">
        <v>141.59216870189999</v>
      </c>
      <c r="C26" s="72">
        <v>0.64400777360000006</v>
      </c>
      <c r="D26" s="72">
        <v>17.941684409</v>
      </c>
      <c r="E26" s="72">
        <v>14.046241114000001</v>
      </c>
      <c r="F26" s="72">
        <v>9.3762251232999994</v>
      </c>
      <c r="G26" s="72">
        <v>51.267921928</v>
      </c>
      <c r="H26" s="72">
        <v>48.316088354000001</v>
      </c>
    </row>
    <row r="27" spans="1:10" ht="9.75" customHeight="1">
      <c r="A27" s="111" t="s">
        <v>39</v>
      </c>
      <c r="B27" s="73">
        <v>132.2721162672</v>
      </c>
      <c r="C27" s="72">
        <v>0.90640391310000001</v>
      </c>
      <c r="D27" s="72">
        <v>7.4553076160999998</v>
      </c>
      <c r="E27" s="72">
        <v>6.0810289021999999</v>
      </c>
      <c r="F27" s="72">
        <v>6.1836126177999997</v>
      </c>
      <c r="G27" s="72">
        <v>34.260841278000001</v>
      </c>
      <c r="H27" s="72">
        <v>77.384921939999998</v>
      </c>
    </row>
    <row r="28" spans="1:10" ht="9.75" customHeight="1">
      <c r="A28" s="111" t="s">
        <v>655</v>
      </c>
      <c r="B28" s="73">
        <v>993.57207365199997</v>
      </c>
      <c r="C28" s="72">
        <v>14.817608705</v>
      </c>
      <c r="D28" s="72">
        <v>167.58338357</v>
      </c>
      <c r="E28" s="72">
        <v>76.229029612999994</v>
      </c>
      <c r="F28" s="72">
        <v>57.404595454000003</v>
      </c>
      <c r="G28" s="72">
        <v>217.71456234999999</v>
      </c>
      <c r="H28" s="72">
        <v>459.82289395999999</v>
      </c>
    </row>
    <row r="29" spans="1:10" ht="9.75" customHeight="1">
      <c r="A29" s="20" t="s">
        <v>40</v>
      </c>
      <c r="B29" s="81">
        <v>21246.634056709998</v>
      </c>
      <c r="C29" s="81">
        <v>363.49891840999999</v>
      </c>
      <c r="D29" s="81">
        <v>2630.3937919</v>
      </c>
      <c r="E29" s="81">
        <v>1888.8500796999999</v>
      </c>
      <c r="F29" s="81">
        <v>1642.8962229000001</v>
      </c>
      <c r="G29" s="81">
        <v>5472.0956864</v>
      </c>
      <c r="H29" s="81">
        <v>9248.8993573999996</v>
      </c>
    </row>
    <row r="30" spans="1:10" ht="8.25" customHeight="1"/>
    <row r="31" spans="1:10" ht="57.75" customHeight="1">
      <c r="A31" s="375" t="s">
        <v>727</v>
      </c>
      <c r="B31" s="375"/>
      <c r="C31" s="375"/>
      <c r="D31" s="375"/>
      <c r="E31" s="375"/>
      <c r="F31" s="375"/>
      <c r="G31" s="375"/>
      <c r="H31" s="375"/>
      <c r="J31" s="311"/>
    </row>
  </sheetData>
  <mergeCells count="5">
    <mergeCell ref="A4:A5"/>
    <mergeCell ref="B4:B5"/>
    <mergeCell ref="A31:H31"/>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97" t="s">
        <v>291</v>
      </c>
      <c r="B1" s="97"/>
      <c r="C1" s="97"/>
      <c r="D1" s="97"/>
      <c r="E1" s="97"/>
      <c r="F1" s="97"/>
      <c r="G1" s="97"/>
      <c r="H1" s="97"/>
      <c r="I1" s="97"/>
    </row>
    <row r="2" spans="1:9">
      <c r="A2" s="96" t="s">
        <v>41</v>
      </c>
      <c r="B2" s="96"/>
      <c r="C2" s="96"/>
      <c r="D2" s="96"/>
      <c r="E2" s="96"/>
      <c r="F2" s="96"/>
      <c r="G2" s="96"/>
      <c r="H2" s="96"/>
      <c r="I2" s="96"/>
    </row>
    <row r="3" spans="1:9" ht="8.25" customHeight="1">
      <c r="A3" s="136"/>
      <c r="B3" s="136"/>
      <c r="C3" s="133"/>
      <c r="D3" s="133"/>
    </row>
    <row r="4" spans="1:9" ht="56.25" customHeight="1">
      <c r="A4" s="135" t="s">
        <v>686</v>
      </c>
      <c r="B4" s="125" t="s">
        <v>0</v>
      </c>
      <c r="C4" s="228" t="s">
        <v>277</v>
      </c>
      <c r="D4" s="223" t="s">
        <v>278</v>
      </c>
    </row>
    <row r="5" spans="1:9" ht="9.75" customHeight="1">
      <c r="A5" s="111" t="s">
        <v>212</v>
      </c>
      <c r="B5" s="222">
        <v>1792.59461022</v>
      </c>
      <c r="C5" s="218">
        <v>1249.8402838</v>
      </c>
      <c r="D5" s="218">
        <v>542.75432641999998</v>
      </c>
    </row>
    <row r="6" spans="1:9" ht="9.75" customHeight="1">
      <c r="A6" s="111" t="s">
        <v>235</v>
      </c>
      <c r="B6" s="222">
        <v>13569.000688</v>
      </c>
      <c r="C6" s="218">
        <v>9537.2609085000004</v>
      </c>
      <c r="D6" s="218">
        <v>4031.7397795000002</v>
      </c>
    </row>
    <row r="7" spans="1:9" ht="9.75" customHeight="1">
      <c r="A7" s="112" t="s">
        <v>43</v>
      </c>
      <c r="B7" s="222">
        <v>230.69072032700001</v>
      </c>
      <c r="C7" s="218">
        <v>147.44241147</v>
      </c>
      <c r="D7" s="218">
        <v>83.248308856999998</v>
      </c>
    </row>
    <row r="8" spans="1:9" ht="9.75" customHeight="1">
      <c r="A8" s="112" t="s">
        <v>33</v>
      </c>
      <c r="B8" s="222">
        <v>941.87781074999998</v>
      </c>
      <c r="C8" s="218">
        <v>716.64578624000001</v>
      </c>
      <c r="D8" s="218">
        <v>225.23202451</v>
      </c>
    </row>
    <row r="9" spans="1:9" ht="9.75" customHeight="1">
      <c r="A9" s="17" t="s">
        <v>34</v>
      </c>
      <c r="B9" s="222">
        <v>1339.35479356</v>
      </c>
      <c r="C9" s="218">
        <v>981.53251894000005</v>
      </c>
      <c r="D9" s="218">
        <v>357.82227461999997</v>
      </c>
    </row>
    <row r="10" spans="1:9" ht="9.75" customHeight="1">
      <c r="A10" s="17" t="s">
        <v>35</v>
      </c>
      <c r="B10" s="222">
        <v>1252.57551218</v>
      </c>
      <c r="C10" s="218">
        <v>875.15941663000001</v>
      </c>
      <c r="D10" s="218">
        <v>377.41609555000002</v>
      </c>
    </row>
    <row r="11" spans="1:9" ht="9.75" customHeight="1">
      <c r="A11" s="17" t="s">
        <v>36</v>
      </c>
      <c r="B11" s="222">
        <v>4687.9956806</v>
      </c>
      <c r="C11" s="218">
        <v>3165.5389492999998</v>
      </c>
      <c r="D11" s="218">
        <v>1522.4567313</v>
      </c>
    </row>
    <row r="12" spans="1:9" ht="9.75" customHeight="1">
      <c r="A12" s="17" t="s">
        <v>42</v>
      </c>
      <c r="B12" s="222">
        <v>5116.5061734000001</v>
      </c>
      <c r="C12" s="218">
        <v>3650.9418246</v>
      </c>
      <c r="D12" s="218">
        <v>1465.5643488000001</v>
      </c>
    </row>
    <row r="13" spans="1:9" ht="9.75" customHeight="1">
      <c r="A13" s="19" t="s">
        <v>728</v>
      </c>
      <c r="B13" s="222">
        <v>2762.2176734</v>
      </c>
      <c r="C13" s="218">
        <v>1748.7639735</v>
      </c>
      <c r="D13" s="218">
        <v>1013.4536998999999</v>
      </c>
    </row>
    <row r="14" spans="1:9" ht="9.75" customHeight="1">
      <c r="A14" s="22" t="s">
        <v>647</v>
      </c>
      <c r="B14" s="222">
        <v>992.54481441000007</v>
      </c>
      <c r="C14" s="218">
        <v>643.72119291000001</v>
      </c>
      <c r="D14" s="218">
        <v>348.8236215</v>
      </c>
    </row>
    <row r="15" spans="1:9" ht="9.75" customHeight="1">
      <c r="A15" s="22" t="s">
        <v>648</v>
      </c>
      <c r="B15" s="222">
        <v>1154.1251198800001</v>
      </c>
      <c r="C15" s="218">
        <v>698.56256643999996</v>
      </c>
      <c r="D15" s="218">
        <v>455.56255343999999</v>
      </c>
    </row>
    <row r="16" spans="1:9" ht="9.75" customHeight="1">
      <c r="A16" s="22" t="s">
        <v>649</v>
      </c>
      <c r="B16" s="222">
        <v>121.44511819900001</v>
      </c>
      <c r="C16" s="218">
        <v>73.235502099000001</v>
      </c>
      <c r="D16" s="218">
        <v>48.209616099999998</v>
      </c>
    </row>
    <row r="17" spans="1:6" ht="9.75" customHeight="1">
      <c r="A17" s="22" t="s">
        <v>729</v>
      </c>
      <c r="B17" s="222">
        <v>486.53675089000001</v>
      </c>
      <c r="C17" s="218">
        <v>325.67884203</v>
      </c>
      <c r="D17" s="218">
        <v>160.85790886000001</v>
      </c>
    </row>
    <row r="18" spans="1:6" ht="9.75" customHeight="1">
      <c r="A18" s="19" t="s">
        <v>730</v>
      </c>
      <c r="B18" s="222">
        <v>411.11269491000002</v>
      </c>
      <c r="C18" s="218">
        <v>290.51323480000002</v>
      </c>
      <c r="D18" s="218">
        <v>120.59946011</v>
      </c>
    </row>
    <row r="19" spans="1:6" ht="9.75" customHeight="1">
      <c r="A19" s="22" t="s">
        <v>648</v>
      </c>
      <c r="B19" s="222">
        <v>47.866407350999999</v>
      </c>
      <c r="C19" s="218">
        <v>37.657537699999999</v>
      </c>
      <c r="D19" s="218">
        <v>10.208869651000001</v>
      </c>
    </row>
    <row r="20" spans="1:6" ht="9.75" customHeight="1">
      <c r="A20" s="22" t="s">
        <v>649</v>
      </c>
      <c r="B20" s="222">
        <v>43.477622345</v>
      </c>
      <c r="C20" s="218">
        <v>30.217031829</v>
      </c>
      <c r="D20" s="218">
        <v>13.260590516000001</v>
      </c>
    </row>
    <row r="21" spans="1:6" ht="9.75" customHeight="1">
      <c r="A21" s="22" t="s">
        <v>729</v>
      </c>
      <c r="B21" s="222">
        <v>311.39159663800001</v>
      </c>
      <c r="C21" s="218">
        <v>214.36615039</v>
      </c>
      <c r="D21" s="218">
        <v>97.025446247999994</v>
      </c>
    </row>
    <row r="22" spans="1:6" ht="9.75" customHeight="1">
      <c r="A22" s="111" t="s">
        <v>38</v>
      </c>
      <c r="B22" s="222">
        <v>1444.27203149</v>
      </c>
      <c r="C22" s="218">
        <v>877.79399899999999</v>
      </c>
      <c r="D22" s="218">
        <v>566.47803249000003</v>
      </c>
    </row>
    <row r="23" spans="1:6" ht="9.75" customHeight="1">
      <c r="A23" s="112" t="s">
        <v>37</v>
      </c>
      <c r="B23" s="222">
        <v>1315.5468269400001</v>
      </c>
      <c r="C23" s="218">
        <v>775.13314888000002</v>
      </c>
      <c r="D23" s="218">
        <v>540.41367806000005</v>
      </c>
    </row>
    <row r="24" spans="1:6" ht="9.75" customHeight="1">
      <c r="A24" s="112" t="s">
        <v>45</v>
      </c>
      <c r="B24" s="222">
        <v>128.72520453300001</v>
      </c>
      <c r="C24" s="218">
        <v>102.66085011</v>
      </c>
      <c r="D24" s="218">
        <v>26.064354423000001</v>
      </c>
    </row>
    <row r="25" spans="1:6" ht="9.75" customHeight="1">
      <c r="A25" s="111" t="s">
        <v>44</v>
      </c>
      <c r="B25" s="222">
        <v>141.592168706</v>
      </c>
      <c r="C25" s="218">
        <v>108.31372145</v>
      </c>
      <c r="D25" s="218">
        <v>33.278447256</v>
      </c>
    </row>
    <row r="26" spans="1:6" ht="9.75" customHeight="1">
      <c r="A26" s="111" t="s">
        <v>39</v>
      </c>
      <c r="B26" s="222">
        <v>132.27211627200001</v>
      </c>
      <c r="C26" s="218">
        <v>100.14076338</v>
      </c>
      <c r="D26" s="218">
        <v>32.131352892000002</v>
      </c>
    </row>
    <row r="27" spans="1:6" ht="9.75" customHeight="1">
      <c r="A27" s="111" t="s">
        <v>659</v>
      </c>
      <c r="B27" s="222">
        <v>993.57207366</v>
      </c>
      <c r="C27" s="218">
        <v>671.64457281</v>
      </c>
      <c r="D27" s="218">
        <v>321.92750085</v>
      </c>
    </row>
    <row r="28" spans="1:6" ht="9.75" customHeight="1">
      <c r="A28" s="20" t="s">
        <v>40</v>
      </c>
      <c r="B28" s="219">
        <v>21246.634056499999</v>
      </c>
      <c r="C28" s="219">
        <v>14584.271457000001</v>
      </c>
      <c r="D28" s="219">
        <v>6662.3625995000002</v>
      </c>
    </row>
    <row r="29" spans="1:6" ht="8.25" customHeight="1"/>
    <row r="30" spans="1:6" ht="90.75" customHeight="1">
      <c r="A30" s="375" t="s">
        <v>731</v>
      </c>
      <c r="B30" s="375"/>
      <c r="C30" s="375"/>
      <c r="D30" s="375"/>
      <c r="F30" s="311"/>
    </row>
  </sheetData>
  <mergeCells count="1">
    <mergeCell ref="A30:D30"/>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97" t="s">
        <v>171</v>
      </c>
      <c r="B1" s="97"/>
      <c r="C1" s="97"/>
      <c r="D1" s="97"/>
      <c r="E1" s="97"/>
      <c r="F1" s="97"/>
      <c r="G1" s="97"/>
      <c r="H1" s="97"/>
      <c r="I1" s="97"/>
    </row>
    <row r="2" spans="1:9">
      <c r="A2" s="96" t="s">
        <v>41</v>
      </c>
      <c r="B2" s="96"/>
      <c r="C2" s="96"/>
      <c r="D2" s="96"/>
      <c r="E2" s="96"/>
      <c r="F2" s="96"/>
      <c r="G2" s="96"/>
      <c r="H2" s="96"/>
      <c r="I2" s="96"/>
    </row>
    <row r="3" spans="1:9" ht="8.25" customHeight="1">
      <c r="A3" s="133"/>
      <c r="B3" s="133"/>
      <c r="C3" s="133"/>
      <c r="D3" s="133"/>
      <c r="E3" s="133"/>
      <c r="F3" s="133"/>
      <c r="G3" s="133"/>
      <c r="H3" s="133"/>
      <c r="I3" s="133"/>
    </row>
    <row r="4" spans="1:9" ht="11.25" customHeight="1">
      <c r="A4" s="395" t="s">
        <v>686</v>
      </c>
      <c r="B4" s="397" t="s">
        <v>0</v>
      </c>
      <c r="C4" s="383" t="s">
        <v>276</v>
      </c>
      <c r="D4" s="384"/>
      <c r="E4" s="384"/>
      <c r="F4" s="384"/>
      <c r="G4" s="384"/>
      <c r="H4" s="384"/>
      <c r="I4" s="384"/>
    </row>
    <row r="5" spans="1:9" ht="11.25" customHeight="1">
      <c r="A5" s="377"/>
      <c r="B5" s="397"/>
      <c r="C5" s="399" t="s">
        <v>166</v>
      </c>
      <c r="D5" s="383" t="s">
        <v>105</v>
      </c>
      <c r="E5" s="387"/>
      <c r="F5" s="384" t="s">
        <v>319</v>
      </c>
      <c r="G5" s="387"/>
      <c r="H5" s="384" t="s">
        <v>320</v>
      </c>
      <c r="I5" s="384"/>
    </row>
    <row r="6" spans="1:9" ht="33.75" customHeight="1">
      <c r="A6" s="378"/>
      <c r="B6" s="398"/>
      <c r="C6" s="400"/>
      <c r="D6" s="224" t="s">
        <v>167</v>
      </c>
      <c r="E6" s="123" t="s">
        <v>103</v>
      </c>
      <c r="F6" s="224" t="s">
        <v>167</v>
      </c>
      <c r="G6" s="123" t="s">
        <v>103</v>
      </c>
      <c r="H6" s="224" t="s">
        <v>167</v>
      </c>
      <c r="I6" s="122" t="s">
        <v>103</v>
      </c>
    </row>
    <row r="7" spans="1:9" ht="9.75" customHeight="1">
      <c r="A7" s="111" t="s">
        <v>212</v>
      </c>
      <c r="B7" s="73">
        <v>1792.5946101899999</v>
      </c>
      <c r="C7" s="72">
        <v>133.34279054000001</v>
      </c>
      <c r="D7" s="72">
        <v>721.91871933000004</v>
      </c>
      <c r="E7" s="72">
        <v>14.09480924</v>
      </c>
      <c r="F7" s="72">
        <v>143.65715306999999</v>
      </c>
      <c r="G7" s="72" t="s">
        <v>446</v>
      </c>
      <c r="H7" s="72">
        <v>779.58113801000002</v>
      </c>
      <c r="I7" s="72" t="s">
        <v>446</v>
      </c>
    </row>
    <row r="8" spans="1:9" ht="9.75" customHeight="1">
      <c r="A8" s="111" t="s">
        <v>235</v>
      </c>
      <c r="B8" s="73">
        <v>13569.00068809</v>
      </c>
      <c r="C8" s="72">
        <v>787.90462319000005</v>
      </c>
      <c r="D8" s="72">
        <v>7076.5226524999998</v>
      </c>
      <c r="E8" s="72">
        <v>122.70561170000001</v>
      </c>
      <c r="F8" s="72">
        <v>1312.7640296</v>
      </c>
      <c r="G8" s="72" t="s">
        <v>446</v>
      </c>
      <c r="H8" s="72">
        <v>4269.1037710999999</v>
      </c>
      <c r="I8" s="72" t="s">
        <v>446</v>
      </c>
    </row>
    <row r="9" spans="1:9" ht="9.75" customHeight="1">
      <c r="A9" s="112" t="s">
        <v>43</v>
      </c>
      <c r="B9" s="73">
        <v>230.690720328</v>
      </c>
      <c r="C9" s="72" t="s">
        <v>676</v>
      </c>
      <c r="D9" s="72">
        <v>123.82690542</v>
      </c>
      <c r="E9" s="72" t="s">
        <v>676</v>
      </c>
      <c r="F9" s="72" t="s">
        <v>676</v>
      </c>
      <c r="G9" s="72" t="s">
        <v>446</v>
      </c>
      <c r="H9" s="72">
        <v>94.239067693999999</v>
      </c>
      <c r="I9" s="72" t="s">
        <v>446</v>
      </c>
    </row>
    <row r="10" spans="1:9" ht="9.75" customHeight="1">
      <c r="A10" s="17" t="s">
        <v>33</v>
      </c>
      <c r="B10" s="73">
        <v>941.87781075430007</v>
      </c>
      <c r="C10" s="72" t="s">
        <v>676</v>
      </c>
      <c r="D10" s="72">
        <v>697.16963848</v>
      </c>
      <c r="E10" s="72" t="s">
        <v>676</v>
      </c>
      <c r="F10" s="72" t="s">
        <v>676</v>
      </c>
      <c r="G10" s="72" t="s">
        <v>446</v>
      </c>
      <c r="H10" s="72">
        <v>172.31154834</v>
      </c>
      <c r="I10" s="72" t="s">
        <v>446</v>
      </c>
    </row>
    <row r="11" spans="1:9" ht="9.75" customHeight="1">
      <c r="A11" s="17" t="s">
        <v>34</v>
      </c>
      <c r="B11" s="73">
        <v>1339.354793561</v>
      </c>
      <c r="C11" s="72">
        <v>38.648394490999998</v>
      </c>
      <c r="D11" s="72">
        <v>752.08434440999997</v>
      </c>
      <c r="E11" s="72">
        <v>3.5509105999999999</v>
      </c>
      <c r="F11" s="72">
        <v>143.44547618000001</v>
      </c>
      <c r="G11" s="72" t="s">
        <v>446</v>
      </c>
      <c r="H11" s="72">
        <v>401.62566787999998</v>
      </c>
      <c r="I11" s="72" t="s">
        <v>446</v>
      </c>
    </row>
    <row r="12" spans="1:9" ht="9.75" customHeight="1">
      <c r="A12" s="17" t="s">
        <v>35</v>
      </c>
      <c r="B12" s="73">
        <v>1252.5755121699999</v>
      </c>
      <c r="C12" s="72">
        <v>40.218448420000001</v>
      </c>
      <c r="D12" s="72">
        <v>451.70108501999999</v>
      </c>
      <c r="E12" s="72">
        <v>2.1024418699999998</v>
      </c>
      <c r="F12" s="72">
        <v>121.27106388</v>
      </c>
      <c r="G12" s="72" t="s">
        <v>446</v>
      </c>
      <c r="H12" s="72">
        <v>637.28247297999997</v>
      </c>
      <c r="I12" s="72" t="s">
        <v>446</v>
      </c>
    </row>
    <row r="13" spans="1:9" ht="9.75" customHeight="1">
      <c r="A13" s="17" t="s">
        <v>36</v>
      </c>
      <c r="B13" s="73">
        <v>4687.9956805299998</v>
      </c>
      <c r="C13" s="72">
        <v>326.43529439000002</v>
      </c>
      <c r="D13" s="72">
        <v>2508.3329060999999</v>
      </c>
      <c r="E13" s="72">
        <v>56.428982359999999</v>
      </c>
      <c r="F13" s="72">
        <v>406.49676258</v>
      </c>
      <c r="G13" s="72" t="s">
        <v>446</v>
      </c>
      <c r="H13" s="72">
        <v>1390.3017351000001</v>
      </c>
      <c r="I13" s="72" t="s">
        <v>446</v>
      </c>
    </row>
    <row r="14" spans="1:9" ht="9.75" customHeight="1">
      <c r="A14" s="17" t="s">
        <v>42</v>
      </c>
      <c r="B14" s="73">
        <v>5116.50617332</v>
      </c>
      <c r="C14" s="72">
        <v>377.49610841999998</v>
      </c>
      <c r="D14" s="72">
        <v>2543.4077726999999</v>
      </c>
      <c r="E14" s="72">
        <v>59.424784750000001</v>
      </c>
      <c r="F14" s="72">
        <v>562.83422834999999</v>
      </c>
      <c r="G14" s="72" t="s">
        <v>446</v>
      </c>
      <c r="H14" s="72">
        <v>1573.3432791</v>
      </c>
      <c r="I14" s="72" t="s">
        <v>446</v>
      </c>
    </row>
    <row r="15" spans="1:9" ht="9.75" customHeight="1">
      <c r="A15" s="19" t="s">
        <v>650</v>
      </c>
      <c r="B15" s="73">
        <v>2762.217673356</v>
      </c>
      <c r="C15" s="72">
        <v>91.328019115999993</v>
      </c>
      <c r="D15" s="72">
        <v>1515.2116066000001</v>
      </c>
      <c r="E15" s="72">
        <v>24.044195460000001</v>
      </c>
      <c r="F15" s="72">
        <v>255.14336589000001</v>
      </c>
      <c r="G15" s="72" t="s">
        <v>446</v>
      </c>
      <c r="H15" s="72">
        <v>876.49048629000004</v>
      </c>
      <c r="I15" s="72" t="s">
        <v>446</v>
      </c>
    </row>
    <row r="16" spans="1:9" ht="9.75" customHeight="1">
      <c r="A16" s="22" t="s">
        <v>647</v>
      </c>
      <c r="B16" s="73">
        <v>992.54481442400004</v>
      </c>
      <c r="C16" s="72" t="s">
        <v>676</v>
      </c>
      <c r="D16" s="72">
        <v>611.79268249999996</v>
      </c>
      <c r="E16" s="72" t="s">
        <v>676</v>
      </c>
      <c r="F16" s="72">
        <v>124.93549998</v>
      </c>
      <c r="G16" s="72" t="s">
        <v>446</v>
      </c>
      <c r="H16" s="72">
        <v>221.80178674999999</v>
      </c>
      <c r="I16" s="72" t="s">
        <v>446</v>
      </c>
    </row>
    <row r="17" spans="1:9" ht="9.75" customHeight="1">
      <c r="A17" s="22" t="s">
        <v>648</v>
      </c>
      <c r="B17" s="73">
        <v>1154.125119882</v>
      </c>
      <c r="C17" s="72">
        <v>45.643072844999999</v>
      </c>
      <c r="D17" s="72">
        <v>649.95424215000003</v>
      </c>
      <c r="E17" s="72">
        <v>13.23360252</v>
      </c>
      <c r="F17" s="72">
        <v>99.182744026999998</v>
      </c>
      <c r="G17" s="72" t="s">
        <v>446</v>
      </c>
      <c r="H17" s="72">
        <v>346.11145834000001</v>
      </c>
      <c r="I17" s="72" t="s">
        <v>446</v>
      </c>
    </row>
    <row r="18" spans="1:9" ht="9.75" customHeight="1">
      <c r="A18" s="22" t="s">
        <v>649</v>
      </c>
      <c r="B18" s="73">
        <v>121.4451182</v>
      </c>
      <c r="C18" s="72" t="s">
        <v>676</v>
      </c>
      <c r="D18" s="72">
        <v>77.426064651999994</v>
      </c>
      <c r="E18" s="72" t="s">
        <v>676</v>
      </c>
      <c r="F18" s="72">
        <v>4.1837873370000001</v>
      </c>
      <c r="G18" s="72" t="s">
        <v>446</v>
      </c>
      <c r="H18" s="72">
        <v>22.983169833000002</v>
      </c>
      <c r="I18" s="72" t="s">
        <v>446</v>
      </c>
    </row>
    <row r="19" spans="1:9" ht="9.75" customHeight="1">
      <c r="A19" s="22" t="s">
        <v>723</v>
      </c>
      <c r="B19" s="73">
        <v>486.53675089090001</v>
      </c>
      <c r="C19" s="72" t="s">
        <v>676</v>
      </c>
      <c r="D19" s="72">
        <v>168.47274734000001</v>
      </c>
      <c r="E19" s="72" t="s">
        <v>676</v>
      </c>
      <c r="F19" s="72">
        <v>26.841334540999998</v>
      </c>
      <c r="G19" s="72" t="s">
        <v>446</v>
      </c>
      <c r="H19" s="72">
        <v>285.59407136999999</v>
      </c>
      <c r="I19" s="72" t="s">
        <v>446</v>
      </c>
    </row>
    <row r="20" spans="1:9" ht="9.75" customHeight="1">
      <c r="A20" s="19" t="s">
        <v>651</v>
      </c>
      <c r="B20" s="73">
        <v>411.11269491479999</v>
      </c>
      <c r="C20" s="72">
        <v>1.5826464767999999</v>
      </c>
      <c r="D20" s="72">
        <v>136.21875907</v>
      </c>
      <c r="E20" s="72" t="s">
        <v>676</v>
      </c>
      <c r="F20" s="72" t="s">
        <v>676</v>
      </c>
      <c r="G20" s="72" t="s">
        <v>446</v>
      </c>
      <c r="H20" s="72">
        <v>255.40227633000001</v>
      </c>
      <c r="I20" s="72" t="s">
        <v>446</v>
      </c>
    </row>
    <row r="21" spans="1:9" ht="9.75" customHeight="1">
      <c r="A21" s="22" t="s">
        <v>648</v>
      </c>
      <c r="B21" s="73">
        <v>47.866407350999999</v>
      </c>
      <c r="C21" s="72">
        <v>0.82818302970000002</v>
      </c>
      <c r="D21" s="72">
        <v>34.700716614999997</v>
      </c>
      <c r="E21" s="72" t="s">
        <v>676</v>
      </c>
      <c r="F21" s="72" t="s">
        <v>676</v>
      </c>
      <c r="G21" s="72" t="s">
        <v>446</v>
      </c>
      <c r="H21" s="72">
        <v>8.4204796139999996</v>
      </c>
      <c r="I21" s="72" t="s">
        <v>446</v>
      </c>
    </row>
    <row r="22" spans="1:9" ht="9.75" customHeight="1">
      <c r="A22" s="22" t="s">
        <v>649</v>
      </c>
      <c r="B22" s="73">
        <v>43.4776223446</v>
      </c>
      <c r="C22" s="72">
        <v>0.58896500860000001</v>
      </c>
      <c r="D22" s="72">
        <v>29.865582649</v>
      </c>
      <c r="E22" s="72">
        <v>0.11654051</v>
      </c>
      <c r="F22" s="72">
        <v>1.7824360749999999</v>
      </c>
      <c r="G22" s="72" t="s">
        <v>446</v>
      </c>
      <c r="H22" s="72">
        <v>11.124098102</v>
      </c>
      <c r="I22" s="72" t="s">
        <v>446</v>
      </c>
    </row>
    <row r="23" spans="1:9" ht="9.75" customHeight="1">
      <c r="A23" s="22" t="s">
        <v>723</v>
      </c>
      <c r="B23" s="73">
        <v>311.39159664559998</v>
      </c>
      <c r="C23" s="72">
        <v>0.16549843859999999</v>
      </c>
      <c r="D23" s="72">
        <v>63.278399213999997</v>
      </c>
      <c r="E23" s="72" t="s">
        <v>676</v>
      </c>
      <c r="F23" s="72" t="s">
        <v>676</v>
      </c>
      <c r="G23" s="72" t="s">
        <v>446</v>
      </c>
      <c r="H23" s="72">
        <v>235.85769862000001</v>
      </c>
      <c r="I23" s="72" t="s">
        <v>446</v>
      </c>
    </row>
    <row r="24" spans="1:9" ht="9.75" customHeight="1">
      <c r="A24" s="19" t="s">
        <v>38</v>
      </c>
      <c r="B24" s="73">
        <v>1444.2720314779999</v>
      </c>
      <c r="C24" s="72">
        <v>30.209989547999999</v>
      </c>
      <c r="D24" s="72">
        <v>411.85085243999998</v>
      </c>
      <c r="E24" s="72">
        <v>6.3211966899999998</v>
      </c>
      <c r="F24" s="72">
        <v>92.122357269999995</v>
      </c>
      <c r="G24" s="72" t="s">
        <v>446</v>
      </c>
      <c r="H24" s="72">
        <v>903.76763553000001</v>
      </c>
      <c r="I24" s="72" t="s">
        <v>446</v>
      </c>
    </row>
    <row r="25" spans="1:9" ht="9.75" customHeight="1">
      <c r="A25" s="112" t="s">
        <v>37</v>
      </c>
      <c r="B25" s="73">
        <v>1315.5468269539999</v>
      </c>
      <c r="C25" s="72">
        <v>26.174552151</v>
      </c>
      <c r="D25" s="72">
        <v>337.60337629999998</v>
      </c>
      <c r="E25" s="72">
        <v>6.2093593599999997</v>
      </c>
      <c r="F25" s="72">
        <v>81.693571512999995</v>
      </c>
      <c r="G25" s="72" t="s">
        <v>446</v>
      </c>
      <c r="H25" s="72">
        <v>863.86596763</v>
      </c>
      <c r="I25" s="72" t="s">
        <v>446</v>
      </c>
    </row>
    <row r="26" spans="1:9" ht="9.75" customHeight="1">
      <c r="A26" s="112" t="s">
        <v>45</v>
      </c>
      <c r="B26" s="73">
        <v>128.72520453920001</v>
      </c>
      <c r="C26" s="72">
        <v>4.0354373971999999</v>
      </c>
      <c r="D26" s="72">
        <v>74.247476144000004</v>
      </c>
      <c r="E26" s="72">
        <v>0.11183733</v>
      </c>
      <c r="F26" s="72">
        <v>10.428785758</v>
      </c>
      <c r="G26" s="72" t="s">
        <v>446</v>
      </c>
      <c r="H26" s="72">
        <v>39.90166791</v>
      </c>
      <c r="I26" s="72" t="s">
        <v>446</v>
      </c>
    </row>
    <row r="27" spans="1:9" ht="9.75" customHeight="1">
      <c r="A27" s="111" t="s">
        <v>44</v>
      </c>
      <c r="B27" s="73">
        <v>141.59216870129998</v>
      </c>
      <c r="C27" s="72">
        <v>5.4808444570999999</v>
      </c>
      <c r="D27" s="72">
        <v>99.431846023999995</v>
      </c>
      <c r="E27" s="72">
        <v>0.35286309999999999</v>
      </c>
      <c r="F27" s="72">
        <v>2.8059359312000001</v>
      </c>
      <c r="G27" s="72" t="s">
        <v>446</v>
      </c>
      <c r="H27" s="72">
        <v>33.520679188999999</v>
      </c>
      <c r="I27" s="72" t="s">
        <v>446</v>
      </c>
    </row>
    <row r="28" spans="1:9" ht="9.75" customHeight="1">
      <c r="A28" s="111" t="s">
        <v>39</v>
      </c>
      <c r="B28" s="73">
        <v>132.2721162677</v>
      </c>
      <c r="C28" s="72">
        <v>2.3480274631000002</v>
      </c>
      <c r="D28" s="72">
        <v>56.57169013</v>
      </c>
      <c r="E28" s="72" t="s">
        <v>676</v>
      </c>
      <c r="F28" s="72" t="s">
        <v>676</v>
      </c>
      <c r="G28" s="72" t="s">
        <v>446</v>
      </c>
      <c r="H28" s="72">
        <v>68.792578781000003</v>
      </c>
      <c r="I28" s="72" t="s">
        <v>446</v>
      </c>
    </row>
    <row r="29" spans="1:9" ht="9.75" customHeight="1">
      <c r="A29" s="111" t="s">
        <v>655</v>
      </c>
      <c r="B29" s="73">
        <v>993.57207365800014</v>
      </c>
      <c r="C29" s="72">
        <v>53.408274583999997</v>
      </c>
      <c r="D29" s="72">
        <v>427.63705060000001</v>
      </c>
      <c r="E29" s="72" t="s">
        <v>676</v>
      </c>
      <c r="F29" s="72" t="s">
        <v>676</v>
      </c>
      <c r="G29" s="72" t="s">
        <v>446</v>
      </c>
      <c r="H29" s="72">
        <v>424.43235200999999</v>
      </c>
      <c r="I29" s="72" t="s">
        <v>446</v>
      </c>
    </row>
    <row r="30" spans="1:9" ht="9.75" customHeight="1">
      <c r="A30" s="20" t="s">
        <v>40</v>
      </c>
      <c r="B30" s="81">
        <v>21246.634056989998</v>
      </c>
      <c r="C30" s="81">
        <v>1105.6052153999999</v>
      </c>
      <c r="D30" s="81">
        <v>10445.363176999999</v>
      </c>
      <c r="E30" s="81">
        <v>196.47522738999999</v>
      </c>
      <c r="F30" s="81">
        <v>1888.0995198999999</v>
      </c>
      <c r="G30" s="81" t="s">
        <v>446</v>
      </c>
      <c r="H30" s="81">
        <v>7611.0909173</v>
      </c>
      <c r="I30" s="81" t="s">
        <v>446</v>
      </c>
    </row>
    <row r="31" spans="1:9" ht="8.25" customHeight="1"/>
    <row r="32" spans="1:9" ht="57.75" customHeight="1">
      <c r="A32" s="375" t="s">
        <v>719</v>
      </c>
      <c r="B32" s="375"/>
      <c r="C32" s="375"/>
      <c r="D32" s="375"/>
      <c r="E32" s="375"/>
      <c r="F32" s="375"/>
      <c r="G32" s="375"/>
      <c r="H32" s="375"/>
      <c r="I32" s="375"/>
    </row>
  </sheetData>
  <mergeCells count="8">
    <mergeCell ref="A32:I3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97" t="s">
        <v>181</v>
      </c>
      <c r="B1" s="97"/>
      <c r="C1" s="97"/>
      <c r="D1" s="97"/>
      <c r="E1" s="97"/>
      <c r="F1" s="97"/>
      <c r="G1" s="97"/>
      <c r="H1" s="97"/>
      <c r="I1" s="97"/>
      <c r="J1" s="97"/>
      <c r="K1" s="97"/>
    </row>
    <row r="2" spans="1:11">
      <c r="A2" s="96" t="s">
        <v>41</v>
      </c>
      <c r="B2" s="96"/>
      <c r="C2" s="96"/>
      <c r="D2" s="96"/>
      <c r="E2" s="96"/>
      <c r="F2" s="96"/>
      <c r="G2" s="96"/>
      <c r="H2" s="96"/>
      <c r="I2" s="96"/>
      <c r="J2" s="96"/>
      <c r="K2" s="96"/>
    </row>
    <row r="3" spans="1:11" ht="8.25" customHeight="1">
      <c r="A3" s="133"/>
      <c r="B3" s="133"/>
      <c r="C3" s="133"/>
      <c r="D3" s="133"/>
      <c r="E3" s="133"/>
      <c r="F3" s="133"/>
    </row>
    <row r="4" spans="1:11" ht="15" customHeight="1">
      <c r="A4" s="226" t="s">
        <v>94</v>
      </c>
      <c r="B4" s="118" t="s">
        <v>627</v>
      </c>
      <c r="C4" s="118" t="s">
        <v>626</v>
      </c>
      <c r="D4" s="118" t="s">
        <v>638</v>
      </c>
      <c r="E4" s="118" t="s">
        <v>846</v>
      </c>
      <c r="F4" s="118" t="s">
        <v>675</v>
      </c>
    </row>
    <row r="5" spans="1:11" ht="9.75" customHeight="1">
      <c r="A5" s="19" t="s">
        <v>46</v>
      </c>
      <c r="B5" s="243">
        <v>13247.77241</v>
      </c>
      <c r="C5" s="243">
        <v>13272.565205999999</v>
      </c>
      <c r="D5" s="243">
        <v>12991.419078000001</v>
      </c>
      <c r="E5" s="272">
        <v>13299.958651000001</v>
      </c>
      <c r="F5" s="77">
        <v>13460.587804000001</v>
      </c>
    </row>
    <row r="6" spans="1:11" ht="9.75" customHeight="1">
      <c r="A6" s="17" t="s">
        <v>43</v>
      </c>
      <c r="B6" s="243">
        <v>967.11998605999997</v>
      </c>
      <c r="C6" s="243">
        <v>937.26195566000001</v>
      </c>
      <c r="D6" s="243">
        <v>900.75748166999995</v>
      </c>
      <c r="E6" s="273">
        <v>903.23090547000004</v>
      </c>
      <c r="F6" s="77">
        <v>885.96936387999995</v>
      </c>
    </row>
    <row r="7" spans="1:11" ht="9.75" customHeight="1">
      <c r="A7" s="17" t="s">
        <v>33</v>
      </c>
      <c r="B7" s="243">
        <v>492.76054950000002</v>
      </c>
      <c r="C7" s="243">
        <v>500.11121952000002</v>
      </c>
      <c r="D7" s="243">
        <v>485.51279475000001</v>
      </c>
      <c r="E7" s="273">
        <v>506.85113597999998</v>
      </c>
      <c r="F7" s="77">
        <v>523.76031439999997</v>
      </c>
    </row>
    <row r="8" spans="1:11" ht="9.75" customHeight="1">
      <c r="A8" s="17" t="s">
        <v>34</v>
      </c>
      <c r="B8" s="243">
        <v>1631.9355768</v>
      </c>
      <c r="C8" s="243">
        <v>1588.5187799</v>
      </c>
      <c r="D8" s="243">
        <v>1435.5500758000001</v>
      </c>
      <c r="E8" s="273">
        <v>1629.2737984</v>
      </c>
      <c r="F8" s="77">
        <v>1546.9587001</v>
      </c>
    </row>
    <row r="9" spans="1:11" ht="9.75" customHeight="1">
      <c r="A9" s="17" t="s">
        <v>35</v>
      </c>
      <c r="B9" s="243">
        <v>2030.6604850000001</v>
      </c>
      <c r="C9" s="243">
        <v>2085.3693076</v>
      </c>
      <c r="D9" s="243">
        <v>1941.8645098</v>
      </c>
      <c r="E9" s="273">
        <v>2112.1293378999999</v>
      </c>
      <c r="F9" s="77">
        <v>2195.7248042000001</v>
      </c>
    </row>
    <row r="10" spans="1:11" ht="9.75" customHeight="1">
      <c r="A10" s="17" t="s">
        <v>36</v>
      </c>
      <c r="B10" s="243">
        <v>2519.0541732000002</v>
      </c>
      <c r="C10" s="243">
        <v>2604.7208900999999</v>
      </c>
      <c r="D10" s="243">
        <v>2627.9152820999998</v>
      </c>
      <c r="E10" s="273">
        <v>2600.9445088000002</v>
      </c>
      <c r="F10" s="77">
        <v>2724.5448142</v>
      </c>
    </row>
    <row r="11" spans="1:11" ht="9.75" customHeight="1">
      <c r="A11" s="17" t="s">
        <v>42</v>
      </c>
      <c r="B11" s="243">
        <v>5606.241642</v>
      </c>
      <c r="C11" s="243">
        <v>5556.5830575999998</v>
      </c>
      <c r="D11" s="243">
        <v>5599.8189334999997</v>
      </c>
      <c r="E11" s="273">
        <v>5547.5289590000002</v>
      </c>
      <c r="F11" s="77">
        <v>5583.6298098999996</v>
      </c>
    </row>
    <row r="12" spans="1:11" ht="9.75" customHeight="1">
      <c r="A12" s="90" t="s">
        <v>47</v>
      </c>
      <c r="B12" s="243">
        <v>3720.7386053</v>
      </c>
      <c r="C12" s="243">
        <v>3644.2210703000001</v>
      </c>
      <c r="D12" s="243">
        <v>3570.1322226000002</v>
      </c>
      <c r="E12" s="273">
        <v>3571.1812848999998</v>
      </c>
      <c r="F12" s="77">
        <v>3599.424704</v>
      </c>
    </row>
    <row r="13" spans="1:11" ht="9.75" customHeight="1">
      <c r="A13" s="22" t="s">
        <v>51</v>
      </c>
      <c r="B13" s="243">
        <v>292.01646751999999</v>
      </c>
      <c r="C13" s="243">
        <v>283.34228085000001</v>
      </c>
      <c r="D13" s="243">
        <v>275.79710208</v>
      </c>
      <c r="E13" s="273">
        <v>330.18208786999998</v>
      </c>
      <c r="F13" s="77">
        <v>330.72507661999998</v>
      </c>
    </row>
    <row r="14" spans="1:11" ht="9.75" customHeight="1">
      <c r="A14" s="90" t="s">
        <v>38</v>
      </c>
      <c r="B14" s="243">
        <v>1697.5370118999999</v>
      </c>
      <c r="C14" s="243">
        <v>1611.6596494999999</v>
      </c>
      <c r="D14" s="243">
        <v>1523.2408094</v>
      </c>
      <c r="E14" s="273">
        <v>1442.6053367</v>
      </c>
      <c r="F14" s="77">
        <v>1476.7929939999999</v>
      </c>
    </row>
    <row r="15" spans="1:11" ht="9.75" customHeight="1">
      <c r="A15" s="22" t="s">
        <v>50</v>
      </c>
      <c r="B15" s="243">
        <v>1468.7328316999999</v>
      </c>
      <c r="C15" s="243">
        <v>1393.5408726000001</v>
      </c>
      <c r="D15" s="243">
        <v>1324.9308691000001</v>
      </c>
      <c r="E15" s="273">
        <v>1253.9871983</v>
      </c>
      <c r="F15" s="77">
        <v>1292.8706745</v>
      </c>
    </row>
    <row r="16" spans="1:11" ht="9.75" customHeight="1">
      <c r="A16" s="90" t="s">
        <v>238</v>
      </c>
      <c r="B16" s="243">
        <v>147.04955244999999</v>
      </c>
      <c r="C16" s="243">
        <v>143.83116229000001</v>
      </c>
      <c r="D16" s="243">
        <v>146.42853323</v>
      </c>
      <c r="E16" s="273">
        <v>144.33706652999999</v>
      </c>
      <c r="F16" s="77">
        <v>138.36104372</v>
      </c>
    </row>
    <row r="17" spans="1:8" ht="9.75" customHeight="1">
      <c r="A17" s="90" t="s">
        <v>237</v>
      </c>
      <c r="B17" s="243">
        <v>1202.6533509999999</v>
      </c>
      <c r="C17" s="243">
        <v>1205.2818520999999</v>
      </c>
      <c r="D17" s="243">
        <v>1093.9950855</v>
      </c>
      <c r="E17" s="273">
        <v>1203.9179114000001</v>
      </c>
      <c r="F17" s="77">
        <v>1177.3877141</v>
      </c>
    </row>
    <row r="18" spans="1:8" ht="9.75" customHeight="1">
      <c r="A18" s="19" t="s">
        <v>48</v>
      </c>
      <c r="B18" s="243">
        <v>1406.7294863</v>
      </c>
      <c r="C18" s="243">
        <v>1420.8149261999999</v>
      </c>
      <c r="D18" s="243">
        <v>1424.6431705</v>
      </c>
      <c r="E18" s="273">
        <v>1398.0524035999999</v>
      </c>
      <c r="F18" s="77">
        <v>1394.0797978999999</v>
      </c>
    </row>
    <row r="19" spans="1:8" ht="9.75" customHeight="1">
      <c r="A19" s="17" t="s">
        <v>150</v>
      </c>
      <c r="B19" s="243">
        <v>628.60606686999995</v>
      </c>
      <c r="C19" s="243">
        <v>648.83514032999994</v>
      </c>
      <c r="D19" s="243">
        <v>640.75597195</v>
      </c>
      <c r="E19" s="273">
        <v>646.73472065999999</v>
      </c>
      <c r="F19" s="77">
        <v>644.46338198000001</v>
      </c>
    </row>
    <row r="20" spans="1:8" ht="9.75" customHeight="1">
      <c r="A20" s="17" t="s">
        <v>151</v>
      </c>
      <c r="B20" s="243">
        <v>614.13734653999995</v>
      </c>
      <c r="C20" s="243">
        <v>606.00233089999995</v>
      </c>
      <c r="D20" s="243">
        <v>613.35270887000001</v>
      </c>
      <c r="E20" s="273">
        <v>651.34071274999997</v>
      </c>
      <c r="F20" s="77">
        <v>634.50970802999996</v>
      </c>
    </row>
    <row r="21" spans="1:8" ht="9.75" customHeight="1">
      <c r="A21" s="17" t="s">
        <v>341</v>
      </c>
      <c r="B21" s="243">
        <v>75.202282561999994</v>
      </c>
      <c r="C21" s="243">
        <v>61.795387894999998</v>
      </c>
      <c r="D21" s="243">
        <v>62.902879368000001</v>
      </c>
      <c r="E21" s="273">
        <v>60.531944863</v>
      </c>
      <c r="F21" s="77">
        <v>59.406146962000001</v>
      </c>
    </row>
    <row r="22" spans="1:8" ht="9.75" customHeight="1">
      <c r="A22" s="17" t="s">
        <v>152</v>
      </c>
      <c r="B22" s="243">
        <v>-25.0563243</v>
      </c>
      <c r="C22" s="243">
        <v>-30.088432109999999</v>
      </c>
      <c r="D22" s="243">
        <v>-33.024642900000003</v>
      </c>
      <c r="E22" s="273">
        <v>-44.653574339999999</v>
      </c>
      <c r="F22" s="77">
        <v>-49.862079899999998</v>
      </c>
    </row>
    <row r="23" spans="1:8" ht="9.75" customHeight="1">
      <c r="A23" s="17" t="s">
        <v>295</v>
      </c>
      <c r="B23" s="243">
        <v>113.84011461999999</v>
      </c>
      <c r="C23" s="243">
        <v>134.27049916000001</v>
      </c>
      <c r="D23" s="243">
        <v>140.65625320000001</v>
      </c>
      <c r="E23" s="273">
        <v>84.098599679000003</v>
      </c>
      <c r="F23" s="77">
        <v>105.56264084999999</v>
      </c>
    </row>
    <row r="24" spans="1:8" ht="9.75" customHeight="1">
      <c r="A24" s="225" t="s">
        <v>49</v>
      </c>
      <c r="B24" s="244">
        <v>21422.480417999999</v>
      </c>
      <c r="C24" s="244">
        <v>21298.373866999998</v>
      </c>
      <c r="D24" s="244">
        <v>20749.858897999999</v>
      </c>
      <c r="E24" s="292">
        <v>21060.052653999999</v>
      </c>
      <c r="F24" s="87">
        <v>21246.634056999999</v>
      </c>
    </row>
    <row r="25" spans="1:8" ht="8.25" customHeight="1"/>
    <row r="26" spans="1:8" ht="82.5" customHeight="1">
      <c r="A26" s="375" t="s">
        <v>854</v>
      </c>
      <c r="B26" s="402"/>
      <c r="C26" s="402"/>
      <c r="D26" s="402"/>
      <c r="E26" s="402"/>
      <c r="F26" s="402"/>
      <c r="H26" s="311"/>
    </row>
    <row r="31" spans="1:8">
      <c r="F31" s="2" t="s">
        <v>447</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9" customHeight="1"/>
  <cols>
    <col min="1" max="1" width="27.6640625" style="7" customWidth="1"/>
    <col min="2" max="11" width="8.6640625" style="11" customWidth="1"/>
    <col min="12" max="16384" width="9.109375" style="7"/>
  </cols>
  <sheetData>
    <row r="1" spans="1:11" ht="15" customHeight="1">
      <c r="A1" s="97" t="s">
        <v>112</v>
      </c>
      <c r="B1" s="97"/>
      <c r="C1" s="97"/>
      <c r="D1" s="97"/>
      <c r="E1" s="97"/>
      <c r="F1" s="97"/>
      <c r="G1" s="97"/>
      <c r="H1" s="97"/>
      <c r="I1" s="97"/>
      <c r="J1" s="97"/>
      <c r="K1" s="97"/>
    </row>
    <row r="2" spans="1:11" ht="9" customHeight="1">
      <c r="A2" s="96" t="s">
        <v>41</v>
      </c>
      <c r="B2" s="96"/>
      <c r="C2" s="96"/>
      <c r="D2" s="96"/>
      <c r="E2" s="96"/>
      <c r="F2" s="96"/>
      <c r="G2" s="96"/>
      <c r="H2" s="96"/>
      <c r="I2" s="96"/>
      <c r="J2" s="96"/>
      <c r="K2" s="96"/>
    </row>
    <row r="3" spans="1:11" ht="8.25" customHeight="1">
      <c r="A3" s="137"/>
      <c r="B3" s="138"/>
      <c r="C3" s="138"/>
      <c r="D3" s="138"/>
      <c r="E3" s="138"/>
      <c r="F3" s="138"/>
      <c r="G3" s="138"/>
      <c r="H3" s="138"/>
      <c r="I3" s="138"/>
      <c r="J3" s="138"/>
      <c r="K3" s="138"/>
    </row>
    <row r="4" spans="1:11" ht="22.5" customHeight="1">
      <c r="A4" s="226" t="s">
        <v>687</v>
      </c>
      <c r="B4" s="227" t="s">
        <v>0</v>
      </c>
      <c r="C4" s="118" t="s">
        <v>1</v>
      </c>
      <c r="D4" s="118" t="s">
        <v>2</v>
      </c>
      <c r="E4" s="223" t="s">
        <v>3</v>
      </c>
      <c r="F4" s="223" t="s">
        <v>4</v>
      </c>
      <c r="G4" s="223" t="s">
        <v>5</v>
      </c>
      <c r="H4" s="223" t="s">
        <v>6</v>
      </c>
      <c r="I4" s="223" t="s">
        <v>7</v>
      </c>
      <c r="J4" s="223" t="s">
        <v>8</v>
      </c>
      <c r="K4" s="224" t="s">
        <v>9</v>
      </c>
    </row>
    <row r="5" spans="1:11" ht="9.75" customHeight="1">
      <c r="A5" s="19" t="s">
        <v>46</v>
      </c>
      <c r="B5" s="303">
        <v>13460.587803592996</v>
      </c>
      <c r="C5" s="304">
        <v>422.21525274999999</v>
      </c>
      <c r="D5" s="304">
        <v>2285.6226249000001</v>
      </c>
      <c r="E5" s="304" t="s">
        <v>676</v>
      </c>
      <c r="F5" s="304">
        <v>226.33144343000001</v>
      </c>
      <c r="G5" s="304">
        <v>190.40935173</v>
      </c>
      <c r="H5" s="304">
        <v>2323.4901242000001</v>
      </c>
      <c r="I5" s="304">
        <v>4249.2966102999999</v>
      </c>
      <c r="J5" s="304">
        <v>1578.8862008999999</v>
      </c>
      <c r="K5" s="304">
        <v>44.400570000000002</v>
      </c>
    </row>
    <row r="6" spans="1:11" ht="9.75" customHeight="1">
      <c r="A6" s="17" t="s">
        <v>43</v>
      </c>
      <c r="B6" s="303">
        <v>885.96936388150016</v>
      </c>
      <c r="C6" s="304">
        <v>14.740039014000001</v>
      </c>
      <c r="D6" s="304">
        <v>84.264448578</v>
      </c>
      <c r="E6" s="304" t="s">
        <v>676</v>
      </c>
      <c r="F6" s="304">
        <v>7.0918629940000004</v>
      </c>
      <c r="G6" s="304">
        <v>15.556754870000001</v>
      </c>
      <c r="H6" s="304">
        <v>216.73841236999999</v>
      </c>
      <c r="I6" s="304">
        <v>249.14092715999999</v>
      </c>
      <c r="J6" s="304">
        <v>211.01558521000001</v>
      </c>
      <c r="K6" s="304" t="s">
        <v>676</v>
      </c>
    </row>
    <row r="7" spans="1:11" ht="9.75" customHeight="1">
      <c r="A7" s="17" t="s">
        <v>33</v>
      </c>
      <c r="B7" s="303">
        <v>523.76031440119993</v>
      </c>
      <c r="C7" s="304">
        <v>20.193373105999999</v>
      </c>
      <c r="D7" s="304">
        <v>180.39049431999999</v>
      </c>
      <c r="E7" s="304" t="s">
        <v>676</v>
      </c>
      <c r="F7" s="304">
        <v>3.7704757152999999</v>
      </c>
      <c r="G7" s="304">
        <v>12.821055169999999</v>
      </c>
      <c r="H7" s="304">
        <v>98.781453728000002</v>
      </c>
      <c r="I7" s="304">
        <v>95.470519981999999</v>
      </c>
      <c r="J7" s="304">
        <v>51.574963840999999</v>
      </c>
      <c r="K7" s="304" t="s">
        <v>676</v>
      </c>
    </row>
    <row r="8" spans="1:11" ht="9.75" customHeight="1">
      <c r="A8" s="17" t="s">
        <v>34</v>
      </c>
      <c r="B8" s="303">
        <v>1546.9587001450002</v>
      </c>
      <c r="C8" s="304">
        <v>79.306208963000003</v>
      </c>
      <c r="D8" s="304">
        <v>533.76741331000005</v>
      </c>
      <c r="E8" s="304" t="s">
        <v>676</v>
      </c>
      <c r="F8" s="304">
        <v>16.384419655999999</v>
      </c>
      <c r="G8" s="304">
        <v>16.599545129999999</v>
      </c>
      <c r="H8" s="304">
        <v>219.86875798</v>
      </c>
      <c r="I8" s="304">
        <v>379.68168778</v>
      </c>
      <c r="J8" s="304">
        <v>152.08721593999999</v>
      </c>
      <c r="K8" s="304">
        <v>4.1886619999999999</v>
      </c>
    </row>
    <row r="9" spans="1:11" ht="9.75" customHeight="1">
      <c r="A9" s="17" t="s">
        <v>35</v>
      </c>
      <c r="B9" s="303">
        <v>2195.7248042106003</v>
      </c>
      <c r="C9" s="304">
        <v>53.482156334999999</v>
      </c>
      <c r="D9" s="304">
        <v>494.60749819</v>
      </c>
      <c r="E9" s="304" t="s">
        <v>676</v>
      </c>
      <c r="F9" s="304">
        <v>18.869178502</v>
      </c>
      <c r="G9" s="304">
        <v>6.7138336299999999</v>
      </c>
      <c r="H9" s="304">
        <v>208.73679763999999</v>
      </c>
      <c r="I9" s="304">
        <v>913.43157236000002</v>
      </c>
      <c r="J9" s="304">
        <v>233.14955359000001</v>
      </c>
      <c r="K9" s="304">
        <v>3.9256419999999999</v>
      </c>
    </row>
    <row r="10" spans="1:11" ht="9.75" customHeight="1">
      <c r="A10" s="17" t="s">
        <v>36</v>
      </c>
      <c r="B10" s="303">
        <v>2724.5448142126002</v>
      </c>
      <c r="C10" s="304">
        <v>63.863181384999997</v>
      </c>
      <c r="D10" s="304">
        <v>455.04206190000002</v>
      </c>
      <c r="E10" s="304" t="s">
        <v>676</v>
      </c>
      <c r="F10" s="304">
        <v>68.927078723999998</v>
      </c>
      <c r="G10" s="304">
        <v>27.68884443</v>
      </c>
      <c r="H10" s="304">
        <v>432.90206983000002</v>
      </c>
      <c r="I10" s="304">
        <v>932.12712686999998</v>
      </c>
      <c r="J10" s="304">
        <v>298.05392096000003</v>
      </c>
      <c r="K10" s="304">
        <v>7.682086</v>
      </c>
    </row>
    <row r="11" spans="1:11" ht="9.75" customHeight="1">
      <c r="A11" s="17" t="s">
        <v>42</v>
      </c>
      <c r="B11" s="303">
        <v>5583.6298097813997</v>
      </c>
      <c r="C11" s="304">
        <v>190.63029394</v>
      </c>
      <c r="D11" s="304">
        <v>537.55070956999998</v>
      </c>
      <c r="E11" s="304" t="s">
        <v>676</v>
      </c>
      <c r="F11" s="304">
        <v>111.28842783</v>
      </c>
      <c r="G11" s="304">
        <v>111.0293185</v>
      </c>
      <c r="H11" s="304">
        <v>1146.4626335999999</v>
      </c>
      <c r="I11" s="304">
        <v>1679.4447729999999</v>
      </c>
      <c r="J11" s="304">
        <v>633.00496650000002</v>
      </c>
      <c r="K11" s="304">
        <v>24.633467</v>
      </c>
    </row>
    <row r="12" spans="1:11" ht="9.75" customHeight="1">
      <c r="A12" s="90" t="s">
        <v>47</v>
      </c>
      <c r="B12" s="303">
        <v>3599.4247040291002</v>
      </c>
      <c r="C12" s="304">
        <v>158.02578477</v>
      </c>
      <c r="D12" s="304">
        <v>807.52657251000005</v>
      </c>
      <c r="E12" s="304" t="s">
        <v>676</v>
      </c>
      <c r="F12" s="304">
        <v>19.395119752999999</v>
      </c>
      <c r="G12" s="304">
        <v>4.9324629800000004</v>
      </c>
      <c r="H12" s="304">
        <v>380.90814519999998</v>
      </c>
      <c r="I12" s="304">
        <v>1245.9997082</v>
      </c>
      <c r="J12" s="304">
        <v>278.20329237999999</v>
      </c>
      <c r="K12" s="304">
        <v>0.47278399999999998</v>
      </c>
    </row>
    <row r="13" spans="1:11" ht="9.75" customHeight="1">
      <c r="A13" s="22" t="s">
        <v>51</v>
      </c>
      <c r="B13" s="303">
        <v>330.72507661930001</v>
      </c>
      <c r="C13" s="304">
        <v>4.5671062096000004</v>
      </c>
      <c r="D13" s="304">
        <v>28.820328578000002</v>
      </c>
      <c r="E13" s="304" t="s">
        <v>676</v>
      </c>
      <c r="F13" s="304">
        <v>3.5907531577</v>
      </c>
      <c r="G13" s="304" t="s">
        <v>676</v>
      </c>
      <c r="H13" s="304">
        <v>54.020293504000001</v>
      </c>
      <c r="I13" s="304">
        <v>145.16240984999999</v>
      </c>
      <c r="J13" s="304">
        <v>34.559514604</v>
      </c>
      <c r="K13" s="304" t="s">
        <v>676</v>
      </c>
    </row>
    <row r="14" spans="1:11" ht="9.75" customHeight="1">
      <c r="A14" s="90" t="s">
        <v>38</v>
      </c>
      <c r="B14" s="303">
        <v>1476.7929939846001</v>
      </c>
      <c r="C14" s="304">
        <v>65.244878692</v>
      </c>
      <c r="D14" s="304">
        <v>460.75644258</v>
      </c>
      <c r="E14" s="304" t="s">
        <v>676</v>
      </c>
      <c r="F14" s="304">
        <v>4.6670829666999998</v>
      </c>
      <c r="G14" s="304">
        <v>5.5121712699999996</v>
      </c>
      <c r="H14" s="304">
        <v>129.56377135</v>
      </c>
      <c r="I14" s="304">
        <v>613.47746437000001</v>
      </c>
      <c r="J14" s="304">
        <v>84.495392409000004</v>
      </c>
      <c r="K14" s="304">
        <v>4.4097999999999998E-2</v>
      </c>
    </row>
    <row r="15" spans="1:11" ht="9.75" customHeight="1">
      <c r="A15" s="22" t="s">
        <v>50</v>
      </c>
      <c r="B15" s="303">
        <v>1292.8706744970993</v>
      </c>
      <c r="C15" s="304">
        <v>31.179013485999999</v>
      </c>
      <c r="D15" s="304">
        <v>442.08178249999997</v>
      </c>
      <c r="E15" s="304" t="s">
        <v>676</v>
      </c>
      <c r="F15" s="304">
        <v>3.8709273716000001</v>
      </c>
      <c r="G15" s="304">
        <v>4.4471092900000002</v>
      </c>
      <c r="H15" s="304">
        <v>117.68154479</v>
      </c>
      <c r="I15" s="304">
        <v>552.03983897000001</v>
      </c>
      <c r="J15" s="304">
        <v>71.592185106000002</v>
      </c>
      <c r="K15" s="304">
        <v>1.3135000000000001E-2</v>
      </c>
    </row>
    <row r="16" spans="1:11" ht="9.75" customHeight="1">
      <c r="A16" s="90" t="s">
        <v>238</v>
      </c>
      <c r="B16" s="303">
        <v>138.36104372150001</v>
      </c>
      <c r="C16" s="304">
        <v>1.3167715916</v>
      </c>
      <c r="D16" s="304">
        <v>35.889816961000001</v>
      </c>
      <c r="E16" s="304" t="s">
        <v>676</v>
      </c>
      <c r="F16" s="304">
        <v>1.4343509308</v>
      </c>
      <c r="G16" s="304">
        <v>1.41562755</v>
      </c>
      <c r="H16" s="304">
        <v>30.269239635999998</v>
      </c>
      <c r="I16" s="304">
        <v>33.316606733999997</v>
      </c>
      <c r="J16" s="304">
        <v>23.36009589</v>
      </c>
      <c r="K16" s="304">
        <v>0.170959</v>
      </c>
    </row>
    <row r="17" spans="1:11" ht="9.75" customHeight="1">
      <c r="A17" s="90" t="s">
        <v>237</v>
      </c>
      <c r="B17" s="303">
        <v>1177.3877140940997</v>
      </c>
      <c r="C17" s="304">
        <v>10.656609494</v>
      </c>
      <c r="D17" s="304">
        <v>274.04382728000002</v>
      </c>
      <c r="E17" s="304" t="s">
        <v>676</v>
      </c>
      <c r="F17" s="304">
        <v>9.2704418329999996</v>
      </c>
      <c r="G17" s="304">
        <v>6.57371938</v>
      </c>
      <c r="H17" s="304">
        <v>135.64035537000001</v>
      </c>
      <c r="I17" s="304">
        <v>559.21568781999997</v>
      </c>
      <c r="J17" s="304">
        <v>85.479722228</v>
      </c>
      <c r="K17" s="304">
        <v>0.76267499999999999</v>
      </c>
    </row>
    <row r="18" spans="1:11" ht="9.75" customHeight="1">
      <c r="A18" s="19" t="s">
        <v>48</v>
      </c>
      <c r="B18" s="303">
        <v>1394.0797979173003</v>
      </c>
      <c r="C18" s="304">
        <v>43.217862744000001</v>
      </c>
      <c r="D18" s="304">
        <v>227.61060659</v>
      </c>
      <c r="E18" s="304" t="s">
        <v>676</v>
      </c>
      <c r="F18" s="304">
        <v>37.972686871000001</v>
      </c>
      <c r="G18" s="304">
        <v>26.413836140000001</v>
      </c>
      <c r="H18" s="304">
        <v>233.99807823</v>
      </c>
      <c r="I18" s="304">
        <v>443.84087578999998</v>
      </c>
      <c r="J18" s="304">
        <v>159.51961310999999</v>
      </c>
      <c r="K18" s="304">
        <v>4.1929559999999997</v>
      </c>
    </row>
    <row r="19" spans="1:11" ht="9.75" customHeight="1">
      <c r="A19" s="17" t="s">
        <v>150</v>
      </c>
      <c r="B19" s="303">
        <v>644.4633819748999</v>
      </c>
      <c r="C19" s="304">
        <v>15.933450838000001</v>
      </c>
      <c r="D19" s="304">
        <v>127.25114490999999</v>
      </c>
      <c r="E19" s="304" t="s">
        <v>676</v>
      </c>
      <c r="F19" s="304">
        <v>9.1164471998999996</v>
      </c>
      <c r="G19" s="304">
        <v>52.280539500000003</v>
      </c>
      <c r="H19" s="304">
        <v>127.10760789</v>
      </c>
      <c r="I19" s="304">
        <v>129.85323087</v>
      </c>
      <c r="J19" s="304">
        <v>101.95344408</v>
      </c>
      <c r="K19" s="304">
        <v>5.283023</v>
      </c>
    </row>
    <row r="20" spans="1:11" ht="9.75" customHeight="1">
      <c r="A20" s="17" t="s">
        <v>151</v>
      </c>
      <c r="B20" s="303">
        <v>634.50970803770008</v>
      </c>
      <c r="C20" s="304">
        <v>24.790082948999999</v>
      </c>
      <c r="D20" s="304">
        <v>86.569115580000002</v>
      </c>
      <c r="E20" s="304" t="s">
        <v>676</v>
      </c>
      <c r="F20" s="304">
        <v>29.282952229999999</v>
      </c>
      <c r="G20" s="304">
        <v>-28.18473444</v>
      </c>
      <c r="H20" s="304">
        <v>108.64600514999999</v>
      </c>
      <c r="I20" s="304">
        <v>253.05822813</v>
      </c>
      <c r="J20" s="304">
        <v>48.569428746</v>
      </c>
      <c r="K20" s="304">
        <v>-1.5129220000000001</v>
      </c>
    </row>
    <row r="21" spans="1:11" ht="9.75" customHeight="1">
      <c r="A21" s="17" t="s">
        <v>341</v>
      </c>
      <c r="B21" s="303">
        <v>59.406146961900006</v>
      </c>
      <c r="C21" s="304">
        <v>0.63806312099999996</v>
      </c>
      <c r="D21" s="304">
        <v>5.0504712525000004</v>
      </c>
      <c r="E21" s="304" t="s">
        <v>676</v>
      </c>
      <c r="F21" s="304" t="s">
        <v>676</v>
      </c>
      <c r="G21" s="304" t="s">
        <v>676</v>
      </c>
      <c r="H21" s="304">
        <v>22.220976457999999</v>
      </c>
      <c r="I21" s="304">
        <v>19.354826025000001</v>
      </c>
      <c r="J21" s="304">
        <v>2.4969687359999999</v>
      </c>
      <c r="K21" s="304" t="s">
        <v>676</v>
      </c>
    </row>
    <row r="22" spans="1:11" ht="9.75" customHeight="1">
      <c r="A22" s="17" t="s">
        <v>152</v>
      </c>
      <c r="B22" s="303">
        <v>-49.862079905200005</v>
      </c>
      <c r="C22" s="304">
        <v>-2.0311423230000001</v>
      </c>
      <c r="D22" s="304">
        <v>-1.1713125870000001</v>
      </c>
      <c r="E22" s="304" t="s">
        <v>676</v>
      </c>
      <c r="F22" s="304">
        <v>-1.7846063480000001</v>
      </c>
      <c r="G22" s="304">
        <v>-0.28223860000000001</v>
      </c>
      <c r="H22" s="304">
        <v>-34.094511850000004</v>
      </c>
      <c r="I22" s="304">
        <v>4.7581091074000001</v>
      </c>
      <c r="J22" s="304">
        <v>-8.7149126060000004</v>
      </c>
      <c r="K22" s="304">
        <v>0.30220200000000003</v>
      </c>
    </row>
    <row r="23" spans="1:11" ht="9.75" customHeight="1">
      <c r="A23" s="17" t="s">
        <v>295</v>
      </c>
      <c r="B23" s="303">
        <v>105.5626408462</v>
      </c>
      <c r="C23" s="304">
        <v>3.8874081589</v>
      </c>
      <c r="D23" s="304">
        <v>9.9111874357000005</v>
      </c>
      <c r="E23" s="304" t="s">
        <v>676</v>
      </c>
      <c r="F23" s="304" t="s">
        <v>676</v>
      </c>
      <c r="G23" s="304" t="s">
        <v>676</v>
      </c>
      <c r="H23" s="304">
        <v>10.118000579</v>
      </c>
      <c r="I23" s="304">
        <v>36.816481654999997</v>
      </c>
      <c r="J23" s="304">
        <v>15.214684154</v>
      </c>
      <c r="K23" s="304" t="s">
        <v>676</v>
      </c>
    </row>
    <row r="24" spans="1:11" ht="9.75" customHeight="1">
      <c r="A24" s="225" t="s">
        <v>49</v>
      </c>
      <c r="B24" s="85">
        <v>21246.634057238</v>
      </c>
      <c r="C24" s="85">
        <v>700.67716003999999</v>
      </c>
      <c r="D24" s="85">
        <v>4091.4498908</v>
      </c>
      <c r="E24" s="373" t="s">
        <v>676</v>
      </c>
      <c r="F24" s="85">
        <v>299.07112577999999</v>
      </c>
      <c r="G24" s="85">
        <v>235.25716904999999</v>
      </c>
      <c r="H24" s="85">
        <v>3233.8697139999999</v>
      </c>
      <c r="I24" s="85">
        <v>7145.1469531000002</v>
      </c>
      <c r="J24" s="85">
        <v>2209.9443169000001</v>
      </c>
      <c r="K24" s="85">
        <v>50.044041999999997</v>
      </c>
    </row>
    <row r="25" spans="1:11" ht="8.25" customHeight="1"/>
    <row r="26" spans="1:11" ht="49.5" customHeight="1">
      <c r="A26" s="375" t="s">
        <v>732</v>
      </c>
      <c r="B26" s="375"/>
      <c r="C26" s="375"/>
      <c r="D26" s="375"/>
      <c r="E26" s="375"/>
      <c r="F26" s="375"/>
      <c r="G26" s="375"/>
      <c r="H26" s="375"/>
      <c r="I26" s="375"/>
      <c r="J26" s="375"/>
      <c r="K26" s="375"/>
    </row>
    <row r="31" spans="1:11" ht="9" customHeight="1">
      <c r="F31" s="11" t="s">
        <v>447</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heetViews>
  <sheetFormatPr defaultColWidth="9.109375" defaultRowHeight="9" customHeight="1"/>
  <cols>
    <col min="1" max="1" width="27.6640625" style="37" customWidth="1"/>
    <col min="2" max="11" width="8.6640625" style="11" customWidth="1"/>
    <col min="12" max="16384" width="9.109375" style="37"/>
  </cols>
  <sheetData>
    <row r="1" spans="1:12" ht="15" customHeight="1">
      <c r="A1" s="97" t="s">
        <v>111</v>
      </c>
      <c r="B1" s="97"/>
      <c r="C1" s="97"/>
      <c r="D1" s="97"/>
      <c r="E1" s="97"/>
      <c r="F1" s="97"/>
      <c r="G1" s="97"/>
      <c r="H1" s="97"/>
      <c r="I1" s="97"/>
      <c r="J1" s="97"/>
      <c r="K1" s="97"/>
      <c r="L1" s="97"/>
    </row>
    <row r="2" spans="1:12" ht="9" customHeight="1">
      <c r="A2" s="96" t="s">
        <v>41</v>
      </c>
      <c r="B2" s="96"/>
      <c r="C2" s="96"/>
      <c r="D2" s="96"/>
      <c r="E2" s="96"/>
      <c r="F2" s="96"/>
      <c r="G2" s="96"/>
      <c r="H2" s="96"/>
      <c r="I2" s="96"/>
      <c r="J2" s="96"/>
      <c r="K2" s="96"/>
      <c r="L2" s="96"/>
    </row>
    <row r="3" spans="1:12" ht="8.25" customHeight="1">
      <c r="A3" s="137"/>
      <c r="B3" s="138"/>
      <c r="C3" s="138"/>
      <c r="D3" s="138"/>
      <c r="E3" s="138"/>
      <c r="F3" s="138"/>
      <c r="G3" s="138"/>
      <c r="H3" s="138"/>
      <c r="I3" s="138"/>
      <c r="J3" s="138"/>
      <c r="K3" s="138"/>
    </row>
    <row r="4" spans="1:12" ht="22.5" customHeight="1">
      <c r="A4" s="226" t="s">
        <v>687</v>
      </c>
      <c r="B4" s="118" t="s">
        <v>10</v>
      </c>
      <c r="C4" s="118" t="s">
        <v>11</v>
      </c>
      <c r="D4" s="223" t="s">
        <v>12</v>
      </c>
      <c r="E4" s="223" t="s">
        <v>13</v>
      </c>
      <c r="F4" s="223" t="s">
        <v>14</v>
      </c>
      <c r="G4" s="224" t="s">
        <v>15</v>
      </c>
      <c r="H4" s="223" t="s">
        <v>16</v>
      </c>
      <c r="I4" s="223" t="s">
        <v>17</v>
      </c>
      <c r="J4" s="223" t="s">
        <v>343</v>
      </c>
      <c r="K4" s="224" t="s">
        <v>18</v>
      </c>
    </row>
    <row r="5" spans="1:12" ht="9.75" customHeight="1">
      <c r="A5" s="19" t="s">
        <v>46</v>
      </c>
      <c r="B5" s="304">
        <v>9.1853976799999995</v>
      </c>
      <c r="C5" s="304">
        <v>26.522803</v>
      </c>
      <c r="D5" s="304">
        <v>77.820888831000005</v>
      </c>
      <c r="E5" s="304">
        <v>17.206507242000001</v>
      </c>
      <c r="F5" s="304">
        <v>1365.3996545</v>
      </c>
      <c r="G5" s="304">
        <v>371.36688214999998</v>
      </c>
      <c r="H5" s="304">
        <v>170.48436201000001</v>
      </c>
      <c r="I5" s="304">
        <v>17.512416000000002</v>
      </c>
      <c r="J5" s="76" t="s">
        <v>446</v>
      </c>
      <c r="K5" s="304" t="s">
        <v>676</v>
      </c>
    </row>
    <row r="6" spans="1:12" ht="9.75" customHeight="1">
      <c r="A6" s="17" t="s">
        <v>43</v>
      </c>
      <c r="B6" s="304" t="s">
        <v>676</v>
      </c>
      <c r="C6" s="304" t="s">
        <v>676</v>
      </c>
      <c r="D6" s="304" t="s">
        <v>676</v>
      </c>
      <c r="E6" s="304" t="s">
        <v>676</v>
      </c>
      <c r="F6" s="304">
        <v>57.633992057</v>
      </c>
      <c r="G6" s="304">
        <v>10.775856595</v>
      </c>
      <c r="H6" s="304">
        <v>12.047850821000001</v>
      </c>
      <c r="I6" s="304" t="s">
        <v>676</v>
      </c>
      <c r="J6" s="76" t="s">
        <v>446</v>
      </c>
      <c r="K6" s="304" t="s">
        <v>676</v>
      </c>
    </row>
    <row r="7" spans="1:12" ht="9.75" customHeight="1">
      <c r="A7" s="17" t="s">
        <v>33</v>
      </c>
      <c r="B7" s="304">
        <v>0.29746816199999998</v>
      </c>
      <c r="C7" s="304">
        <v>1.9997020000000001</v>
      </c>
      <c r="D7" s="304" t="s">
        <v>676</v>
      </c>
      <c r="E7" s="304">
        <v>0.29548985620000001</v>
      </c>
      <c r="F7" s="304">
        <v>17.292720443</v>
      </c>
      <c r="G7" s="304">
        <v>16.589647449000001</v>
      </c>
      <c r="H7" s="304">
        <v>5.3031558281000004</v>
      </c>
      <c r="I7" s="304" t="s">
        <v>676</v>
      </c>
      <c r="J7" s="76" t="s">
        <v>446</v>
      </c>
      <c r="K7" s="304" t="s">
        <v>676</v>
      </c>
    </row>
    <row r="8" spans="1:12" ht="9.75" customHeight="1">
      <c r="A8" s="17" t="s">
        <v>34</v>
      </c>
      <c r="B8" s="304" t="s">
        <v>676</v>
      </c>
      <c r="C8" s="304">
        <v>5.1958200000000003</v>
      </c>
      <c r="D8" s="304">
        <v>6.8561970215999999</v>
      </c>
      <c r="E8" s="304" t="s">
        <v>676</v>
      </c>
      <c r="F8" s="304">
        <v>71.247936597999995</v>
      </c>
      <c r="G8" s="304">
        <v>51.833266668</v>
      </c>
      <c r="H8" s="304">
        <v>6.4762989928000003</v>
      </c>
      <c r="I8" s="304">
        <v>0.671454</v>
      </c>
      <c r="J8" s="76" t="s">
        <v>446</v>
      </c>
      <c r="K8" s="304" t="s">
        <v>676</v>
      </c>
    </row>
    <row r="9" spans="1:12" ht="9.75" customHeight="1">
      <c r="A9" s="17" t="s">
        <v>35</v>
      </c>
      <c r="B9" s="304">
        <v>0.36699360800000003</v>
      </c>
      <c r="C9" s="304" t="s">
        <v>676</v>
      </c>
      <c r="D9" s="304">
        <v>37.404353497999999</v>
      </c>
      <c r="E9" s="304">
        <v>2.0742157441</v>
      </c>
      <c r="F9" s="304">
        <v>182.14793215</v>
      </c>
      <c r="G9" s="304">
        <v>24.766828714999999</v>
      </c>
      <c r="H9" s="304">
        <v>8.0698942129999995</v>
      </c>
      <c r="I9" s="304">
        <v>0.54361199999999998</v>
      </c>
      <c r="J9" s="76" t="s">
        <v>446</v>
      </c>
      <c r="K9" s="304" t="s">
        <v>676</v>
      </c>
    </row>
    <row r="10" spans="1:12" ht="9.75" customHeight="1">
      <c r="A10" s="17" t="s">
        <v>36</v>
      </c>
      <c r="B10" s="304">
        <v>3.4404451800000002</v>
      </c>
      <c r="C10" s="304">
        <v>6.3936570000000001</v>
      </c>
      <c r="D10" s="304">
        <v>4.9821931459000002</v>
      </c>
      <c r="E10" s="304">
        <v>3.0715762018000001</v>
      </c>
      <c r="F10" s="304">
        <v>293.47986871000001</v>
      </c>
      <c r="G10" s="304">
        <v>72.826265862</v>
      </c>
      <c r="H10" s="304">
        <v>33.526289073000001</v>
      </c>
      <c r="I10" s="304">
        <v>2.7249819999999998</v>
      </c>
      <c r="J10" s="76" t="s">
        <v>446</v>
      </c>
      <c r="K10" s="304" t="s">
        <v>676</v>
      </c>
    </row>
    <row r="11" spans="1:12" ht="9.75" customHeight="1">
      <c r="A11" s="17" t="s">
        <v>42</v>
      </c>
      <c r="B11" s="304">
        <v>4.6525836070000004</v>
      </c>
      <c r="C11" s="304">
        <v>11.992635999999999</v>
      </c>
      <c r="D11" s="304">
        <v>21.071990100000001</v>
      </c>
      <c r="E11" s="304">
        <v>11.542232573</v>
      </c>
      <c r="F11" s="304">
        <v>743.59720457000003</v>
      </c>
      <c r="G11" s="304">
        <v>194.57501686000001</v>
      </c>
      <c r="H11" s="304">
        <v>105.06087307999999</v>
      </c>
      <c r="I11" s="304">
        <v>12.983608</v>
      </c>
      <c r="J11" s="76" t="s">
        <v>446</v>
      </c>
      <c r="K11" s="304" t="s">
        <v>676</v>
      </c>
    </row>
    <row r="12" spans="1:12" ht="9.75" customHeight="1">
      <c r="A12" s="90" t="s">
        <v>47</v>
      </c>
      <c r="B12" s="304" t="s">
        <v>676</v>
      </c>
      <c r="C12" s="304" t="s">
        <v>676</v>
      </c>
      <c r="D12" s="304" t="s">
        <v>676</v>
      </c>
      <c r="E12" s="304">
        <v>0.43015813429999999</v>
      </c>
      <c r="F12" s="304">
        <v>574.18173246000003</v>
      </c>
      <c r="G12" s="304">
        <v>56.007391097000003</v>
      </c>
      <c r="H12" s="304">
        <v>9.7232233500999996</v>
      </c>
      <c r="I12" s="304" t="s">
        <v>676</v>
      </c>
      <c r="J12" s="76" t="s">
        <v>446</v>
      </c>
      <c r="K12" s="304" t="s">
        <v>676</v>
      </c>
    </row>
    <row r="13" spans="1:12" ht="9.75" customHeight="1">
      <c r="A13" s="22" t="s">
        <v>51</v>
      </c>
      <c r="B13" s="304" t="s">
        <v>676</v>
      </c>
      <c r="C13" s="304" t="s">
        <v>676</v>
      </c>
      <c r="D13" s="304" t="s">
        <v>676</v>
      </c>
      <c r="E13" s="304">
        <v>0.33475813430000001</v>
      </c>
      <c r="F13" s="304">
        <v>43.106232093000003</v>
      </c>
      <c r="G13" s="304">
        <v>10.513201281000001</v>
      </c>
      <c r="H13" s="304">
        <v>3.0735354622000002</v>
      </c>
      <c r="I13" s="304" t="s">
        <v>676</v>
      </c>
      <c r="J13" s="76" t="s">
        <v>446</v>
      </c>
      <c r="K13" s="304" t="s">
        <v>676</v>
      </c>
    </row>
    <row r="14" spans="1:12" ht="9.75" customHeight="1">
      <c r="A14" s="90" t="s">
        <v>38</v>
      </c>
      <c r="B14" s="304" t="s">
        <v>676</v>
      </c>
      <c r="C14" s="304">
        <v>0.10005799999999999</v>
      </c>
      <c r="D14" s="304">
        <v>1.3722904972000001</v>
      </c>
      <c r="E14" s="304" t="s">
        <v>676</v>
      </c>
      <c r="F14" s="304">
        <v>96.502822139000003</v>
      </c>
      <c r="G14" s="304">
        <v>7.3959951039999998</v>
      </c>
      <c r="H14" s="304">
        <v>1.9344821726999999</v>
      </c>
      <c r="I14" s="304" t="s">
        <v>676</v>
      </c>
      <c r="J14" s="76" t="s">
        <v>446</v>
      </c>
      <c r="K14" s="304" t="s">
        <v>676</v>
      </c>
    </row>
    <row r="15" spans="1:12" ht="9.75" customHeight="1">
      <c r="A15" s="22" t="s">
        <v>50</v>
      </c>
      <c r="B15" s="304" t="s">
        <v>676</v>
      </c>
      <c r="C15" s="304">
        <v>0.100025</v>
      </c>
      <c r="D15" s="304">
        <v>0.71444092950000004</v>
      </c>
      <c r="E15" s="304" t="s">
        <v>676</v>
      </c>
      <c r="F15" s="304">
        <v>57.041634862999999</v>
      </c>
      <c r="G15" s="304">
        <v>6.2971903608000002</v>
      </c>
      <c r="H15" s="304">
        <v>1.7002966604</v>
      </c>
      <c r="I15" s="304">
        <v>1.5188999999999999E-2</v>
      </c>
      <c r="J15" s="76" t="s">
        <v>446</v>
      </c>
      <c r="K15" s="304" t="s">
        <v>676</v>
      </c>
    </row>
    <row r="16" spans="1:12" ht="9.75" customHeight="1">
      <c r="A16" s="90" t="s">
        <v>238</v>
      </c>
      <c r="B16" s="304" t="s">
        <v>676</v>
      </c>
      <c r="C16" s="304">
        <v>1.1781E-2</v>
      </c>
      <c r="D16" s="304">
        <v>0.36073353949999998</v>
      </c>
      <c r="E16" s="304" t="s">
        <v>676</v>
      </c>
      <c r="F16" s="304">
        <v>4.7448923040000004</v>
      </c>
      <c r="G16" s="304">
        <v>3.2994066903000001</v>
      </c>
      <c r="H16" s="304">
        <v>2.2539252068</v>
      </c>
      <c r="I16" s="304">
        <v>0.17466400000000001</v>
      </c>
      <c r="J16" s="76" t="s">
        <v>446</v>
      </c>
      <c r="K16" s="304" t="s">
        <v>676</v>
      </c>
    </row>
    <row r="17" spans="1:11" ht="9.75" customHeight="1">
      <c r="A17" s="90" t="s">
        <v>237</v>
      </c>
      <c r="B17" s="304">
        <v>0.18900009700000001</v>
      </c>
      <c r="C17" s="304">
        <v>0.27610000000000001</v>
      </c>
      <c r="D17" s="304" t="s">
        <v>676</v>
      </c>
      <c r="E17" s="304">
        <v>0.42350066710000001</v>
      </c>
      <c r="F17" s="304">
        <v>37.317021584999999</v>
      </c>
      <c r="G17" s="304">
        <v>15.440821563</v>
      </c>
      <c r="H17" s="304">
        <v>6.8480598917000002</v>
      </c>
      <c r="I17" s="304">
        <v>0.30288999999999999</v>
      </c>
      <c r="J17" s="76" t="s">
        <v>446</v>
      </c>
      <c r="K17" s="304" t="s">
        <v>676</v>
      </c>
    </row>
    <row r="18" spans="1:11" ht="9.75" customHeight="1">
      <c r="A18" s="19" t="s">
        <v>48</v>
      </c>
      <c r="B18" s="304">
        <v>1.475813947</v>
      </c>
      <c r="C18" s="304">
        <v>3.2123979999999999</v>
      </c>
      <c r="D18" s="304">
        <v>9.1844948712000001</v>
      </c>
      <c r="E18" s="304">
        <v>1.6663527418999999</v>
      </c>
      <c r="F18" s="304">
        <v>122.53617368</v>
      </c>
      <c r="G18" s="304">
        <v>40.875686346000002</v>
      </c>
      <c r="H18" s="304">
        <v>19.907283144000001</v>
      </c>
      <c r="I18" s="304">
        <v>3.109613</v>
      </c>
      <c r="J18" s="76" t="s">
        <v>446</v>
      </c>
      <c r="K18" s="304" t="s">
        <v>676</v>
      </c>
    </row>
    <row r="19" spans="1:11" ht="9.75" customHeight="1">
      <c r="A19" s="17" t="s">
        <v>150</v>
      </c>
      <c r="B19" s="304">
        <v>0.94673035100000003</v>
      </c>
      <c r="C19" s="304">
        <v>2.4569209999999999</v>
      </c>
      <c r="D19" s="304">
        <v>2.4383879827000001</v>
      </c>
      <c r="E19" s="304">
        <v>0.75763598850000002</v>
      </c>
      <c r="F19" s="304">
        <v>35.267169389000003</v>
      </c>
      <c r="G19" s="304">
        <v>13.340836682000001</v>
      </c>
      <c r="H19" s="304">
        <v>15.361352456000001</v>
      </c>
      <c r="I19" s="304">
        <v>1.7255229999999999</v>
      </c>
      <c r="J19" s="76" t="s">
        <v>446</v>
      </c>
      <c r="K19" s="304" t="s">
        <v>676</v>
      </c>
    </row>
    <row r="20" spans="1:11" ht="9.75" customHeight="1">
      <c r="A20" s="17" t="s">
        <v>151</v>
      </c>
      <c r="B20" s="304">
        <v>0.45933206500000001</v>
      </c>
      <c r="C20" s="304">
        <v>0.54649099999999995</v>
      </c>
      <c r="D20" s="304">
        <v>5.5691335985999997</v>
      </c>
      <c r="E20" s="304">
        <v>0.87885144530000003</v>
      </c>
      <c r="F20" s="304">
        <v>63.341528109999999</v>
      </c>
      <c r="G20" s="304">
        <v>23.391028076000001</v>
      </c>
      <c r="H20" s="304">
        <v>6.4275559554999999</v>
      </c>
      <c r="I20" s="304">
        <v>1.147408</v>
      </c>
      <c r="J20" s="76" t="s">
        <v>446</v>
      </c>
      <c r="K20" s="304" t="s">
        <v>676</v>
      </c>
    </row>
    <row r="21" spans="1:11" ht="9.75" customHeight="1">
      <c r="A21" s="17" t="s">
        <v>341</v>
      </c>
      <c r="B21" s="304" t="s">
        <v>676</v>
      </c>
      <c r="C21" s="304" t="s">
        <v>676</v>
      </c>
      <c r="D21" s="304" t="s">
        <v>676</v>
      </c>
      <c r="E21" s="304" t="s">
        <v>676</v>
      </c>
      <c r="F21" s="304">
        <v>1.273183183</v>
      </c>
      <c r="G21" s="304" t="s">
        <v>676</v>
      </c>
      <c r="H21" s="304">
        <v>1.4006916038999999</v>
      </c>
      <c r="I21" s="304" t="s">
        <v>676</v>
      </c>
      <c r="J21" s="76" t="s">
        <v>446</v>
      </c>
      <c r="K21" s="304" t="s">
        <v>676</v>
      </c>
    </row>
    <row r="22" spans="1:11" ht="9.75" customHeight="1">
      <c r="A22" s="17" t="s">
        <v>152</v>
      </c>
      <c r="B22" s="304" t="s">
        <v>676</v>
      </c>
      <c r="C22" s="304" t="s">
        <v>676</v>
      </c>
      <c r="D22" s="304" t="s">
        <v>676</v>
      </c>
      <c r="E22" s="304" t="s">
        <v>676</v>
      </c>
      <c r="F22" s="304">
        <v>2.1025628520000001</v>
      </c>
      <c r="G22" s="304">
        <v>-5.2045926400000004</v>
      </c>
      <c r="H22" s="304">
        <v>-3.957556882</v>
      </c>
      <c r="I22" s="304" t="s">
        <v>676</v>
      </c>
      <c r="J22" s="76" t="s">
        <v>446</v>
      </c>
      <c r="K22" s="304" t="s">
        <v>676</v>
      </c>
    </row>
    <row r="23" spans="1:11" ht="9.75" customHeight="1">
      <c r="A23" s="17" t="s">
        <v>295</v>
      </c>
      <c r="B23" s="304">
        <v>6.2110116999999999E-2</v>
      </c>
      <c r="C23" s="304">
        <v>0.20655499999999999</v>
      </c>
      <c r="D23" s="304">
        <v>0.43639461689999998</v>
      </c>
      <c r="E23" s="304">
        <v>2.3444863999999999E-2</v>
      </c>
      <c r="F23" s="304">
        <v>20.551730149000001</v>
      </c>
      <c r="G23" s="304" t="s">
        <v>676</v>
      </c>
      <c r="H23" s="304">
        <v>0.67524001089999997</v>
      </c>
      <c r="I23" s="304">
        <v>0.18332899999999999</v>
      </c>
      <c r="J23" s="76" t="s">
        <v>446</v>
      </c>
      <c r="K23" s="304" t="s">
        <v>676</v>
      </c>
    </row>
    <row r="24" spans="1:11" ht="9.75" customHeight="1">
      <c r="A24" s="225" t="s">
        <v>49</v>
      </c>
      <c r="B24" s="85">
        <v>11.311632034000001</v>
      </c>
      <c r="C24" s="85">
        <v>30.188593999999998</v>
      </c>
      <c r="D24" s="85">
        <v>118.60998832999999</v>
      </c>
      <c r="E24" s="85">
        <v>19.809586311</v>
      </c>
      <c r="F24" s="85">
        <v>2200.6822966999998</v>
      </c>
      <c r="G24" s="85">
        <v>494.38618294999998</v>
      </c>
      <c r="H24" s="85">
        <v>211.15133578000001</v>
      </c>
      <c r="I24" s="85">
        <v>21.154298000000001</v>
      </c>
      <c r="J24" s="316" t="s">
        <v>446</v>
      </c>
      <c r="K24" s="373" t="s">
        <v>676</v>
      </c>
    </row>
    <row r="25" spans="1:11" ht="8.25" customHeight="1"/>
    <row r="26" spans="1:11" ht="57.75" customHeight="1">
      <c r="A26" s="375" t="s">
        <v>733</v>
      </c>
      <c r="B26" s="375"/>
      <c r="C26" s="375"/>
      <c r="D26" s="375"/>
      <c r="E26" s="375"/>
      <c r="F26" s="375"/>
      <c r="G26" s="375"/>
      <c r="H26" s="375"/>
      <c r="I26" s="375"/>
      <c r="J26" s="375"/>
      <c r="K26" s="375"/>
    </row>
    <row r="31" spans="1:11" ht="9" customHeight="1">
      <c r="F31" s="11" t="s">
        <v>447</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55.5546875" style="1" customWidth="1"/>
    <col min="2" max="6" width="9.6640625" style="1" customWidth="1"/>
    <col min="7" max="7" width="9.109375" style="1"/>
    <col min="8" max="8" width="9.44140625" style="1" customWidth="1"/>
    <col min="9" max="9" width="9.109375" style="1"/>
    <col min="10" max="10" width="9.109375" style="1" customWidth="1"/>
    <col min="11" max="16384" width="9.109375" style="1"/>
  </cols>
  <sheetData>
    <row r="1" spans="1:10" ht="15" customHeight="1">
      <c r="A1" s="94" t="s">
        <v>218</v>
      </c>
      <c r="B1" s="94"/>
      <c r="C1" s="94"/>
      <c r="D1" s="94"/>
      <c r="E1" s="94"/>
      <c r="F1" s="94"/>
      <c r="G1" s="94"/>
      <c r="H1" s="94"/>
      <c r="I1" s="94"/>
      <c r="J1" s="50"/>
    </row>
    <row r="2" spans="1:10" ht="9" customHeight="1">
      <c r="A2" s="93" t="s">
        <v>162</v>
      </c>
      <c r="B2" s="93"/>
      <c r="C2" s="93"/>
      <c r="D2" s="93"/>
      <c r="E2" s="93"/>
      <c r="F2" s="93"/>
      <c r="G2" s="93"/>
      <c r="H2" s="93"/>
      <c r="I2" s="93"/>
      <c r="J2" s="51"/>
    </row>
    <row r="3" spans="1:10" ht="8.25" customHeight="1">
      <c r="A3" s="120"/>
      <c r="B3" s="120"/>
      <c r="C3" s="120"/>
      <c r="D3" s="120"/>
      <c r="E3" s="120"/>
      <c r="F3" s="120"/>
    </row>
    <row r="4" spans="1:10" ht="15" customHeight="1">
      <c r="A4" s="121" t="s">
        <v>127</v>
      </c>
      <c r="B4" s="122" t="s">
        <v>627</v>
      </c>
      <c r="C4" s="122" t="s">
        <v>626</v>
      </c>
      <c r="D4" s="122" t="s">
        <v>638</v>
      </c>
      <c r="E4" s="122" t="s">
        <v>839</v>
      </c>
      <c r="F4" s="122" t="s">
        <v>675</v>
      </c>
      <c r="G4" s="53"/>
      <c r="H4" s="310"/>
    </row>
    <row r="5" spans="1:10" ht="9.9" customHeight="1">
      <c r="A5" s="62" t="s">
        <v>268</v>
      </c>
      <c r="B5" s="12">
        <v>25</v>
      </c>
      <c r="C5" s="12">
        <v>22</v>
      </c>
      <c r="D5" s="12">
        <v>23</v>
      </c>
      <c r="E5" s="262">
        <v>21</v>
      </c>
      <c r="F5" s="61">
        <v>22</v>
      </c>
      <c r="H5" s="310"/>
    </row>
    <row r="6" spans="1:10" ht="9.9" customHeight="1">
      <c r="A6" s="149" t="s">
        <v>267</v>
      </c>
      <c r="B6" s="12"/>
      <c r="C6" s="12"/>
      <c r="D6" s="12"/>
      <c r="E6" s="263"/>
      <c r="F6" s="61"/>
    </row>
    <row r="7" spans="1:10" ht="9.9" customHeight="1">
      <c r="A7" s="2" t="s">
        <v>107</v>
      </c>
      <c r="B7" s="12"/>
      <c r="C7" s="12"/>
      <c r="D7" s="12"/>
      <c r="E7" s="263"/>
      <c r="F7" s="61"/>
    </row>
    <row r="8" spans="1:10" ht="9.9" customHeight="1">
      <c r="A8" s="41" t="s">
        <v>90</v>
      </c>
      <c r="B8" s="12">
        <v>9</v>
      </c>
      <c r="C8" s="12">
        <v>9</v>
      </c>
      <c r="D8" s="12">
        <v>10</v>
      </c>
      <c r="E8" s="263">
        <v>10</v>
      </c>
      <c r="F8" s="61">
        <v>9</v>
      </c>
    </row>
    <row r="9" spans="1:10" ht="9.9" customHeight="1">
      <c r="A9" s="41" t="s">
        <v>186</v>
      </c>
      <c r="B9" s="12">
        <v>10</v>
      </c>
      <c r="C9" s="12">
        <v>9</v>
      </c>
      <c r="D9" s="12">
        <v>8</v>
      </c>
      <c r="E9" s="263">
        <v>11</v>
      </c>
      <c r="F9" s="61">
        <v>9</v>
      </c>
    </row>
    <row r="10" spans="1:10" ht="9.9" customHeight="1">
      <c r="A10" s="2" t="s">
        <v>269</v>
      </c>
      <c r="B10" s="12"/>
      <c r="C10" s="12"/>
      <c r="D10" s="12"/>
      <c r="E10" s="263"/>
      <c r="F10" s="61"/>
    </row>
    <row r="11" spans="1:10" ht="9.9" customHeight="1">
      <c r="A11" s="41" t="s">
        <v>116</v>
      </c>
      <c r="B11" s="12">
        <v>3</v>
      </c>
      <c r="C11" s="12">
        <v>6</v>
      </c>
      <c r="D11" s="12">
        <v>7</v>
      </c>
      <c r="E11" s="263">
        <v>3</v>
      </c>
      <c r="F11" s="61">
        <v>4</v>
      </c>
    </row>
    <row r="12" spans="1:10" ht="9.9" customHeight="1">
      <c r="A12" s="41" t="s">
        <v>109</v>
      </c>
      <c r="B12" s="12">
        <v>16</v>
      </c>
      <c r="C12" s="12">
        <v>14</v>
      </c>
      <c r="D12" s="12">
        <v>13</v>
      </c>
      <c r="E12" s="263">
        <v>13</v>
      </c>
      <c r="F12" s="61">
        <v>14</v>
      </c>
    </row>
    <row r="13" spans="1:10" ht="9.9" customHeight="1">
      <c r="A13" s="41" t="s">
        <v>98</v>
      </c>
      <c r="B13" s="12">
        <v>17</v>
      </c>
      <c r="C13" s="12">
        <v>18</v>
      </c>
      <c r="D13" s="12">
        <v>16</v>
      </c>
      <c r="E13" s="263">
        <v>16</v>
      </c>
      <c r="F13" s="61">
        <v>16</v>
      </c>
    </row>
    <row r="14" spans="1:10" ht="9.9" customHeight="1">
      <c r="A14" s="41" t="s">
        <v>110</v>
      </c>
      <c r="B14" s="12">
        <v>33</v>
      </c>
      <c r="C14" s="12">
        <v>35</v>
      </c>
      <c r="D14" s="12">
        <v>32</v>
      </c>
      <c r="E14" s="263">
        <v>33</v>
      </c>
      <c r="F14" s="61">
        <v>34</v>
      </c>
    </row>
    <row r="15" spans="1:10" ht="9.9" customHeight="1">
      <c r="A15" s="66" t="s">
        <v>336</v>
      </c>
      <c r="B15" s="12">
        <v>1</v>
      </c>
      <c r="C15" s="12">
        <v>1</v>
      </c>
      <c r="D15" s="12">
        <v>2</v>
      </c>
      <c r="E15" s="263">
        <v>2</v>
      </c>
      <c r="F15" s="61">
        <v>1</v>
      </c>
    </row>
    <row r="16" spans="1:10" ht="9.9" customHeight="1">
      <c r="A16" s="60" t="s">
        <v>0</v>
      </c>
      <c r="B16" s="21">
        <v>114</v>
      </c>
      <c r="C16" s="21">
        <v>114</v>
      </c>
      <c r="D16" s="21">
        <v>111</v>
      </c>
      <c r="E16" s="289">
        <v>109</v>
      </c>
      <c r="F16" s="29">
        <v>109</v>
      </c>
    </row>
    <row r="17" spans="1:6" ht="8.25" customHeight="1">
      <c r="A17" s="64"/>
      <c r="B17" s="65"/>
      <c r="C17" s="65"/>
      <c r="D17" s="65"/>
      <c r="E17" s="65"/>
      <c r="F17" s="65"/>
    </row>
    <row r="18" spans="1:6" ht="117" customHeight="1">
      <c r="A18" s="375" t="s">
        <v>848</v>
      </c>
      <c r="B18" s="375"/>
      <c r="C18" s="375"/>
      <c r="D18" s="375"/>
      <c r="E18" s="375"/>
      <c r="F18" s="375"/>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97" t="s">
        <v>175</v>
      </c>
      <c r="B1" s="97"/>
      <c r="C1" s="97"/>
      <c r="D1" s="97"/>
      <c r="E1" s="97"/>
      <c r="F1" s="97"/>
      <c r="G1" s="97"/>
      <c r="H1" s="97"/>
    </row>
    <row r="2" spans="1:8">
      <c r="A2" s="96" t="s">
        <v>41</v>
      </c>
      <c r="B2" s="96"/>
      <c r="C2" s="96"/>
      <c r="D2" s="96"/>
      <c r="E2" s="96"/>
      <c r="F2" s="96"/>
      <c r="G2" s="96"/>
      <c r="H2" s="96"/>
    </row>
    <row r="3" spans="1:8" ht="8.25" customHeight="1">
      <c r="A3" s="133"/>
      <c r="B3" s="133"/>
      <c r="C3" s="133"/>
      <c r="D3" s="133"/>
      <c r="E3" s="133"/>
    </row>
    <row r="4" spans="1:8" ht="11.25" customHeight="1">
      <c r="A4" s="377" t="s">
        <v>687</v>
      </c>
      <c r="B4" s="379" t="s">
        <v>0</v>
      </c>
      <c r="C4" s="381" t="s">
        <v>265</v>
      </c>
      <c r="D4" s="383" t="s">
        <v>266</v>
      </c>
      <c r="E4" s="384"/>
    </row>
    <row r="5" spans="1:8" ht="45" customHeight="1">
      <c r="A5" s="378"/>
      <c r="B5" s="380"/>
      <c r="C5" s="382"/>
      <c r="D5" s="123" t="s">
        <v>317</v>
      </c>
      <c r="E5" s="224" t="s">
        <v>161</v>
      </c>
    </row>
    <row r="6" spans="1:8" ht="9.75" customHeight="1">
      <c r="A6" s="19" t="s">
        <v>46</v>
      </c>
      <c r="B6" s="303">
        <v>13460.587803499999</v>
      </c>
      <c r="C6" s="304" t="s">
        <v>676</v>
      </c>
      <c r="D6" s="304">
        <v>7972.4874172</v>
      </c>
      <c r="E6" s="304" t="s">
        <v>676</v>
      </c>
    </row>
    <row r="7" spans="1:8" ht="9.75" customHeight="1">
      <c r="A7" s="17" t="s">
        <v>43</v>
      </c>
      <c r="B7" s="303">
        <v>885.96936387999995</v>
      </c>
      <c r="C7" s="304" t="s">
        <v>676</v>
      </c>
      <c r="D7" s="304">
        <v>557.64384418999998</v>
      </c>
      <c r="E7" s="304" t="s">
        <v>676</v>
      </c>
    </row>
    <row r="8" spans="1:8" ht="9.75" customHeight="1">
      <c r="A8" s="17" t="s">
        <v>33</v>
      </c>
      <c r="B8" s="303">
        <v>523.76031439999997</v>
      </c>
      <c r="C8" s="304" t="s">
        <v>676</v>
      </c>
      <c r="D8" s="304">
        <v>287.48277619999999</v>
      </c>
      <c r="E8" s="304" t="s">
        <v>676</v>
      </c>
    </row>
    <row r="9" spans="1:8" ht="9.75" customHeight="1">
      <c r="A9" s="17" t="s">
        <v>34</v>
      </c>
      <c r="B9" s="303">
        <v>1546.95870014</v>
      </c>
      <c r="C9" s="304" t="s">
        <v>676</v>
      </c>
      <c r="D9" s="304">
        <v>827.05617993999999</v>
      </c>
      <c r="E9" s="304" t="s">
        <v>676</v>
      </c>
    </row>
    <row r="10" spans="1:8" ht="9.75" customHeight="1">
      <c r="A10" s="17" t="s">
        <v>35</v>
      </c>
      <c r="B10" s="303">
        <v>2195.7248041499997</v>
      </c>
      <c r="C10" s="304" t="s">
        <v>676</v>
      </c>
      <c r="D10" s="304">
        <v>1536.6523897</v>
      </c>
      <c r="E10" s="304" t="s">
        <v>676</v>
      </c>
    </row>
    <row r="11" spans="1:8" ht="9.75" customHeight="1">
      <c r="A11" s="17" t="s">
        <v>36</v>
      </c>
      <c r="B11" s="303">
        <v>2724.5448142</v>
      </c>
      <c r="C11" s="304" t="s">
        <v>676</v>
      </c>
      <c r="D11" s="304">
        <v>1699.4910172</v>
      </c>
      <c r="E11" s="304" t="s">
        <v>676</v>
      </c>
    </row>
    <row r="12" spans="1:8" ht="9.75" customHeight="1">
      <c r="A12" s="17" t="s">
        <v>42</v>
      </c>
      <c r="B12" s="303">
        <v>5583.6298098999996</v>
      </c>
      <c r="C12" s="304" t="s">
        <v>676</v>
      </c>
      <c r="D12" s="304">
        <v>3064.1612113000001</v>
      </c>
      <c r="E12" s="304" t="s">
        <v>676</v>
      </c>
    </row>
    <row r="13" spans="1:8" ht="9.75" customHeight="1">
      <c r="A13" s="90" t="s">
        <v>47</v>
      </c>
      <c r="B13" s="303">
        <v>3599.4247040759997</v>
      </c>
      <c r="C13" s="304" t="s">
        <v>676</v>
      </c>
      <c r="D13" s="304">
        <v>1816.2558855</v>
      </c>
      <c r="E13" s="304" t="s">
        <v>676</v>
      </c>
    </row>
    <row r="14" spans="1:8" ht="9.75" customHeight="1">
      <c r="A14" s="22" t="s">
        <v>51</v>
      </c>
      <c r="B14" s="303">
        <v>330.72507661999998</v>
      </c>
      <c r="C14" s="304" t="s">
        <v>676</v>
      </c>
      <c r="D14" s="304">
        <v>143.78893256999999</v>
      </c>
      <c r="E14" s="304" t="s">
        <v>676</v>
      </c>
    </row>
    <row r="15" spans="1:8" ht="9.75" customHeight="1">
      <c r="A15" s="90" t="s">
        <v>38</v>
      </c>
      <c r="B15" s="303">
        <v>1476.79299397</v>
      </c>
      <c r="C15" s="304" t="s">
        <v>676</v>
      </c>
      <c r="D15" s="304">
        <v>1124.3817506</v>
      </c>
      <c r="E15" s="304" t="s">
        <v>676</v>
      </c>
    </row>
    <row r="16" spans="1:8" ht="9.75" customHeight="1">
      <c r="A16" s="22" t="s">
        <v>50</v>
      </c>
      <c r="B16" s="303">
        <v>1292.8706745099998</v>
      </c>
      <c r="C16" s="304" t="s">
        <v>676</v>
      </c>
      <c r="D16" s="304">
        <v>1048.1060266</v>
      </c>
      <c r="E16" s="304" t="s">
        <v>676</v>
      </c>
    </row>
    <row r="17" spans="1:6" ht="9.75" customHeight="1">
      <c r="A17" s="90" t="s">
        <v>238</v>
      </c>
      <c r="B17" s="303">
        <v>138.36104372100002</v>
      </c>
      <c r="C17" s="304" t="s">
        <v>676</v>
      </c>
      <c r="D17" s="304">
        <v>78.828256429000007</v>
      </c>
      <c r="E17" s="304" t="s">
        <v>676</v>
      </c>
    </row>
    <row r="18" spans="1:6" ht="9.75" customHeight="1">
      <c r="A18" s="90" t="s">
        <v>237</v>
      </c>
      <c r="B18" s="303">
        <v>1177.3877140929999</v>
      </c>
      <c r="C18" s="304" t="s">
        <v>676</v>
      </c>
      <c r="D18" s="304">
        <v>941.60682242999997</v>
      </c>
      <c r="E18" s="304" t="s">
        <v>676</v>
      </c>
    </row>
    <row r="19" spans="1:6" ht="9.75" customHeight="1">
      <c r="A19" s="19" t="s">
        <v>48</v>
      </c>
      <c r="B19" s="303">
        <v>1394.0797979189999</v>
      </c>
      <c r="C19" s="304" t="s">
        <v>676</v>
      </c>
      <c r="D19" s="304">
        <v>812.38586459999999</v>
      </c>
      <c r="E19" s="304" t="s">
        <v>676</v>
      </c>
    </row>
    <row r="20" spans="1:6" ht="9.75" customHeight="1">
      <c r="A20" s="17" t="s">
        <v>150</v>
      </c>
      <c r="B20" s="303">
        <v>644.46338197299997</v>
      </c>
      <c r="C20" s="304" t="s">
        <v>676</v>
      </c>
      <c r="D20" s="304">
        <v>339.13877205</v>
      </c>
      <c r="E20" s="304" t="s">
        <v>676</v>
      </c>
    </row>
    <row r="21" spans="1:6" ht="9.75" customHeight="1">
      <c r="A21" s="17" t="s">
        <v>151</v>
      </c>
      <c r="B21" s="303">
        <v>634.50970803500002</v>
      </c>
      <c r="C21" s="304" t="s">
        <v>676</v>
      </c>
      <c r="D21" s="304">
        <v>383.43289155999997</v>
      </c>
      <c r="E21" s="304" t="s">
        <v>676</v>
      </c>
    </row>
    <row r="22" spans="1:6" ht="9.75" customHeight="1">
      <c r="A22" s="17" t="s">
        <v>341</v>
      </c>
      <c r="B22" s="303">
        <v>59.406146962000001</v>
      </c>
      <c r="C22" s="304" t="s">
        <v>676</v>
      </c>
      <c r="D22" s="304">
        <v>31.843912793000001</v>
      </c>
      <c r="E22" s="304" t="s">
        <v>676</v>
      </c>
    </row>
    <row r="23" spans="1:6" ht="9.75" customHeight="1">
      <c r="A23" s="17" t="s">
        <v>152</v>
      </c>
      <c r="B23" s="303">
        <v>-49.862079903000001</v>
      </c>
      <c r="C23" s="304" t="s">
        <v>676</v>
      </c>
      <c r="D23" s="304">
        <v>-4.4970525229999998</v>
      </c>
      <c r="E23" s="304" t="s">
        <v>676</v>
      </c>
    </row>
    <row r="24" spans="1:6" ht="9.75" customHeight="1">
      <c r="A24" s="17" t="s">
        <v>295</v>
      </c>
      <c r="B24" s="303">
        <v>105.56264084599999</v>
      </c>
      <c r="C24" s="304" t="s">
        <v>676</v>
      </c>
      <c r="D24" s="304">
        <v>62.467340716000002</v>
      </c>
      <c r="E24" s="304" t="s">
        <v>676</v>
      </c>
    </row>
    <row r="25" spans="1:6" ht="9.75" customHeight="1">
      <c r="A25" s="225" t="s">
        <v>49</v>
      </c>
      <c r="B25" s="85">
        <v>21246.634057507996</v>
      </c>
      <c r="C25" s="373" t="s">
        <v>676</v>
      </c>
      <c r="D25" s="85">
        <v>12745.945997999999</v>
      </c>
      <c r="E25" s="373" t="s">
        <v>676</v>
      </c>
    </row>
    <row r="26" spans="1:6" ht="8.25" customHeight="1"/>
    <row r="27" spans="1:6" ht="57.75" customHeight="1">
      <c r="A27" s="375" t="s">
        <v>734</v>
      </c>
      <c r="B27" s="375"/>
      <c r="C27" s="375"/>
      <c r="D27" s="375"/>
      <c r="E27" s="375"/>
      <c r="F27" s="38"/>
    </row>
    <row r="31" spans="1:6">
      <c r="F31" s="2" t="s">
        <v>447</v>
      </c>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97" t="s">
        <v>172</v>
      </c>
      <c r="B1" s="97"/>
      <c r="C1" s="97"/>
      <c r="D1" s="97"/>
      <c r="E1" s="97"/>
      <c r="F1" s="97"/>
      <c r="G1" s="97"/>
      <c r="H1" s="97"/>
      <c r="I1" s="97"/>
      <c r="J1" s="97"/>
    </row>
    <row r="2" spans="1:10">
      <c r="A2" s="96" t="s">
        <v>41</v>
      </c>
      <c r="B2" s="96"/>
      <c r="C2" s="96"/>
      <c r="D2" s="96"/>
      <c r="E2" s="96"/>
      <c r="F2" s="96"/>
      <c r="G2" s="96"/>
      <c r="H2" s="96"/>
      <c r="I2" s="96"/>
      <c r="J2" s="96"/>
    </row>
    <row r="3" spans="1:10" ht="8.25" customHeight="1">
      <c r="A3" s="133"/>
      <c r="B3" s="133"/>
      <c r="C3" s="133"/>
      <c r="D3" s="133"/>
      <c r="E3" s="133"/>
      <c r="F3" s="133"/>
      <c r="G3" s="133"/>
      <c r="H3" s="133"/>
      <c r="I3" s="133"/>
      <c r="J3" s="133"/>
    </row>
    <row r="4" spans="1:10" ht="11.25" customHeight="1">
      <c r="A4" s="377" t="s">
        <v>687</v>
      </c>
      <c r="B4" s="385" t="s">
        <v>0</v>
      </c>
      <c r="C4" s="381" t="s">
        <v>344</v>
      </c>
      <c r="D4" s="383" t="s">
        <v>345</v>
      </c>
      <c r="E4" s="384"/>
      <c r="F4" s="384"/>
      <c r="G4" s="384"/>
      <c r="H4" s="384"/>
      <c r="I4" s="387"/>
      <c r="J4" s="393" t="s">
        <v>349</v>
      </c>
    </row>
    <row r="5" spans="1:10" ht="11.25" customHeight="1">
      <c r="A5" s="377"/>
      <c r="B5" s="385"/>
      <c r="C5" s="381"/>
      <c r="D5" s="388" t="s">
        <v>107</v>
      </c>
      <c r="E5" s="389"/>
      <c r="F5" s="390" t="s">
        <v>347</v>
      </c>
      <c r="G5" s="391"/>
      <c r="H5" s="391"/>
      <c r="I5" s="392"/>
      <c r="J5" s="393"/>
    </row>
    <row r="6" spans="1:10" ht="33.75" customHeight="1">
      <c r="A6" s="378"/>
      <c r="B6" s="386"/>
      <c r="C6" s="382"/>
      <c r="D6" s="126" t="s">
        <v>90</v>
      </c>
      <c r="E6" s="123" t="s">
        <v>346</v>
      </c>
      <c r="F6" s="127" t="s">
        <v>348</v>
      </c>
      <c r="G6" s="122" t="s">
        <v>97</v>
      </c>
      <c r="H6" s="123" t="s">
        <v>98</v>
      </c>
      <c r="I6" s="223" t="s">
        <v>99</v>
      </c>
      <c r="J6" s="394"/>
    </row>
    <row r="7" spans="1:10" ht="9.75" customHeight="1">
      <c r="A7" s="19" t="s">
        <v>46</v>
      </c>
      <c r="B7" s="303">
        <v>13460.587803462999</v>
      </c>
      <c r="C7" s="304">
        <v>1136.3334272</v>
      </c>
      <c r="D7" s="304">
        <v>581.16915888000005</v>
      </c>
      <c r="E7" s="304">
        <v>228.77220510999999</v>
      </c>
      <c r="F7" s="304" t="s">
        <v>676</v>
      </c>
      <c r="G7" s="304">
        <v>581.53950674999999</v>
      </c>
      <c r="H7" s="304">
        <v>3746.4336727999998</v>
      </c>
      <c r="I7" s="304">
        <v>7086.4353709999996</v>
      </c>
      <c r="J7" s="304" t="s">
        <v>676</v>
      </c>
    </row>
    <row r="8" spans="1:10" ht="9.75" customHeight="1">
      <c r="A8" s="17" t="s">
        <v>43</v>
      </c>
      <c r="B8" s="303">
        <v>885.96936388149993</v>
      </c>
      <c r="C8" s="304">
        <v>106.42297689999999</v>
      </c>
      <c r="D8" s="304">
        <v>51.293319717999999</v>
      </c>
      <c r="E8" s="304">
        <v>12.828636399000001</v>
      </c>
      <c r="F8" s="304" t="s">
        <v>676</v>
      </c>
      <c r="G8" s="304">
        <v>39.065795702000003</v>
      </c>
      <c r="H8" s="304">
        <v>204.52202887000001</v>
      </c>
      <c r="I8" s="304">
        <v>461.90614327999998</v>
      </c>
      <c r="J8" s="304" t="s">
        <v>676</v>
      </c>
    </row>
    <row r="9" spans="1:10" ht="9.75" customHeight="1">
      <c r="A9" s="17" t="s">
        <v>33</v>
      </c>
      <c r="B9" s="303">
        <v>523.76031439170004</v>
      </c>
      <c r="C9" s="304">
        <v>40.346579802999997</v>
      </c>
      <c r="D9" s="304">
        <v>24.108781972999999</v>
      </c>
      <c r="E9" s="304">
        <v>11.147628956</v>
      </c>
      <c r="F9" s="304" t="s">
        <v>676</v>
      </c>
      <c r="G9" s="304">
        <v>21.407679972</v>
      </c>
      <c r="H9" s="304">
        <v>143.37789054000001</v>
      </c>
      <c r="I9" s="304">
        <v>279.86186786000002</v>
      </c>
      <c r="J9" s="304" t="s">
        <v>676</v>
      </c>
    </row>
    <row r="10" spans="1:10" ht="9.75" customHeight="1">
      <c r="A10" s="17" t="s">
        <v>34</v>
      </c>
      <c r="B10" s="303">
        <v>1546.9587001390998</v>
      </c>
      <c r="C10" s="304">
        <v>100.2989122</v>
      </c>
      <c r="D10" s="304">
        <v>25.075034491</v>
      </c>
      <c r="E10" s="304">
        <v>38.250724863000002</v>
      </c>
      <c r="F10" s="304" t="s">
        <v>676</v>
      </c>
      <c r="G10" s="304">
        <v>65.669362325999998</v>
      </c>
      <c r="H10" s="304">
        <v>399.98701073000001</v>
      </c>
      <c r="I10" s="304">
        <v>908.33606012999996</v>
      </c>
      <c r="J10" s="304" t="s">
        <v>676</v>
      </c>
    </row>
    <row r="11" spans="1:10" ht="9.75" customHeight="1">
      <c r="A11" s="17" t="s">
        <v>35</v>
      </c>
      <c r="B11" s="303">
        <v>2195.7248041750004</v>
      </c>
      <c r="C11" s="304">
        <v>116.75758807</v>
      </c>
      <c r="D11" s="304">
        <v>43.758808733000002</v>
      </c>
      <c r="E11" s="304">
        <v>31.505238192</v>
      </c>
      <c r="F11" s="304" t="s">
        <v>676</v>
      </c>
      <c r="G11" s="304">
        <v>89.341458755000005</v>
      </c>
      <c r="H11" s="304">
        <v>473.32628335999999</v>
      </c>
      <c r="I11" s="304">
        <v>1425.3584332</v>
      </c>
      <c r="J11" s="304" t="s">
        <v>676</v>
      </c>
    </row>
    <row r="12" spans="1:10" ht="9.75" customHeight="1">
      <c r="A12" s="17" t="s">
        <v>36</v>
      </c>
      <c r="B12" s="303">
        <v>2724.5448141880001</v>
      </c>
      <c r="C12" s="304">
        <v>124.28295202</v>
      </c>
      <c r="D12" s="304">
        <v>104.12897249</v>
      </c>
      <c r="E12" s="304">
        <v>35.561197262999997</v>
      </c>
      <c r="F12" s="304" t="s">
        <v>676</v>
      </c>
      <c r="G12" s="304">
        <v>115.52469771</v>
      </c>
      <c r="H12" s="304">
        <v>824.17802838</v>
      </c>
      <c r="I12" s="304">
        <v>1504.5241377</v>
      </c>
      <c r="J12" s="304" t="s">
        <v>676</v>
      </c>
    </row>
    <row r="13" spans="1:10" ht="9.75" customHeight="1">
      <c r="A13" s="17" t="s">
        <v>42</v>
      </c>
      <c r="B13" s="303">
        <v>5583.6298098280004</v>
      </c>
      <c r="C13" s="304">
        <v>648.224424</v>
      </c>
      <c r="D13" s="304">
        <v>332.80424146000001</v>
      </c>
      <c r="E13" s="304">
        <v>99.478779553999999</v>
      </c>
      <c r="F13" s="304" t="s">
        <v>676</v>
      </c>
      <c r="G13" s="304">
        <v>250.53051228000001</v>
      </c>
      <c r="H13" s="304">
        <v>1701.0424278</v>
      </c>
      <c r="I13" s="304">
        <v>2506.4487291999999</v>
      </c>
      <c r="J13" s="304" t="s">
        <v>676</v>
      </c>
    </row>
    <row r="14" spans="1:10" ht="9.75" customHeight="1">
      <c r="A14" s="90" t="s">
        <v>47</v>
      </c>
      <c r="B14" s="303">
        <v>3599.4247040619998</v>
      </c>
      <c r="C14" s="304">
        <v>172.50029423999999</v>
      </c>
      <c r="D14" s="304">
        <v>91.077232946999999</v>
      </c>
      <c r="E14" s="304">
        <v>37.888902207999998</v>
      </c>
      <c r="F14" s="304" t="s">
        <v>676</v>
      </c>
      <c r="G14" s="304">
        <v>293.85057118999998</v>
      </c>
      <c r="H14" s="304">
        <v>1187.6722536</v>
      </c>
      <c r="I14" s="304">
        <v>1685.7196925000001</v>
      </c>
      <c r="J14" s="304" t="s">
        <v>676</v>
      </c>
    </row>
    <row r="15" spans="1:10" ht="9.75" customHeight="1">
      <c r="A15" s="22" t="s">
        <v>51</v>
      </c>
      <c r="B15" s="303">
        <v>330.7250766208</v>
      </c>
      <c r="C15" s="304">
        <v>15.589094892</v>
      </c>
      <c r="D15" s="304">
        <v>10.750490318000001</v>
      </c>
      <c r="E15" s="304">
        <v>2.1535827616000001</v>
      </c>
      <c r="F15" s="304" t="s">
        <v>676</v>
      </c>
      <c r="G15" s="304">
        <v>8.3746859441999995</v>
      </c>
      <c r="H15" s="304">
        <v>97.213865037999994</v>
      </c>
      <c r="I15" s="304">
        <v>135.26075935</v>
      </c>
      <c r="J15" s="304" t="s">
        <v>676</v>
      </c>
    </row>
    <row r="16" spans="1:10" ht="9.75" customHeight="1">
      <c r="A16" s="90" t="s">
        <v>38</v>
      </c>
      <c r="B16" s="303">
        <v>1476.7929940247</v>
      </c>
      <c r="C16" s="304">
        <v>16.176928121</v>
      </c>
      <c r="D16" s="304">
        <v>23.618800708999999</v>
      </c>
      <c r="E16" s="304">
        <v>2.9046479257</v>
      </c>
      <c r="F16" s="304" t="s">
        <v>676</v>
      </c>
      <c r="G16" s="304">
        <v>35.835849836000001</v>
      </c>
      <c r="H16" s="304">
        <v>314.40217077</v>
      </c>
      <c r="I16" s="304">
        <v>1065.3904963</v>
      </c>
      <c r="J16" s="304" t="s">
        <v>676</v>
      </c>
    </row>
    <row r="17" spans="1:10" ht="9.75" customHeight="1">
      <c r="A17" s="22" t="s">
        <v>50</v>
      </c>
      <c r="B17" s="303">
        <v>1292.8706745069999</v>
      </c>
      <c r="C17" s="304">
        <v>13.096299278</v>
      </c>
      <c r="D17" s="304">
        <v>20.479591767999999</v>
      </c>
      <c r="E17" s="304">
        <v>2.4191253403999999</v>
      </c>
      <c r="F17" s="304" t="s">
        <v>676</v>
      </c>
      <c r="G17" s="304">
        <v>12.558331222</v>
      </c>
      <c r="H17" s="304">
        <v>264.85961963</v>
      </c>
      <c r="I17" s="304">
        <v>977.39933632999998</v>
      </c>
      <c r="J17" s="304" t="s">
        <v>676</v>
      </c>
    </row>
    <row r="18" spans="1:10" ht="9.75" customHeight="1">
      <c r="A18" s="90" t="s">
        <v>238</v>
      </c>
      <c r="B18" s="303">
        <v>138.36104372199998</v>
      </c>
      <c r="C18" s="304">
        <v>10.801192557</v>
      </c>
      <c r="D18" s="304">
        <v>6.7524949901999998</v>
      </c>
      <c r="E18" s="304">
        <v>1.7970389399</v>
      </c>
      <c r="F18" s="304" t="s">
        <v>676</v>
      </c>
      <c r="G18" s="304">
        <v>5.0432151833000001</v>
      </c>
      <c r="H18" s="304">
        <v>33.847348025000002</v>
      </c>
      <c r="I18" s="304">
        <v>79.263355883000003</v>
      </c>
      <c r="J18" s="304" t="s">
        <v>676</v>
      </c>
    </row>
    <row r="19" spans="1:10" ht="9.75" customHeight="1">
      <c r="A19" s="90" t="s">
        <v>237</v>
      </c>
      <c r="B19" s="303">
        <v>1177.3877140904999</v>
      </c>
      <c r="C19" s="304">
        <v>47.301476717</v>
      </c>
      <c r="D19" s="304">
        <v>26.105727627</v>
      </c>
      <c r="E19" s="304">
        <v>6.8577116566000003</v>
      </c>
      <c r="F19" s="304" t="s">
        <v>676</v>
      </c>
      <c r="G19" s="304">
        <v>23.566955160999999</v>
      </c>
      <c r="H19" s="304">
        <v>278.03161416</v>
      </c>
      <c r="I19" s="304">
        <v>792.25991522000004</v>
      </c>
      <c r="J19" s="304" t="s">
        <v>676</v>
      </c>
    </row>
    <row r="20" spans="1:10" ht="9.75" customHeight="1">
      <c r="A20" s="19" t="s">
        <v>48</v>
      </c>
      <c r="B20" s="303">
        <v>1394.0797979089998</v>
      </c>
      <c r="C20" s="304">
        <v>120.31998793</v>
      </c>
      <c r="D20" s="304">
        <v>54.835873554999999</v>
      </c>
      <c r="E20" s="304">
        <v>24.332288395999999</v>
      </c>
      <c r="F20" s="304" t="s">
        <v>676</v>
      </c>
      <c r="G20" s="304">
        <v>79.175309464999998</v>
      </c>
      <c r="H20" s="304">
        <v>407.32847192000003</v>
      </c>
      <c r="I20" s="304">
        <v>694.92140273999996</v>
      </c>
      <c r="J20" s="304" t="s">
        <v>676</v>
      </c>
    </row>
    <row r="21" spans="1:10" ht="9.75" customHeight="1">
      <c r="A21" s="17" t="s">
        <v>150</v>
      </c>
      <c r="B21" s="303">
        <v>644.46338198190006</v>
      </c>
      <c r="C21" s="304">
        <v>86.412918188999996</v>
      </c>
      <c r="D21" s="304">
        <v>32.202528584</v>
      </c>
      <c r="E21" s="304">
        <v>27.343741660999999</v>
      </c>
      <c r="F21" s="304" t="s">
        <v>676</v>
      </c>
      <c r="G21" s="304">
        <v>38.830743867000002</v>
      </c>
      <c r="H21" s="304">
        <v>130.71773218999999</v>
      </c>
      <c r="I21" s="304">
        <v>320.77574491000001</v>
      </c>
      <c r="J21" s="304" t="s">
        <v>676</v>
      </c>
    </row>
    <row r="22" spans="1:10" ht="9.75" customHeight="1">
      <c r="A22" s="17" t="s">
        <v>151</v>
      </c>
      <c r="B22" s="303">
        <v>634.50970803299992</v>
      </c>
      <c r="C22" s="304">
        <v>20.282911602999999</v>
      </c>
      <c r="D22" s="304">
        <v>20.832255542999999</v>
      </c>
      <c r="E22" s="304">
        <v>-2.3872789820000002</v>
      </c>
      <c r="F22" s="304" t="s">
        <v>676</v>
      </c>
      <c r="G22" s="304">
        <v>38.051643994000003</v>
      </c>
      <c r="H22" s="304">
        <v>228.48416502000001</v>
      </c>
      <c r="I22" s="304">
        <v>323.80920322999998</v>
      </c>
      <c r="J22" s="304" t="s">
        <v>676</v>
      </c>
    </row>
    <row r="23" spans="1:10" ht="9.75" customHeight="1">
      <c r="A23" s="17" t="s">
        <v>341</v>
      </c>
      <c r="B23" s="303">
        <v>59.406146961499999</v>
      </c>
      <c r="C23" s="304" t="s">
        <v>676</v>
      </c>
      <c r="D23" s="304">
        <v>0.94955695279999996</v>
      </c>
      <c r="E23" s="304">
        <v>1.8449241479</v>
      </c>
      <c r="F23" s="304" t="s">
        <v>676</v>
      </c>
      <c r="G23" s="304">
        <v>1.267180153</v>
      </c>
      <c r="H23" s="304">
        <v>19.520842161000001</v>
      </c>
      <c r="I23" s="304">
        <v>29.641131288</v>
      </c>
      <c r="J23" s="304" t="s">
        <v>676</v>
      </c>
    </row>
    <row r="24" spans="1:10" ht="9.75" customHeight="1">
      <c r="A24" s="17" t="s">
        <v>152</v>
      </c>
      <c r="B24" s="303">
        <v>-49.8620799017</v>
      </c>
      <c r="C24" s="304" t="s">
        <v>676</v>
      </c>
      <c r="D24" s="304">
        <v>-1.6367527289999999</v>
      </c>
      <c r="E24" s="304" t="s">
        <v>676</v>
      </c>
      <c r="F24" s="304" t="s">
        <v>676</v>
      </c>
      <c r="G24" s="304">
        <v>-3.4846259910000001</v>
      </c>
      <c r="H24" s="304">
        <v>-7.4550555000000003</v>
      </c>
      <c r="I24" s="304">
        <v>-35.078965230000001</v>
      </c>
      <c r="J24" s="304" t="s">
        <v>676</v>
      </c>
    </row>
    <row r="25" spans="1:10" ht="9.75" customHeight="1">
      <c r="A25" s="17" t="s">
        <v>295</v>
      </c>
      <c r="B25" s="303">
        <v>105.56264084530001</v>
      </c>
      <c r="C25" s="304">
        <v>6.1768644417000003</v>
      </c>
      <c r="D25" s="304">
        <v>2.4882852036999998</v>
      </c>
      <c r="E25" s="304" t="s">
        <v>676</v>
      </c>
      <c r="F25" s="304" t="s">
        <v>676</v>
      </c>
      <c r="G25" s="304">
        <v>4.5103674415999997</v>
      </c>
      <c r="H25" s="304">
        <v>36.060788053000003</v>
      </c>
      <c r="I25" s="304">
        <v>55.774288544000001</v>
      </c>
      <c r="J25" s="304" t="s">
        <v>676</v>
      </c>
    </row>
    <row r="26" spans="1:10" ht="9.75" customHeight="1">
      <c r="A26" s="225" t="s">
        <v>49</v>
      </c>
      <c r="B26" s="244">
        <v>21246.634057597999</v>
      </c>
      <c r="C26" s="244">
        <v>1503.4333068000001</v>
      </c>
      <c r="D26" s="244">
        <v>783.55928870000002</v>
      </c>
      <c r="E26" s="244">
        <v>302.55279424000003</v>
      </c>
      <c r="F26" s="85">
        <v>179.21255144</v>
      </c>
      <c r="G26" s="85">
        <v>1019.0114076</v>
      </c>
      <c r="H26" s="85">
        <v>5967.7155312000004</v>
      </c>
      <c r="I26" s="85">
        <v>11403.990234000001</v>
      </c>
      <c r="J26" s="373" t="s">
        <v>676</v>
      </c>
    </row>
    <row r="27" spans="1:10" ht="8.25" customHeight="1"/>
    <row r="28" spans="1:10" ht="123.75" customHeight="1">
      <c r="A28" s="375" t="s">
        <v>735</v>
      </c>
      <c r="B28" s="375"/>
      <c r="C28" s="375"/>
      <c r="D28" s="375"/>
      <c r="E28" s="375"/>
      <c r="F28" s="375"/>
      <c r="G28" s="375"/>
      <c r="H28" s="375"/>
      <c r="I28" s="375"/>
      <c r="J28" s="375"/>
    </row>
    <row r="31" spans="1:10">
      <c r="F31" s="2" t="s">
        <v>447</v>
      </c>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97" t="s">
        <v>173</v>
      </c>
      <c r="B1" s="97"/>
      <c r="C1" s="97"/>
      <c r="D1" s="97"/>
      <c r="E1" s="97"/>
      <c r="F1" s="97"/>
      <c r="G1" s="97"/>
      <c r="H1" s="97"/>
      <c r="I1" s="97"/>
      <c r="J1" s="97"/>
      <c r="K1" s="97"/>
      <c r="L1" s="97"/>
      <c r="M1" s="97"/>
    </row>
    <row r="2" spans="1:13">
      <c r="A2" s="96" t="s">
        <v>41</v>
      </c>
      <c r="B2" s="96"/>
      <c r="C2" s="96"/>
      <c r="D2" s="96"/>
      <c r="E2" s="96"/>
      <c r="F2" s="96"/>
      <c r="G2" s="96"/>
      <c r="H2" s="96"/>
      <c r="I2" s="96"/>
      <c r="J2" s="96"/>
      <c r="K2" s="96"/>
      <c r="L2" s="96"/>
      <c r="M2" s="96"/>
    </row>
    <row r="3" spans="1:13" ht="8.25" customHeight="1">
      <c r="A3" s="133"/>
      <c r="B3" s="133"/>
      <c r="C3" s="133"/>
      <c r="D3" s="133"/>
      <c r="E3" s="133"/>
      <c r="F3" s="133"/>
      <c r="G3" s="133"/>
      <c r="H3" s="133"/>
      <c r="I3" s="133"/>
      <c r="J3" s="133"/>
      <c r="K3" s="133"/>
      <c r="L3" s="133"/>
    </row>
    <row r="4" spans="1:13" ht="11.25" customHeight="1">
      <c r="A4" s="377" t="s">
        <v>687</v>
      </c>
      <c r="B4" s="385" t="s">
        <v>0</v>
      </c>
      <c r="C4" s="381" t="s">
        <v>350</v>
      </c>
      <c r="D4" s="383" t="s">
        <v>271</v>
      </c>
      <c r="E4" s="384"/>
      <c r="F4" s="384"/>
      <c r="G4" s="384"/>
      <c r="H4" s="384"/>
      <c r="I4" s="384"/>
      <c r="J4" s="384"/>
      <c r="K4" s="384"/>
      <c r="L4" s="384"/>
    </row>
    <row r="5" spans="1:13" ht="45" customHeight="1">
      <c r="A5" s="378"/>
      <c r="B5" s="386"/>
      <c r="C5" s="400"/>
      <c r="D5" s="224" t="s">
        <v>351</v>
      </c>
      <c r="E5" s="122" t="s">
        <v>352</v>
      </c>
      <c r="F5" s="123" t="s">
        <v>353</v>
      </c>
      <c r="G5" s="224" t="s">
        <v>354</v>
      </c>
      <c r="H5" s="122" t="s">
        <v>355</v>
      </c>
      <c r="I5" s="126" t="s">
        <v>100</v>
      </c>
      <c r="J5" s="122" t="s">
        <v>101</v>
      </c>
      <c r="K5" s="123" t="s">
        <v>214</v>
      </c>
      <c r="L5" s="224" t="s">
        <v>213</v>
      </c>
    </row>
    <row r="6" spans="1:13" ht="9.75" customHeight="1">
      <c r="A6" s="19" t="s">
        <v>46</v>
      </c>
      <c r="B6" s="303">
        <v>13460.587803459999</v>
      </c>
      <c r="C6" s="304">
        <v>1136.3334272</v>
      </c>
      <c r="D6" s="304" t="s">
        <v>676</v>
      </c>
      <c r="E6" s="304">
        <v>5214.0556194000001</v>
      </c>
      <c r="F6" s="304">
        <v>1429.0556676000001</v>
      </c>
      <c r="G6" s="304">
        <v>2565.9779824000002</v>
      </c>
      <c r="H6" s="304">
        <v>126.43134535999999</v>
      </c>
      <c r="I6" s="304" t="s">
        <v>446</v>
      </c>
      <c r="J6" s="304" t="s">
        <v>446</v>
      </c>
      <c r="K6" s="304">
        <v>2517.8431455</v>
      </c>
      <c r="L6" s="304" t="s">
        <v>676</v>
      </c>
    </row>
    <row r="7" spans="1:13" ht="9.75" customHeight="1">
      <c r="A7" s="17" t="s">
        <v>43</v>
      </c>
      <c r="B7" s="303">
        <v>885.96936388230006</v>
      </c>
      <c r="C7" s="304">
        <v>106.42297689999999</v>
      </c>
      <c r="D7" s="304" t="s">
        <v>676</v>
      </c>
      <c r="E7" s="304">
        <v>308.98046835999997</v>
      </c>
      <c r="F7" s="304">
        <v>106.18750283999999</v>
      </c>
      <c r="G7" s="304">
        <v>169.67995242000001</v>
      </c>
      <c r="H7" s="304">
        <v>8.3959306822999995</v>
      </c>
      <c r="I7" s="304" t="s">
        <v>446</v>
      </c>
      <c r="J7" s="304" t="s">
        <v>446</v>
      </c>
      <c r="K7" s="304">
        <v>154.47547168</v>
      </c>
      <c r="L7" s="304" t="s">
        <v>676</v>
      </c>
    </row>
    <row r="8" spans="1:13" ht="9.75" customHeight="1">
      <c r="A8" s="17" t="s">
        <v>33</v>
      </c>
      <c r="B8" s="303">
        <v>523.76031440270003</v>
      </c>
      <c r="C8" s="304">
        <v>40.346579802999997</v>
      </c>
      <c r="D8" s="304" t="s">
        <v>676</v>
      </c>
      <c r="E8" s="304">
        <v>211.52897707</v>
      </c>
      <c r="F8" s="304">
        <v>43.808507040999999</v>
      </c>
      <c r="G8" s="304">
        <v>99.720291302999996</v>
      </c>
      <c r="H8" s="304">
        <v>9.3543051487</v>
      </c>
      <c r="I8" s="304" t="s">
        <v>446</v>
      </c>
      <c r="J8" s="304" t="s">
        <v>446</v>
      </c>
      <c r="K8" s="304">
        <v>92.263424036999993</v>
      </c>
      <c r="L8" s="304" t="s">
        <v>676</v>
      </c>
    </row>
    <row r="9" spans="1:13" ht="9.75" customHeight="1">
      <c r="A9" s="17" t="s">
        <v>34</v>
      </c>
      <c r="B9" s="303">
        <v>1546.9587001549999</v>
      </c>
      <c r="C9" s="304">
        <v>100.2989122</v>
      </c>
      <c r="D9" s="304" t="s">
        <v>676</v>
      </c>
      <c r="E9" s="304">
        <v>704.52270842999997</v>
      </c>
      <c r="F9" s="304">
        <v>79.526900554999997</v>
      </c>
      <c r="G9" s="304">
        <v>325.31344025999999</v>
      </c>
      <c r="H9" s="304">
        <v>14.244972450000001</v>
      </c>
      <c r="I9" s="304" t="s">
        <v>446</v>
      </c>
      <c r="J9" s="304" t="s">
        <v>446</v>
      </c>
      <c r="K9" s="304">
        <v>264.38618226</v>
      </c>
      <c r="L9" s="304" t="s">
        <v>676</v>
      </c>
    </row>
    <row r="10" spans="1:13" ht="9.75" customHeight="1">
      <c r="A10" s="17" t="s">
        <v>35</v>
      </c>
      <c r="B10" s="303">
        <v>2195.7248041699995</v>
      </c>
      <c r="C10" s="304">
        <v>116.75758807</v>
      </c>
      <c r="D10" s="304" t="s">
        <v>676</v>
      </c>
      <c r="E10" s="304">
        <v>1073.2631584999999</v>
      </c>
      <c r="F10" s="304">
        <v>134.80231993000001</v>
      </c>
      <c r="G10" s="304">
        <v>337.51435370000002</v>
      </c>
      <c r="H10" s="304">
        <v>24.67421199</v>
      </c>
      <c r="I10" s="304" t="s">
        <v>446</v>
      </c>
      <c r="J10" s="304" t="s">
        <v>446</v>
      </c>
      <c r="K10" s="304">
        <v>480.82502498000002</v>
      </c>
      <c r="L10" s="304" t="s">
        <v>676</v>
      </c>
    </row>
    <row r="11" spans="1:13" ht="9.75" customHeight="1">
      <c r="A11" s="17" t="s">
        <v>36</v>
      </c>
      <c r="B11" s="303">
        <v>2724.5448142069999</v>
      </c>
      <c r="C11" s="304">
        <v>124.28295202</v>
      </c>
      <c r="D11" s="304" t="s">
        <v>676</v>
      </c>
      <c r="E11" s="304">
        <v>980.46562516999995</v>
      </c>
      <c r="F11" s="304">
        <v>317.83774051</v>
      </c>
      <c r="G11" s="304">
        <v>505.90915791999998</v>
      </c>
      <c r="H11" s="304">
        <v>15.941214957</v>
      </c>
      <c r="I11" s="304" t="s">
        <v>446</v>
      </c>
      <c r="J11" s="304" t="s">
        <v>446</v>
      </c>
      <c r="K11" s="304">
        <v>663.69772463000004</v>
      </c>
      <c r="L11" s="304" t="s">
        <v>676</v>
      </c>
    </row>
    <row r="12" spans="1:13" ht="9.75" customHeight="1">
      <c r="A12" s="17" t="s">
        <v>42</v>
      </c>
      <c r="B12" s="303">
        <v>5583.629809914999</v>
      </c>
      <c r="C12" s="304">
        <v>648.224424</v>
      </c>
      <c r="D12" s="304" t="s">
        <v>676</v>
      </c>
      <c r="E12" s="304">
        <v>1935.2946781999999</v>
      </c>
      <c r="F12" s="304">
        <v>746.89269675000003</v>
      </c>
      <c r="G12" s="304">
        <v>1127.8407878999999</v>
      </c>
      <c r="H12" s="304">
        <v>53.820710134999999</v>
      </c>
      <c r="I12" s="304" t="s">
        <v>446</v>
      </c>
      <c r="J12" s="304" t="s">
        <v>446</v>
      </c>
      <c r="K12" s="304">
        <v>862.19531792999999</v>
      </c>
      <c r="L12" s="304" t="s">
        <v>676</v>
      </c>
    </row>
    <row r="13" spans="1:13" ht="9.75" customHeight="1">
      <c r="A13" s="90" t="s">
        <v>47</v>
      </c>
      <c r="B13" s="303">
        <v>3599.424703957</v>
      </c>
      <c r="C13" s="304">
        <v>172.50029423999999</v>
      </c>
      <c r="D13" s="304" t="s">
        <v>676</v>
      </c>
      <c r="E13" s="304">
        <v>1471.1991006000001</v>
      </c>
      <c r="F13" s="304">
        <v>362.35490067000001</v>
      </c>
      <c r="G13" s="304">
        <v>648.91044058</v>
      </c>
      <c r="H13" s="304" t="s">
        <v>676</v>
      </c>
      <c r="I13" s="304" t="s">
        <v>446</v>
      </c>
      <c r="J13" s="304" t="s">
        <v>446</v>
      </c>
      <c r="K13" s="304">
        <v>842.88719039</v>
      </c>
      <c r="L13" s="304" t="s">
        <v>676</v>
      </c>
    </row>
    <row r="14" spans="1:13" ht="9.75" customHeight="1">
      <c r="A14" s="22" t="s">
        <v>51</v>
      </c>
      <c r="B14" s="303">
        <v>330.72507662090004</v>
      </c>
      <c r="C14" s="304">
        <v>15.589094892</v>
      </c>
      <c r="D14" s="304" t="s">
        <v>676</v>
      </c>
      <c r="E14" s="304">
        <v>95.801305783000004</v>
      </c>
      <c r="F14" s="304">
        <v>92.105116615</v>
      </c>
      <c r="G14" s="304">
        <v>51.588218621999999</v>
      </c>
      <c r="H14" s="304">
        <v>0.76145757889999999</v>
      </c>
      <c r="I14" s="304" t="s">
        <v>446</v>
      </c>
      <c r="J14" s="304" t="s">
        <v>446</v>
      </c>
      <c r="K14" s="304">
        <v>58.441824130000001</v>
      </c>
      <c r="L14" s="304" t="s">
        <v>676</v>
      </c>
    </row>
    <row r="15" spans="1:13" ht="9.75" customHeight="1">
      <c r="A15" s="90" t="s">
        <v>38</v>
      </c>
      <c r="B15" s="303">
        <v>1476.7929939759999</v>
      </c>
      <c r="C15" s="304">
        <v>16.176928121</v>
      </c>
      <c r="D15" s="304" t="s">
        <v>676</v>
      </c>
      <c r="E15" s="304">
        <v>535.97992738000005</v>
      </c>
      <c r="F15" s="304">
        <v>140.21451825</v>
      </c>
      <c r="G15" s="304">
        <v>156.96272772</v>
      </c>
      <c r="H15" s="304">
        <v>2.652915965</v>
      </c>
      <c r="I15" s="304" t="s">
        <v>446</v>
      </c>
      <c r="J15" s="304" t="s">
        <v>446</v>
      </c>
      <c r="K15" s="304">
        <v>584.09996953999996</v>
      </c>
      <c r="L15" s="304" t="s">
        <v>676</v>
      </c>
    </row>
    <row r="16" spans="1:13" ht="9.75" customHeight="1">
      <c r="A16" s="22" t="s">
        <v>50</v>
      </c>
      <c r="B16" s="303">
        <v>1292.8706745029999</v>
      </c>
      <c r="C16" s="304">
        <v>13.096299278</v>
      </c>
      <c r="D16" s="304" t="s">
        <v>676</v>
      </c>
      <c r="E16" s="304">
        <v>446.11839006000002</v>
      </c>
      <c r="F16" s="304">
        <v>115.77163960999999</v>
      </c>
      <c r="G16" s="304">
        <v>124.97627376</v>
      </c>
      <c r="H16" s="304">
        <v>2.3643829649999999</v>
      </c>
      <c r="I16" s="304" t="s">
        <v>446</v>
      </c>
      <c r="J16" s="304" t="s">
        <v>446</v>
      </c>
      <c r="K16" s="304">
        <v>552.27739082999994</v>
      </c>
      <c r="L16" s="304" t="s">
        <v>676</v>
      </c>
    </row>
    <row r="17" spans="1:12" ht="9.75" customHeight="1">
      <c r="A17" s="90" t="s">
        <v>238</v>
      </c>
      <c r="B17" s="303">
        <v>138.36104372079998</v>
      </c>
      <c r="C17" s="304">
        <v>10.801192557</v>
      </c>
      <c r="D17" s="304" t="s">
        <v>676</v>
      </c>
      <c r="E17" s="304">
        <v>56.705720591999999</v>
      </c>
      <c r="F17" s="304">
        <v>15.518717589</v>
      </c>
      <c r="G17" s="304">
        <v>24.731298362</v>
      </c>
      <c r="H17" s="304" t="s">
        <v>676</v>
      </c>
      <c r="I17" s="304" t="s">
        <v>446</v>
      </c>
      <c r="J17" s="304" t="s">
        <v>446</v>
      </c>
      <c r="K17" s="304">
        <v>23.273956738999999</v>
      </c>
      <c r="L17" s="304" t="s">
        <v>676</v>
      </c>
    </row>
    <row r="18" spans="1:12" ht="9.75" customHeight="1">
      <c r="A18" s="90" t="s">
        <v>237</v>
      </c>
      <c r="B18" s="303">
        <v>1177.3877140980999</v>
      </c>
      <c r="C18" s="304">
        <v>47.301476717</v>
      </c>
      <c r="D18" s="304" t="s">
        <v>676</v>
      </c>
      <c r="E18" s="304">
        <v>410.53157298999997</v>
      </c>
      <c r="F18" s="304">
        <v>102.98064893</v>
      </c>
      <c r="G18" s="304">
        <v>112.21010640999999</v>
      </c>
      <c r="H18" s="304">
        <v>4.3781492111000002</v>
      </c>
      <c r="I18" s="304" t="s">
        <v>446</v>
      </c>
      <c r="J18" s="304" t="s">
        <v>446</v>
      </c>
      <c r="K18" s="304">
        <v>451.33807983999998</v>
      </c>
      <c r="L18" s="304" t="s">
        <v>676</v>
      </c>
    </row>
    <row r="19" spans="1:12" ht="9.75" customHeight="1">
      <c r="A19" s="19" t="s">
        <v>48</v>
      </c>
      <c r="B19" s="303">
        <v>1394.079797914</v>
      </c>
      <c r="C19" s="304">
        <v>120.31998793</v>
      </c>
      <c r="D19" s="304" t="s">
        <v>676</v>
      </c>
      <c r="E19" s="304">
        <v>507.20136613</v>
      </c>
      <c r="F19" s="304">
        <v>159.42128613</v>
      </c>
      <c r="G19" s="304">
        <v>281.19569454999998</v>
      </c>
      <c r="H19" s="304">
        <v>13.697586974</v>
      </c>
      <c r="I19" s="304" t="s">
        <v>446</v>
      </c>
      <c r="J19" s="304" t="s">
        <v>446</v>
      </c>
      <c r="K19" s="304">
        <v>258.58620719999999</v>
      </c>
      <c r="L19" s="304" t="s">
        <v>676</v>
      </c>
    </row>
    <row r="20" spans="1:12" ht="9.75" customHeight="1">
      <c r="A20" s="17" t="s">
        <v>150</v>
      </c>
      <c r="B20" s="303">
        <v>644.46338198000012</v>
      </c>
      <c r="C20" s="304">
        <v>86.412918188999996</v>
      </c>
      <c r="D20" s="304" t="s">
        <v>676</v>
      </c>
      <c r="E20" s="304">
        <v>212.57841973000001</v>
      </c>
      <c r="F20" s="304">
        <v>53.258408269</v>
      </c>
      <c r="G20" s="304">
        <v>141.88898183000001</v>
      </c>
      <c r="H20" s="304">
        <v>21.076704412000002</v>
      </c>
      <c r="I20" s="304" t="s">
        <v>446</v>
      </c>
      <c r="J20" s="304" t="s">
        <v>446</v>
      </c>
      <c r="K20" s="304">
        <v>100.33350055</v>
      </c>
      <c r="L20" s="304" t="s">
        <v>676</v>
      </c>
    </row>
    <row r="21" spans="1:12" ht="9.75" customHeight="1">
      <c r="A21" s="17" t="s">
        <v>151</v>
      </c>
      <c r="B21" s="303">
        <v>634.50970802899997</v>
      </c>
      <c r="C21" s="304">
        <v>20.282911602999999</v>
      </c>
      <c r="D21" s="304" t="s">
        <v>676</v>
      </c>
      <c r="E21" s="304">
        <v>248.74870643</v>
      </c>
      <c r="F21" s="304">
        <v>91.198020600999996</v>
      </c>
      <c r="G21" s="304">
        <v>142.08265918999999</v>
      </c>
      <c r="H21" s="304">
        <v>-8.2798331649999994</v>
      </c>
      <c r="I21" s="304" t="s">
        <v>446</v>
      </c>
      <c r="J21" s="304" t="s">
        <v>446</v>
      </c>
      <c r="K21" s="304">
        <v>114.45183237000001</v>
      </c>
      <c r="L21" s="304" t="s">
        <v>676</v>
      </c>
    </row>
    <row r="22" spans="1:12" ht="9.75" customHeight="1">
      <c r="A22" s="17" t="s">
        <v>341</v>
      </c>
      <c r="B22" s="303">
        <v>59.406146961899999</v>
      </c>
      <c r="C22" s="304" t="s">
        <v>676</v>
      </c>
      <c r="D22" s="304" t="s">
        <v>676</v>
      </c>
      <c r="E22" s="304">
        <v>11.434194024</v>
      </c>
      <c r="F22" s="304">
        <v>4.2922923281000003</v>
      </c>
      <c r="G22" s="304">
        <v>18.613997573999999</v>
      </c>
      <c r="H22" s="304">
        <v>0.805153915</v>
      </c>
      <c r="I22" s="304" t="s">
        <v>446</v>
      </c>
      <c r="J22" s="304" t="s">
        <v>446</v>
      </c>
      <c r="K22" s="304">
        <v>12.048389164</v>
      </c>
      <c r="L22" s="304" t="s">
        <v>676</v>
      </c>
    </row>
    <row r="23" spans="1:12" ht="9.75" customHeight="1">
      <c r="A23" s="17" t="s">
        <v>152</v>
      </c>
      <c r="B23" s="303">
        <v>-49.862079900699996</v>
      </c>
      <c r="C23" s="304" t="s">
        <v>676</v>
      </c>
      <c r="D23" s="304" t="s">
        <v>676</v>
      </c>
      <c r="E23" s="304">
        <v>-5.1015798930000003</v>
      </c>
      <c r="F23" s="304">
        <v>-0.157451222</v>
      </c>
      <c r="G23" s="304">
        <v>-34.5161406</v>
      </c>
      <c r="H23" s="304">
        <v>-0.16981389099999999</v>
      </c>
      <c r="I23" s="304" t="s">
        <v>446</v>
      </c>
      <c r="J23" s="304" t="s">
        <v>446</v>
      </c>
      <c r="K23" s="304">
        <v>-1.49144104</v>
      </c>
      <c r="L23" s="304" t="s">
        <v>676</v>
      </c>
    </row>
    <row r="24" spans="1:12" ht="9.75" customHeight="1">
      <c r="A24" s="17" t="s">
        <v>295</v>
      </c>
      <c r="B24" s="303">
        <v>105.562640845</v>
      </c>
      <c r="C24" s="304">
        <v>6.1768644417000003</v>
      </c>
      <c r="D24" s="304" t="s">
        <v>676</v>
      </c>
      <c r="E24" s="304">
        <v>39.541625834999998</v>
      </c>
      <c r="F24" s="304">
        <v>10.830016156999999</v>
      </c>
      <c r="G24" s="304">
        <v>13.126196559</v>
      </c>
      <c r="H24" s="304">
        <v>0.26537570329999999</v>
      </c>
      <c r="I24" s="304" t="s">
        <v>446</v>
      </c>
      <c r="J24" s="304" t="s">
        <v>446</v>
      </c>
      <c r="K24" s="304">
        <v>33.243926149000004</v>
      </c>
      <c r="L24" s="304" t="s">
        <v>676</v>
      </c>
    </row>
    <row r="25" spans="1:12" ht="9.75" customHeight="1">
      <c r="A25" s="225" t="s">
        <v>49</v>
      </c>
      <c r="B25" s="85">
        <v>21246.634057169998</v>
      </c>
      <c r="C25" s="85">
        <v>1503.4333068000001</v>
      </c>
      <c r="D25" s="373" t="s">
        <v>676</v>
      </c>
      <c r="E25" s="85">
        <v>8195.6733070999999</v>
      </c>
      <c r="F25" s="85">
        <v>2209.5457391999998</v>
      </c>
      <c r="G25" s="85">
        <v>3789.9882499999999</v>
      </c>
      <c r="H25" s="85">
        <v>183.99735887</v>
      </c>
      <c r="I25" s="373" t="s">
        <v>446</v>
      </c>
      <c r="J25" s="373" t="s">
        <v>446</v>
      </c>
      <c r="K25" s="85">
        <v>4678.0285492000003</v>
      </c>
      <c r="L25" s="373" t="s">
        <v>676</v>
      </c>
    </row>
    <row r="26" spans="1:12" ht="8.25" customHeight="1"/>
    <row r="27" spans="1:12" ht="82.5" customHeight="1">
      <c r="A27" s="375" t="s">
        <v>737</v>
      </c>
      <c r="B27" s="375"/>
      <c r="C27" s="375"/>
      <c r="D27" s="375"/>
      <c r="E27" s="375"/>
      <c r="F27" s="375"/>
      <c r="G27" s="375"/>
      <c r="H27" s="375"/>
      <c r="I27" s="375"/>
      <c r="J27" s="375"/>
      <c r="K27" s="375"/>
      <c r="L27" s="375"/>
    </row>
    <row r="31" spans="1:12">
      <c r="F31" s="2" t="s">
        <v>447</v>
      </c>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97" t="s">
        <v>153</v>
      </c>
      <c r="B1" s="97"/>
      <c r="C1" s="97"/>
      <c r="D1" s="97"/>
      <c r="E1" s="97"/>
      <c r="F1" s="97"/>
      <c r="G1" s="97"/>
      <c r="H1" s="97"/>
      <c r="I1" s="97"/>
      <c r="J1" s="97"/>
      <c r="K1" s="97"/>
    </row>
    <row r="2" spans="1:11">
      <c r="A2" s="96" t="s">
        <v>41</v>
      </c>
      <c r="B2" s="96"/>
      <c r="C2" s="96"/>
      <c r="D2" s="96"/>
      <c r="E2" s="96"/>
      <c r="F2" s="96"/>
      <c r="G2" s="96"/>
      <c r="H2" s="96"/>
      <c r="I2" s="96"/>
      <c r="J2" s="96"/>
      <c r="K2" s="96"/>
    </row>
    <row r="3" spans="1:11" ht="8.25" customHeight="1">
      <c r="A3" s="133"/>
      <c r="B3" s="133"/>
      <c r="C3" s="133"/>
      <c r="D3" s="133"/>
      <c r="E3" s="133"/>
      <c r="F3" s="133"/>
      <c r="G3" s="133"/>
      <c r="H3" s="133"/>
    </row>
    <row r="4" spans="1:11" ht="11.25" customHeight="1">
      <c r="A4" s="377" t="s">
        <v>687</v>
      </c>
      <c r="B4" s="397" t="s">
        <v>0</v>
      </c>
      <c r="C4" s="383" t="s">
        <v>272</v>
      </c>
      <c r="D4" s="384"/>
      <c r="E4" s="384"/>
      <c r="F4" s="384"/>
      <c r="G4" s="387"/>
      <c r="H4" s="393" t="s">
        <v>356</v>
      </c>
    </row>
    <row r="5" spans="1:11" ht="45" customHeight="1">
      <c r="A5" s="378"/>
      <c r="B5" s="398"/>
      <c r="C5" s="122" t="s">
        <v>311</v>
      </c>
      <c r="D5" s="122" t="s">
        <v>314</v>
      </c>
      <c r="E5" s="122" t="s">
        <v>313</v>
      </c>
      <c r="F5" s="123" t="s">
        <v>315</v>
      </c>
      <c r="G5" s="123" t="s">
        <v>312</v>
      </c>
      <c r="H5" s="394"/>
    </row>
    <row r="6" spans="1:11" ht="9.75" customHeight="1">
      <c r="A6" s="19" t="s">
        <v>46</v>
      </c>
      <c r="B6" s="303">
        <v>13460.587803480001</v>
      </c>
      <c r="C6" s="304">
        <v>276.98244177999999</v>
      </c>
      <c r="D6" s="304">
        <v>1689.4292287999999</v>
      </c>
      <c r="E6" s="304">
        <v>1017.6836658</v>
      </c>
      <c r="F6" s="304">
        <v>1244.4125927</v>
      </c>
      <c r="G6" s="304">
        <v>3612.2146395999998</v>
      </c>
      <c r="H6" s="304">
        <v>5619.8652347999996</v>
      </c>
    </row>
    <row r="7" spans="1:11" ht="9.75" customHeight="1">
      <c r="A7" s="17" t="s">
        <v>43</v>
      </c>
      <c r="B7" s="303">
        <v>885.96936388339986</v>
      </c>
      <c r="C7" s="304">
        <v>8.1873066223999995</v>
      </c>
      <c r="D7" s="304">
        <v>119.56546462999999</v>
      </c>
      <c r="E7" s="304">
        <v>79.577194724999998</v>
      </c>
      <c r="F7" s="304">
        <v>68.177078996000006</v>
      </c>
      <c r="G7" s="304">
        <v>242.18935658000001</v>
      </c>
      <c r="H7" s="304">
        <v>368.27296232999998</v>
      </c>
    </row>
    <row r="8" spans="1:11" ht="9.75" customHeight="1">
      <c r="A8" s="17" t="s">
        <v>33</v>
      </c>
      <c r="B8" s="303">
        <v>523.76031439630003</v>
      </c>
      <c r="C8" s="304">
        <v>8.6679559623000006</v>
      </c>
      <c r="D8" s="304">
        <v>83.250017507999999</v>
      </c>
      <c r="E8" s="304">
        <v>55.085507016000001</v>
      </c>
      <c r="F8" s="304">
        <v>61.468818919999997</v>
      </c>
      <c r="G8" s="304">
        <v>151.00268947000001</v>
      </c>
      <c r="H8" s="304">
        <v>164.28532551999999</v>
      </c>
    </row>
    <row r="9" spans="1:11" ht="9.75" customHeight="1">
      <c r="A9" s="17" t="s">
        <v>34</v>
      </c>
      <c r="B9" s="303">
        <v>1546.958700139</v>
      </c>
      <c r="C9" s="304">
        <v>19.880716548999999</v>
      </c>
      <c r="D9" s="304">
        <v>212.04322009000001</v>
      </c>
      <c r="E9" s="304">
        <v>202.20091213000001</v>
      </c>
      <c r="F9" s="304">
        <v>215.16237647</v>
      </c>
      <c r="G9" s="304">
        <v>392.65607505999998</v>
      </c>
      <c r="H9" s="304">
        <v>505.01539983999999</v>
      </c>
    </row>
    <row r="10" spans="1:11" ht="9.75" customHeight="1">
      <c r="A10" s="17" t="s">
        <v>35</v>
      </c>
      <c r="B10" s="303">
        <v>2195.7248042430001</v>
      </c>
      <c r="C10" s="304">
        <v>47.537780132999998</v>
      </c>
      <c r="D10" s="304">
        <v>301.72255429000001</v>
      </c>
      <c r="E10" s="304">
        <v>146.60403757</v>
      </c>
      <c r="F10" s="304">
        <v>122.53972192000001</v>
      </c>
      <c r="G10" s="304">
        <v>491.37845863000001</v>
      </c>
      <c r="H10" s="304">
        <v>1085.9422517</v>
      </c>
    </row>
    <row r="11" spans="1:11" ht="9.75" customHeight="1">
      <c r="A11" s="17" t="s">
        <v>36</v>
      </c>
      <c r="B11" s="303">
        <v>2724.5448142079999</v>
      </c>
      <c r="C11" s="304">
        <v>48.317641557999998</v>
      </c>
      <c r="D11" s="304">
        <v>236.44582653000001</v>
      </c>
      <c r="E11" s="304">
        <v>175.98466390999999</v>
      </c>
      <c r="F11" s="304">
        <v>175.79041180999999</v>
      </c>
      <c r="G11" s="304">
        <v>761.74081620000004</v>
      </c>
      <c r="H11" s="304">
        <v>1326.2654542</v>
      </c>
    </row>
    <row r="12" spans="1:11" ht="9.75" customHeight="1">
      <c r="A12" s="17" t="s">
        <v>42</v>
      </c>
      <c r="B12" s="303">
        <v>5583.6298099400001</v>
      </c>
      <c r="C12" s="304">
        <v>144.39104007</v>
      </c>
      <c r="D12" s="304">
        <v>736.40215050999996</v>
      </c>
      <c r="E12" s="304">
        <v>358.23134948000001</v>
      </c>
      <c r="F12" s="304">
        <v>601.27418458</v>
      </c>
      <c r="G12" s="304">
        <v>1573.2472439999999</v>
      </c>
      <c r="H12" s="304">
        <v>2170.0838413000001</v>
      </c>
    </row>
    <row r="13" spans="1:11" ht="9.75" customHeight="1">
      <c r="A13" s="90" t="s">
        <v>47</v>
      </c>
      <c r="B13" s="303">
        <v>3599.4247039619995</v>
      </c>
      <c r="C13" s="304">
        <v>43.005528421999998</v>
      </c>
      <c r="D13" s="304">
        <v>546.71867078000002</v>
      </c>
      <c r="E13" s="304">
        <v>511.66117057999998</v>
      </c>
      <c r="F13" s="304">
        <v>216.99097702</v>
      </c>
      <c r="G13" s="304">
        <v>999.55738645999998</v>
      </c>
      <c r="H13" s="304">
        <v>1281.4909706999999</v>
      </c>
    </row>
    <row r="14" spans="1:11" ht="9.75" customHeight="1">
      <c r="A14" s="22" t="s">
        <v>51</v>
      </c>
      <c r="B14" s="303">
        <v>330.72507662250001</v>
      </c>
      <c r="C14" s="304">
        <v>1.7335919074999999</v>
      </c>
      <c r="D14" s="304">
        <v>79.353712633000001</v>
      </c>
      <c r="E14" s="304">
        <v>19.058426523000001</v>
      </c>
      <c r="F14" s="304">
        <v>22.225077073000001</v>
      </c>
      <c r="G14" s="304">
        <v>97.856961826000003</v>
      </c>
      <c r="H14" s="304">
        <v>110.49730666000001</v>
      </c>
    </row>
    <row r="15" spans="1:11" ht="9.75" customHeight="1">
      <c r="A15" s="90" t="s">
        <v>38</v>
      </c>
      <c r="B15" s="303">
        <v>1476.7929939841999</v>
      </c>
      <c r="C15" s="304">
        <v>3.0122545862000001</v>
      </c>
      <c r="D15" s="304">
        <v>55.508660208999999</v>
      </c>
      <c r="E15" s="304">
        <v>140.58545910999999</v>
      </c>
      <c r="F15" s="304">
        <v>44.213306838999998</v>
      </c>
      <c r="G15" s="304">
        <v>267.27237729000001</v>
      </c>
      <c r="H15" s="304">
        <v>966.20093595000003</v>
      </c>
    </row>
    <row r="16" spans="1:11" ht="9.75" customHeight="1">
      <c r="A16" s="22" t="s">
        <v>50</v>
      </c>
      <c r="B16" s="303">
        <v>1292.8706745009999</v>
      </c>
      <c r="C16" s="304">
        <v>2.1069178590000002</v>
      </c>
      <c r="D16" s="304">
        <v>28.267011898</v>
      </c>
      <c r="E16" s="304">
        <v>81.982319786000005</v>
      </c>
      <c r="F16" s="304">
        <v>37.955085887999999</v>
      </c>
      <c r="G16" s="304">
        <v>227.24250691</v>
      </c>
      <c r="H16" s="304">
        <v>915.31683215999999</v>
      </c>
    </row>
    <row r="17" spans="1:8" ht="9.75" customHeight="1">
      <c r="A17" s="90" t="s">
        <v>238</v>
      </c>
      <c r="B17" s="303">
        <v>138.3610437218</v>
      </c>
      <c r="C17" s="304">
        <v>1.7848348258</v>
      </c>
      <c r="D17" s="304">
        <v>17.923365179000001</v>
      </c>
      <c r="E17" s="304">
        <v>13.508967186</v>
      </c>
      <c r="F17" s="304">
        <v>12.93387903</v>
      </c>
      <c r="G17" s="304">
        <v>36.075408834999998</v>
      </c>
      <c r="H17" s="304">
        <v>56.134588665999999</v>
      </c>
    </row>
    <row r="18" spans="1:8" ht="9.75" customHeight="1">
      <c r="A18" s="90" t="s">
        <v>237</v>
      </c>
      <c r="B18" s="303">
        <v>1177.3877140950001</v>
      </c>
      <c r="C18" s="304">
        <v>4.9826758809999996</v>
      </c>
      <c r="D18" s="304">
        <v>98.630628900000005</v>
      </c>
      <c r="E18" s="304">
        <v>81.847265370000002</v>
      </c>
      <c r="F18" s="304">
        <v>28.013052733999999</v>
      </c>
      <c r="G18" s="304">
        <v>192.52125584999999</v>
      </c>
      <c r="H18" s="304">
        <v>771.39283536000005</v>
      </c>
    </row>
    <row r="19" spans="1:8" ht="9.75" customHeight="1">
      <c r="A19" s="19" t="s">
        <v>48</v>
      </c>
      <c r="B19" s="303">
        <v>1394.079797908</v>
      </c>
      <c r="C19" s="304">
        <v>33.731182079</v>
      </c>
      <c r="D19" s="304">
        <v>222.18323953000001</v>
      </c>
      <c r="E19" s="304">
        <v>123.56355163000001</v>
      </c>
      <c r="F19" s="304">
        <v>96.332414538999998</v>
      </c>
      <c r="G19" s="304">
        <v>364.45461826000002</v>
      </c>
      <c r="H19" s="304">
        <v>553.81479187000002</v>
      </c>
    </row>
    <row r="20" spans="1:8" ht="9.75" customHeight="1">
      <c r="A20" s="17" t="s">
        <v>150</v>
      </c>
      <c r="B20" s="303">
        <v>644.46338198700005</v>
      </c>
      <c r="C20" s="304">
        <v>25.228919683000001</v>
      </c>
      <c r="D20" s="304">
        <v>132.52575490000001</v>
      </c>
      <c r="E20" s="304">
        <v>66.750914769000005</v>
      </c>
      <c r="F20" s="304">
        <v>41.578085195</v>
      </c>
      <c r="G20" s="304">
        <v>153.87781668</v>
      </c>
      <c r="H20" s="304">
        <v>224.50189076000001</v>
      </c>
    </row>
    <row r="21" spans="1:8" ht="9.75" customHeight="1">
      <c r="A21" s="17" t="s">
        <v>151</v>
      </c>
      <c r="B21" s="303">
        <v>634.50970803740006</v>
      </c>
      <c r="C21" s="304">
        <v>9.1830140894000003</v>
      </c>
      <c r="D21" s="304">
        <v>73.754712522000005</v>
      </c>
      <c r="E21" s="304">
        <v>56.807356890999998</v>
      </c>
      <c r="F21" s="304">
        <v>42.885577894999997</v>
      </c>
      <c r="G21" s="304">
        <v>171.02956981</v>
      </c>
      <c r="H21" s="304">
        <v>280.84947683000001</v>
      </c>
    </row>
    <row r="22" spans="1:8" ht="9.75" customHeight="1">
      <c r="A22" s="17" t="s">
        <v>341</v>
      </c>
      <c r="B22" s="303">
        <v>59.406146962000001</v>
      </c>
      <c r="C22" s="304">
        <v>0.1218922086</v>
      </c>
      <c r="D22" s="304">
        <v>5.2843748538000002</v>
      </c>
      <c r="E22" s="304">
        <v>1.9063170397</v>
      </c>
      <c r="F22" s="304">
        <v>9.6414009619000005</v>
      </c>
      <c r="G22" s="304">
        <v>16.653091781000001</v>
      </c>
      <c r="H22" s="304">
        <v>25.799070116999999</v>
      </c>
    </row>
    <row r="23" spans="1:8" ht="9.75" customHeight="1">
      <c r="A23" s="17" t="s">
        <v>152</v>
      </c>
      <c r="B23" s="303">
        <v>-49.862079899999998</v>
      </c>
      <c r="C23" s="304">
        <v>-0.64468625099999999</v>
      </c>
      <c r="D23" s="304">
        <v>-1.995416453</v>
      </c>
      <c r="E23" s="304">
        <v>-6.7942688650000003</v>
      </c>
      <c r="F23" s="304">
        <v>-3.739150301</v>
      </c>
      <c r="G23" s="304">
        <v>-11.50250874</v>
      </c>
      <c r="H23" s="304">
        <v>-25.18604929</v>
      </c>
    </row>
    <row r="24" spans="1:8" ht="9.75" customHeight="1">
      <c r="A24" s="17" t="s">
        <v>295</v>
      </c>
      <c r="B24" s="303">
        <v>105.5626408457</v>
      </c>
      <c r="C24" s="304">
        <v>-0.157957651</v>
      </c>
      <c r="D24" s="304">
        <v>12.613813714999999</v>
      </c>
      <c r="E24" s="304">
        <v>4.8932317929</v>
      </c>
      <c r="F24" s="304">
        <v>5.9665007868000002</v>
      </c>
      <c r="G24" s="304">
        <v>34.396648743</v>
      </c>
      <c r="H24" s="304">
        <v>47.850403458999999</v>
      </c>
    </row>
    <row r="25" spans="1:8" ht="9.75" customHeight="1">
      <c r="A25" s="225" t="s">
        <v>49</v>
      </c>
      <c r="B25" s="85">
        <v>21246.63405728</v>
      </c>
      <c r="C25" s="85">
        <v>363.49891758000001</v>
      </c>
      <c r="D25" s="85">
        <v>2630.3937934</v>
      </c>
      <c r="E25" s="85">
        <v>1888.8500796999999</v>
      </c>
      <c r="F25" s="85">
        <v>1642.8962229000001</v>
      </c>
      <c r="G25" s="85">
        <v>5472.0956863000001</v>
      </c>
      <c r="H25" s="85">
        <v>9248.8993573999996</v>
      </c>
    </row>
    <row r="26" spans="1:8" ht="8.25" customHeight="1"/>
    <row r="27" spans="1:8" ht="49.5" customHeight="1">
      <c r="A27" s="375" t="s">
        <v>697</v>
      </c>
      <c r="B27" s="375"/>
      <c r="C27" s="375"/>
      <c r="D27" s="375"/>
      <c r="E27" s="375"/>
      <c r="F27" s="375"/>
      <c r="G27" s="375"/>
      <c r="H27" s="375"/>
    </row>
    <row r="31" spans="1:8">
      <c r="F31" s="2" t="s">
        <v>447</v>
      </c>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97" t="s">
        <v>292</v>
      </c>
      <c r="B1" s="97"/>
      <c r="C1" s="97"/>
      <c r="D1" s="97"/>
      <c r="E1" s="97"/>
      <c r="F1" s="97"/>
      <c r="G1" s="97"/>
      <c r="H1" s="97"/>
      <c r="I1" s="97"/>
      <c r="J1" s="97"/>
    </row>
    <row r="2" spans="1:10">
      <c r="A2" s="96" t="s">
        <v>41</v>
      </c>
      <c r="B2" s="96"/>
      <c r="C2" s="96"/>
      <c r="D2" s="96"/>
      <c r="E2" s="96"/>
      <c r="F2" s="96"/>
      <c r="G2" s="96"/>
      <c r="H2" s="96"/>
      <c r="I2" s="96"/>
      <c r="J2" s="96"/>
    </row>
    <row r="3" spans="1:10" ht="8.25" customHeight="1">
      <c r="A3" s="133"/>
      <c r="B3" s="133"/>
      <c r="C3" s="133"/>
      <c r="D3" s="133"/>
    </row>
    <row r="4" spans="1:10" ht="56.25" customHeight="1">
      <c r="A4" s="124" t="s">
        <v>687</v>
      </c>
      <c r="B4" s="125" t="s">
        <v>0</v>
      </c>
      <c r="C4" s="228" t="s">
        <v>277</v>
      </c>
      <c r="D4" s="223" t="s">
        <v>278</v>
      </c>
    </row>
    <row r="5" spans="1:10" ht="9.75" customHeight="1">
      <c r="A5" s="19" t="s">
        <v>46</v>
      </c>
      <c r="B5" s="245">
        <v>13460.587803500001</v>
      </c>
      <c r="C5" s="243">
        <v>9092.0974060000008</v>
      </c>
      <c r="D5" s="243">
        <v>4368.4903974999997</v>
      </c>
    </row>
    <row r="6" spans="1:10" ht="9.75" customHeight="1">
      <c r="A6" s="17" t="s">
        <v>43</v>
      </c>
      <c r="B6" s="245">
        <v>885.96936387999995</v>
      </c>
      <c r="C6" s="243">
        <v>560.52802088999999</v>
      </c>
      <c r="D6" s="243">
        <v>325.44134299000001</v>
      </c>
    </row>
    <row r="7" spans="1:10" ht="9.75" customHeight="1">
      <c r="A7" s="17" t="s">
        <v>33</v>
      </c>
      <c r="B7" s="245">
        <v>523.76031439999997</v>
      </c>
      <c r="C7" s="243">
        <v>313.28827951</v>
      </c>
      <c r="D7" s="243">
        <v>210.47203489</v>
      </c>
    </row>
    <row r="8" spans="1:10" ht="9.75" customHeight="1">
      <c r="A8" s="17" t="s">
        <v>34</v>
      </c>
      <c r="B8" s="245">
        <v>1546.9587001899999</v>
      </c>
      <c r="C8" s="243">
        <v>1007.3496142</v>
      </c>
      <c r="D8" s="243">
        <v>539.60908599000004</v>
      </c>
    </row>
    <row r="9" spans="1:10" ht="9.75" customHeight="1">
      <c r="A9" s="17" t="s">
        <v>35</v>
      </c>
      <c r="B9" s="245">
        <v>2195.7248041499997</v>
      </c>
      <c r="C9" s="243">
        <v>1668.8962677</v>
      </c>
      <c r="D9" s="243">
        <v>526.82853645</v>
      </c>
    </row>
    <row r="10" spans="1:10" ht="9.75" customHeight="1">
      <c r="A10" s="17" t="s">
        <v>36</v>
      </c>
      <c r="B10" s="245">
        <v>2724.5448142599998</v>
      </c>
      <c r="C10" s="243">
        <v>1777.5801119</v>
      </c>
      <c r="D10" s="243">
        <v>946.96470236000005</v>
      </c>
    </row>
    <row r="11" spans="1:10" ht="9.75" customHeight="1">
      <c r="A11" s="17" t="s">
        <v>42</v>
      </c>
      <c r="B11" s="245">
        <v>5583.6298098999996</v>
      </c>
      <c r="C11" s="243">
        <v>3764.4551133</v>
      </c>
      <c r="D11" s="243">
        <v>1819.1746966000001</v>
      </c>
    </row>
    <row r="12" spans="1:10" ht="9.75" customHeight="1">
      <c r="A12" s="90" t="s">
        <v>47</v>
      </c>
      <c r="B12" s="245">
        <v>3599.4247040099999</v>
      </c>
      <c r="C12" s="243">
        <v>2789.3771665999998</v>
      </c>
      <c r="D12" s="243">
        <v>810.04753741000002</v>
      </c>
    </row>
    <row r="13" spans="1:10" ht="9.75" customHeight="1">
      <c r="A13" s="22" t="s">
        <v>51</v>
      </c>
      <c r="B13" s="245">
        <v>330.72507661899999</v>
      </c>
      <c r="C13" s="243">
        <v>258.41212868999997</v>
      </c>
      <c r="D13" s="243">
        <v>72.312947929000003</v>
      </c>
    </row>
    <row r="14" spans="1:10" ht="9.75" customHeight="1">
      <c r="A14" s="90" t="s">
        <v>38</v>
      </c>
      <c r="B14" s="245">
        <v>1476.7929939800001</v>
      </c>
      <c r="C14" s="243">
        <v>909.87540234000005</v>
      </c>
      <c r="D14" s="243">
        <v>566.91759163999996</v>
      </c>
    </row>
    <row r="15" spans="1:10" ht="9.75" customHeight="1">
      <c r="A15" s="22" t="s">
        <v>50</v>
      </c>
      <c r="B15" s="245">
        <v>1292.8706745</v>
      </c>
      <c r="C15" s="243">
        <v>772.84686967000005</v>
      </c>
      <c r="D15" s="243">
        <v>520.02380483000002</v>
      </c>
    </row>
    <row r="16" spans="1:10" ht="9.75" customHeight="1">
      <c r="A16" s="90" t="s">
        <v>293</v>
      </c>
      <c r="B16" s="245">
        <v>138.36104372099999</v>
      </c>
      <c r="C16" s="243">
        <v>85.299546157999998</v>
      </c>
      <c r="D16" s="243">
        <v>53.061497563000003</v>
      </c>
    </row>
    <row r="17" spans="1:6" ht="9.75" customHeight="1">
      <c r="A17" s="90" t="s">
        <v>294</v>
      </c>
      <c r="B17" s="245">
        <v>1177.3877140899999</v>
      </c>
      <c r="C17" s="243">
        <v>752.10599635999995</v>
      </c>
      <c r="D17" s="243">
        <v>425.28171773000003</v>
      </c>
    </row>
    <row r="18" spans="1:6" ht="9.75" customHeight="1">
      <c r="A18" s="19" t="s">
        <v>48</v>
      </c>
      <c r="B18" s="245">
        <v>1394.0797979199999</v>
      </c>
      <c r="C18" s="243">
        <v>955.51594112999999</v>
      </c>
      <c r="D18" s="243">
        <v>438.56385678999999</v>
      </c>
    </row>
    <row r="19" spans="1:6" ht="9.75" customHeight="1">
      <c r="A19" s="17" t="s">
        <v>150</v>
      </c>
      <c r="B19" s="245">
        <v>644.46338198000001</v>
      </c>
      <c r="C19" s="243">
        <v>354.80274324999999</v>
      </c>
      <c r="D19" s="243">
        <v>289.66063873000002</v>
      </c>
    </row>
    <row r="20" spans="1:6" ht="9.75" customHeight="1">
      <c r="A20" s="17" t="s">
        <v>151</v>
      </c>
      <c r="B20" s="245">
        <v>634.50970802999996</v>
      </c>
      <c r="C20" s="243">
        <v>509.23710037000001</v>
      </c>
      <c r="D20" s="243">
        <v>125.27260766000001</v>
      </c>
    </row>
    <row r="21" spans="1:6" ht="9.75" customHeight="1">
      <c r="A21" s="17" t="s">
        <v>341</v>
      </c>
      <c r="B21" s="245">
        <v>59.406146961000005</v>
      </c>
      <c r="C21" s="243">
        <v>40.893262296000003</v>
      </c>
      <c r="D21" s="243">
        <v>18.512884665000001</v>
      </c>
    </row>
    <row r="22" spans="1:6" ht="9.75" customHeight="1">
      <c r="A22" s="17" t="s">
        <v>152</v>
      </c>
      <c r="B22" s="245">
        <v>-49.862079899999998</v>
      </c>
      <c r="C22" s="243">
        <v>-28.51210128</v>
      </c>
      <c r="D22" s="243">
        <v>-21.349978620000002</v>
      </c>
    </row>
    <row r="23" spans="1:6" ht="9.75" customHeight="1">
      <c r="A23" s="17" t="s">
        <v>357</v>
      </c>
      <c r="B23" s="245">
        <v>105.56264084599999</v>
      </c>
      <c r="C23" s="243">
        <v>79.094936485999995</v>
      </c>
      <c r="D23" s="243">
        <v>26.467704359999999</v>
      </c>
    </row>
    <row r="24" spans="1:6" ht="9.75" customHeight="1">
      <c r="A24" s="225" t="s">
        <v>49</v>
      </c>
      <c r="B24" s="244">
        <v>21246.6340576</v>
      </c>
      <c r="C24" s="244">
        <v>14584.271459</v>
      </c>
      <c r="D24" s="244">
        <v>6662.3625985999997</v>
      </c>
    </row>
    <row r="25" spans="1:6" ht="8.25" customHeight="1"/>
    <row r="26" spans="1:6" ht="74.25" customHeight="1">
      <c r="A26" s="375" t="s">
        <v>698</v>
      </c>
      <c r="B26" s="375"/>
      <c r="C26" s="375"/>
      <c r="D26" s="375"/>
    </row>
    <row r="31" spans="1:6">
      <c r="F31" s="2" t="s">
        <v>447</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97" t="s">
        <v>177</v>
      </c>
      <c r="B1" s="97"/>
      <c r="C1" s="97"/>
      <c r="D1" s="97"/>
      <c r="E1" s="97"/>
      <c r="F1" s="97"/>
      <c r="G1" s="97"/>
      <c r="H1" s="97"/>
      <c r="I1" s="97"/>
      <c r="J1" s="97"/>
    </row>
    <row r="2" spans="1:10" ht="8.4">
      <c r="A2" s="96" t="s">
        <v>41</v>
      </c>
      <c r="B2" s="96"/>
      <c r="C2" s="96"/>
      <c r="D2" s="96"/>
      <c r="E2" s="96"/>
      <c r="F2" s="96"/>
      <c r="G2" s="96"/>
      <c r="H2" s="96"/>
      <c r="I2" s="96"/>
      <c r="J2" s="96"/>
    </row>
    <row r="3" spans="1:10" ht="8.25" customHeight="1">
      <c r="A3" s="133"/>
      <c r="B3" s="133"/>
      <c r="C3" s="133"/>
      <c r="D3" s="133"/>
      <c r="E3" s="133"/>
      <c r="F3" s="133"/>
      <c r="G3" s="133"/>
      <c r="H3" s="133"/>
      <c r="I3" s="133"/>
    </row>
    <row r="4" spans="1:10" ht="11.25" customHeight="1">
      <c r="A4" s="377" t="s">
        <v>687</v>
      </c>
      <c r="B4" s="397" t="s">
        <v>0</v>
      </c>
      <c r="C4" s="383" t="s">
        <v>276</v>
      </c>
      <c r="D4" s="384"/>
      <c r="E4" s="384"/>
      <c r="F4" s="384"/>
      <c r="G4" s="384"/>
      <c r="H4" s="384"/>
      <c r="I4" s="384"/>
    </row>
    <row r="5" spans="1:10" ht="11.25" customHeight="1">
      <c r="A5" s="377"/>
      <c r="B5" s="397"/>
      <c r="C5" s="399" t="s">
        <v>166</v>
      </c>
      <c r="D5" s="383" t="s">
        <v>105</v>
      </c>
      <c r="E5" s="387"/>
      <c r="F5" s="384" t="s">
        <v>319</v>
      </c>
      <c r="G5" s="387"/>
      <c r="H5" s="384" t="s">
        <v>320</v>
      </c>
      <c r="I5" s="384"/>
    </row>
    <row r="6" spans="1:10" ht="33.75" customHeight="1">
      <c r="A6" s="378"/>
      <c r="B6" s="398"/>
      <c r="C6" s="400"/>
      <c r="D6" s="224" t="s">
        <v>167</v>
      </c>
      <c r="E6" s="123" t="s">
        <v>103</v>
      </c>
      <c r="F6" s="224" t="s">
        <v>167</v>
      </c>
      <c r="G6" s="123" t="s">
        <v>103</v>
      </c>
      <c r="H6" s="224" t="s">
        <v>167</v>
      </c>
      <c r="I6" s="122" t="s">
        <v>103</v>
      </c>
    </row>
    <row r="7" spans="1:10" ht="9.75" customHeight="1">
      <c r="A7" s="19" t="s">
        <v>46</v>
      </c>
      <c r="B7" s="303">
        <v>13460.58780351</v>
      </c>
      <c r="C7" s="304">
        <v>695.30926237999995</v>
      </c>
      <c r="D7" s="304">
        <v>6855.0271349000004</v>
      </c>
      <c r="E7" s="304">
        <v>160.92535583</v>
      </c>
      <c r="F7" s="304">
        <v>1212.1406969</v>
      </c>
      <c r="G7" s="304" t="s">
        <v>446</v>
      </c>
      <c r="H7" s="304">
        <v>4537.1853535</v>
      </c>
      <c r="I7" s="304" t="s">
        <v>446</v>
      </c>
    </row>
    <row r="8" spans="1:10" ht="9.75" customHeight="1">
      <c r="A8" s="17" t="s">
        <v>43</v>
      </c>
      <c r="B8" s="303">
        <v>885.96936388100005</v>
      </c>
      <c r="C8" s="304">
        <v>39.716734948999999</v>
      </c>
      <c r="D8" s="304">
        <v>510.86656025000002</v>
      </c>
      <c r="E8" s="304">
        <v>13.73673376</v>
      </c>
      <c r="F8" s="304">
        <v>41.715504742</v>
      </c>
      <c r="G8" s="304" t="s">
        <v>446</v>
      </c>
      <c r="H8" s="304">
        <v>279.93383017999997</v>
      </c>
      <c r="I8" s="304" t="s">
        <v>446</v>
      </c>
    </row>
    <row r="9" spans="1:10" ht="9.75" customHeight="1">
      <c r="A9" s="17" t="s">
        <v>33</v>
      </c>
      <c r="B9" s="303">
        <v>523.76031440600002</v>
      </c>
      <c r="C9" s="304">
        <v>23.331958548999999</v>
      </c>
      <c r="D9" s="304">
        <v>310.61665217000001</v>
      </c>
      <c r="E9" s="304">
        <v>12.13148889</v>
      </c>
      <c r="F9" s="304">
        <v>15.654606617000001</v>
      </c>
      <c r="G9" s="304" t="s">
        <v>446</v>
      </c>
      <c r="H9" s="304">
        <v>162.02560818000001</v>
      </c>
      <c r="I9" s="304" t="s">
        <v>446</v>
      </c>
    </row>
    <row r="10" spans="1:10" ht="9.75" customHeight="1">
      <c r="A10" s="17" t="s">
        <v>34</v>
      </c>
      <c r="B10" s="303">
        <v>1546.9587001509999</v>
      </c>
      <c r="C10" s="304">
        <v>38.906770151000003</v>
      </c>
      <c r="D10" s="304">
        <v>875.43162489999997</v>
      </c>
      <c r="E10" s="304">
        <v>12.9892886</v>
      </c>
      <c r="F10" s="304">
        <v>119.85890648</v>
      </c>
      <c r="G10" s="304" t="s">
        <v>446</v>
      </c>
      <c r="H10" s="304">
        <v>499.77211002000001</v>
      </c>
      <c r="I10" s="304" t="s">
        <v>446</v>
      </c>
    </row>
    <row r="11" spans="1:10" ht="9.75" customHeight="1">
      <c r="A11" s="17" t="s">
        <v>35</v>
      </c>
      <c r="B11" s="303">
        <v>2195.7248042000001</v>
      </c>
      <c r="C11" s="304">
        <v>118.18628676</v>
      </c>
      <c r="D11" s="304">
        <v>952.21327334</v>
      </c>
      <c r="E11" s="304">
        <v>6.3471411299999998</v>
      </c>
      <c r="F11" s="304">
        <v>206.61449134</v>
      </c>
      <c r="G11" s="304" t="s">
        <v>446</v>
      </c>
      <c r="H11" s="304">
        <v>912.36361163000004</v>
      </c>
      <c r="I11" s="304" t="s">
        <v>446</v>
      </c>
    </row>
    <row r="12" spans="1:10" ht="9.75" customHeight="1">
      <c r="A12" s="17" t="s">
        <v>36</v>
      </c>
      <c r="B12" s="303">
        <v>2724.5448141900001</v>
      </c>
      <c r="C12" s="304">
        <v>160.85692800999999</v>
      </c>
      <c r="D12" s="304">
        <v>1218.173313</v>
      </c>
      <c r="E12" s="304">
        <v>24.245157240000001</v>
      </c>
      <c r="F12" s="304">
        <v>207.91332734</v>
      </c>
      <c r="G12" s="304" t="s">
        <v>446</v>
      </c>
      <c r="H12" s="304">
        <v>1113.3560886</v>
      </c>
      <c r="I12" s="304" t="s">
        <v>446</v>
      </c>
    </row>
    <row r="13" spans="1:10" ht="9.75" customHeight="1">
      <c r="A13" s="17" t="s">
        <v>42</v>
      </c>
      <c r="B13" s="303">
        <v>5583.62980986</v>
      </c>
      <c r="C13" s="304">
        <v>314.31058508000001</v>
      </c>
      <c r="D13" s="304">
        <v>2987.7257163999998</v>
      </c>
      <c r="E13" s="304">
        <v>91.475546210000005</v>
      </c>
      <c r="F13" s="304">
        <v>620.38385736999999</v>
      </c>
      <c r="G13" s="304" t="s">
        <v>446</v>
      </c>
      <c r="H13" s="304">
        <v>1569.7341048000001</v>
      </c>
      <c r="I13" s="304" t="s">
        <v>446</v>
      </c>
    </row>
    <row r="14" spans="1:10" ht="9.75" customHeight="1">
      <c r="A14" s="90" t="s">
        <v>47</v>
      </c>
      <c r="B14" s="303">
        <v>3599.4247039900001</v>
      </c>
      <c r="C14" s="304">
        <v>256.00741311000002</v>
      </c>
      <c r="D14" s="304">
        <v>1996.5126786000001</v>
      </c>
      <c r="E14" s="304">
        <v>4.5413524399999998</v>
      </c>
      <c r="F14" s="304">
        <v>367.25120454</v>
      </c>
      <c r="G14" s="304" t="s">
        <v>446</v>
      </c>
      <c r="H14" s="304">
        <v>975.11205529999995</v>
      </c>
      <c r="I14" s="304" t="s">
        <v>446</v>
      </c>
    </row>
    <row r="15" spans="1:10" ht="9.75" customHeight="1">
      <c r="A15" s="22" t="s">
        <v>51</v>
      </c>
      <c r="B15" s="303">
        <v>330.72507662300001</v>
      </c>
      <c r="C15" s="304" t="s">
        <v>676</v>
      </c>
      <c r="D15" s="304">
        <v>189.92725619000001</v>
      </c>
      <c r="E15" s="304" t="s">
        <v>676</v>
      </c>
      <c r="F15" s="304">
        <v>27.700401677999999</v>
      </c>
      <c r="G15" s="304" t="s">
        <v>446</v>
      </c>
      <c r="H15" s="304">
        <v>93.352580446999994</v>
      </c>
      <c r="I15" s="304" t="s">
        <v>446</v>
      </c>
    </row>
    <row r="16" spans="1:10" ht="9.75" customHeight="1">
      <c r="A16" s="90" t="s">
        <v>38</v>
      </c>
      <c r="B16" s="303">
        <v>1476.792993973</v>
      </c>
      <c r="C16" s="304">
        <v>31.305671412999999</v>
      </c>
      <c r="D16" s="304">
        <v>443.71682537999999</v>
      </c>
      <c r="E16" s="304">
        <v>5.1251334399999999</v>
      </c>
      <c r="F16" s="304">
        <v>113.78492261</v>
      </c>
      <c r="G16" s="304" t="s">
        <v>446</v>
      </c>
      <c r="H16" s="304">
        <v>882.86044113000003</v>
      </c>
      <c r="I16" s="304" t="s">
        <v>446</v>
      </c>
    </row>
    <row r="17" spans="1:9" ht="9.75" customHeight="1">
      <c r="A17" s="22" t="s">
        <v>50</v>
      </c>
      <c r="B17" s="303">
        <v>1292.870674497</v>
      </c>
      <c r="C17" s="304">
        <v>24.961980775000001</v>
      </c>
      <c r="D17" s="304">
        <v>332.89858502999999</v>
      </c>
      <c r="E17" s="304">
        <v>4.0600714599999996</v>
      </c>
      <c r="F17" s="304">
        <v>81.279617881999997</v>
      </c>
      <c r="G17" s="304" t="s">
        <v>446</v>
      </c>
      <c r="H17" s="304">
        <v>849.67041934999997</v>
      </c>
      <c r="I17" s="304" t="s">
        <v>446</v>
      </c>
    </row>
    <row r="18" spans="1:9" ht="9.75" customHeight="1">
      <c r="A18" s="90" t="s">
        <v>238</v>
      </c>
      <c r="B18" s="303">
        <v>138.36104372079998</v>
      </c>
      <c r="C18" s="304">
        <v>3.4223789106</v>
      </c>
      <c r="D18" s="304">
        <v>81.394230262999997</v>
      </c>
      <c r="E18" s="304">
        <v>1.0208502699999999</v>
      </c>
      <c r="F18" s="304">
        <v>4.6804858062000001</v>
      </c>
      <c r="G18" s="304" t="s">
        <v>446</v>
      </c>
      <c r="H18" s="304">
        <v>47.843098470999998</v>
      </c>
      <c r="I18" s="304" t="s">
        <v>446</v>
      </c>
    </row>
    <row r="19" spans="1:9" ht="9.75" customHeight="1">
      <c r="A19" s="90" t="s">
        <v>237</v>
      </c>
      <c r="B19" s="303">
        <v>1177.3877140869999</v>
      </c>
      <c r="C19" s="304">
        <v>27.493064198999999</v>
      </c>
      <c r="D19" s="304">
        <v>349.57705816999999</v>
      </c>
      <c r="E19" s="304">
        <v>4.1116576699999996</v>
      </c>
      <c r="F19" s="304">
        <v>87.365261907999994</v>
      </c>
      <c r="G19" s="304" t="s">
        <v>446</v>
      </c>
      <c r="H19" s="304">
        <v>708.84067214000004</v>
      </c>
      <c r="I19" s="304" t="s">
        <v>446</v>
      </c>
    </row>
    <row r="20" spans="1:9" ht="9.75" customHeight="1">
      <c r="A20" s="19" t="s">
        <v>48</v>
      </c>
      <c r="B20" s="303">
        <v>1394.079797915</v>
      </c>
      <c r="C20" s="304">
        <v>92.067426534999996</v>
      </c>
      <c r="D20" s="304">
        <v>719.13524875999997</v>
      </c>
      <c r="E20" s="304">
        <v>20.75087774</v>
      </c>
      <c r="F20" s="304">
        <v>102.87694810000001</v>
      </c>
      <c r="G20" s="304" t="s">
        <v>446</v>
      </c>
      <c r="H20" s="304">
        <v>459.24929678000001</v>
      </c>
      <c r="I20" s="304" t="s">
        <v>446</v>
      </c>
    </row>
    <row r="21" spans="1:9" ht="9.75" customHeight="1">
      <c r="A21" s="17" t="s">
        <v>150</v>
      </c>
      <c r="B21" s="303">
        <v>644.46338198000001</v>
      </c>
      <c r="C21" s="304">
        <v>31.768792772000001</v>
      </c>
      <c r="D21" s="304">
        <v>321.25679057999997</v>
      </c>
      <c r="E21" s="304">
        <v>38.890871509999997</v>
      </c>
      <c r="F21" s="304">
        <v>44.196496238000002</v>
      </c>
      <c r="G21" s="304" t="s">
        <v>446</v>
      </c>
      <c r="H21" s="304">
        <v>208.35043088</v>
      </c>
      <c r="I21" s="304" t="s">
        <v>446</v>
      </c>
    </row>
    <row r="22" spans="1:9" ht="9.75" customHeight="1">
      <c r="A22" s="17" t="s">
        <v>151</v>
      </c>
      <c r="B22" s="303">
        <v>634.50970803600001</v>
      </c>
      <c r="C22" s="304">
        <v>44.183049257</v>
      </c>
      <c r="D22" s="304">
        <v>340.62490054</v>
      </c>
      <c r="E22" s="304">
        <v>-18.989043509999998</v>
      </c>
      <c r="F22" s="304">
        <v>50.751326599000002</v>
      </c>
      <c r="G22" s="304" t="s">
        <v>446</v>
      </c>
      <c r="H22" s="304">
        <v>217.93947514999999</v>
      </c>
      <c r="I22" s="304" t="s">
        <v>446</v>
      </c>
    </row>
    <row r="23" spans="1:9" ht="9.75" customHeight="1">
      <c r="A23" s="17" t="s">
        <v>341</v>
      </c>
      <c r="B23" s="303">
        <v>59.406146961600001</v>
      </c>
      <c r="C23" s="304" t="s">
        <v>676</v>
      </c>
      <c r="D23" s="304">
        <v>23.439708242999998</v>
      </c>
      <c r="E23" s="304" t="s">
        <v>676</v>
      </c>
      <c r="F23" s="304" t="s">
        <v>676</v>
      </c>
      <c r="G23" s="304" t="s">
        <v>446</v>
      </c>
      <c r="H23" s="304">
        <v>33.125580913</v>
      </c>
      <c r="I23" s="304" t="s">
        <v>446</v>
      </c>
    </row>
    <row r="24" spans="1:9" ht="9.75" customHeight="1">
      <c r="A24" s="17" t="s">
        <v>152</v>
      </c>
      <c r="B24" s="303">
        <v>-49.8620799057</v>
      </c>
      <c r="C24" s="304" t="s">
        <v>676</v>
      </c>
      <c r="D24" s="304">
        <v>-11.39146845</v>
      </c>
      <c r="E24" s="304" t="s">
        <v>676</v>
      </c>
      <c r="F24" s="304" t="s">
        <v>676</v>
      </c>
      <c r="G24" s="304" t="s">
        <v>446</v>
      </c>
      <c r="H24" s="304">
        <v>-38.11096131</v>
      </c>
      <c r="I24" s="304" t="s">
        <v>446</v>
      </c>
    </row>
    <row r="25" spans="1:9" ht="9.75" customHeight="1">
      <c r="A25" s="17" t="s">
        <v>295</v>
      </c>
      <c r="B25" s="303">
        <v>105.56264084620001</v>
      </c>
      <c r="C25" s="304">
        <v>17.074518211000001</v>
      </c>
      <c r="D25" s="304">
        <v>45.205317845000003</v>
      </c>
      <c r="E25" s="304">
        <v>0.20726538</v>
      </c>
      <c r="F25" s="304">
        <v>5.1307682551999996</v>
      </c>
      <c r="G25" s="304" t="s">
        <v>446</v>
      </c>
      <c r="H25" s="304">
        <v>37.944771154999998</v>
      </c>
      <c r="I25" s="304" t="s">
        <v>446</v>
      </c>
    </row>
    <row r="26" spans="1:9" ht="9.75" customHeight="1">
      <c r="A26" s="225" t="s">
        <v>49</v>
      </c>
      <c r="B26" s="85">
        <v>21246.634057089999</v>
      </c>
      <c r="C26" s="85">
        <v>1105.6052165000001</v>
      </c>
      <c r="D26" s="85">
        <v>10445.363176000001</v>
      </c>
      <c r="E26" s="85">
        <v>196.47522738999999</v>
      </c>
      <c r="F26" s="85">
        <v>1888.0995198999999</v>
      </c>
      <c r="G26" s="373" t="s">
        <v>446</v>
      </c>
      <c r="H26" s="85">
        <v>7611.0909173</v>
      </c>
      <c r="I26" s="373" t="s">
        <v>446</v>
      </c>
    </row>
    <row r="27" spans="1:9" ht="8.25" customHeight="1"/>
    <row r="28" spans="1:9" ht="49.5" customHeight="1">
      <c r="A28" s="375" t="s">
        <v>732</v>
      </c>
      <c r="B28" s="375"/>
      <c r="C28" s="375"/>
      <c r="D28" s="375"/>
      <c r="E28" s="375"/>
      <c r="F28" s="375"/>
      <c r="G28" s="375"/>
      <c r="H28" s="375"/>
      <c r="I28" s="375"/>
    </row>
    <row r="31" spans="1:9" ht="9" customHeight="1">
      <c r="F31" s="2" t="s">
        <v>447</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97" t="s">
        <v>601</v>
      </c>
      <c r="B1" s="97"/>
      <c r="C1" s="97"/>
      <c r="D1" s="97"/>
      <c r="E1" s="97"/>
      <c r="F1" s="97"/>
      <c r="G1" s="97"/>
      <c r="H1" s="97"/>
      <c r="I1" s="97"/>
      <c r="J1" s="97"/>
      <c r="K1" s="97"/>
      <c r="L1" s="97"/>
      <c r="M1" s="97"/>
      <c r="N1" s="14"/>
    </row>
    <row r="2" spans="1:14">
      <c r="A2" s="96" t="s">
        <v>174</v>
      </c>
      <c r="B2" s="96"/>
      <c r="C2" s="96"/>
      <c r="D2" s="96"/>
      <c r="E2" s="96"/>
      <c r="F2" s="96"/>
      <c r="G2" s="96"/>
      <c r="H2" s="96"/>
      <c r="I2" s="96"/>
      <c r="J2" s="96"/>
      <c r="K2" s="96"/>
      <c r="L2" s="96"/>
      <c r="M2" s="96"/>
      <c r="N2" s="16"/>
    </row>
    <row r="3" spans="1:14" ht="8.25" customHeight="1">
      <c r="A3" s="133"/>
      <c r="B3" s="133"/>
      <c r="C3" s="133"/>
      <c r="D3" s="133"/>
      <c r="E3" s="133"/>
      <c r="F3" s="133"/>
      <c r="G3" s="2"/>
      <c r="H3" s="2"/>
      <c r="I3" s="2"/>
      <c r="J3" s="2"/>
      <c r="K3" s="2"/>
      <c r="L3" s="2"/>
    </row>
    <row r="4" spans="1:14" ht="15" customHeight="1">
      <c r="A4" s="235" t="s">
        <v>29</v>
      </c>
      <c r="B4" s="118" t="s">
        <v>627</v>
      </c>
      <c r="C4" s="118" t="s">
        <v>626</v>
      </c>
      <c r="D4" s="118" t="s">
        <v>638</v>
      </c>
      <c r="E4" s="118" t="s">
        <v>845</v>
      </c>
      <c r="F4" s="118" t="s">
        <v>675</v>
      </c>
      <c r="G4" s="2"/>
      <c r="H4" s="2"/>
      <c r="I4" s="2"/>
      <c r="J4" s="2"/>
      <c r="K4" s="2"/>
      <c r="L4" s="2"/>
    </row>
    <row r="5" spans="1:14" ht="9.75" customHeight="1">
      <c r="A5" s="55" t="s">
        <v>361</v>
      </c>
      <c r="B5" s="256">
        <v>7914.6493923999997</v>
      </c>
      <c r="C5" s="256">
        <v>7788.0561911000004</v>
      </c>
      <c r="D5" s="256">
        <v>7723.9542533000003</v>
      </c>
      <c r="E5" s="274">
        <v>7720.5514456000001</v>
      </c>
      <c r="F5" s="88">
        <v>7785.11571</v>
      </c>
      <c r="G5" s="6"/>
      <c r="H5" s="6"/>
      <c r="I5" s="6"/>
      <c r="J5" s="6"/>
      <c r="K5" s="6"/>
      <c r="L5" s="6"/>
    </row>
    <row r="6" spans="1:14" ht="9.75" customHeight="1">
      <c r="A6" s="55" t="s">
        <v>738</v>
      </c>
      <c r="B6" s="212">
        <v>0.13875988344532039</v>
      </c>
      <c r="C6" s="212">
        <v>0.14323692744728891</v>
      </c>
      <c r="D6" s="212">
        <v>0.14641104478536282</v>
      </c>
      <c r="E6" s="275">
        <v>0.14158969591776951</v>
      </c>
      <c r="F6" s="48">
        <v>0.14096965514466323</v>
      </c>
      <c r="G6" s="6"/>
      <c r="H6" s="6"/>
      <c r="I6" s="6"/>
      <c r="J6" s="6"/>
      <c r="K6" s="6"/>
      <c r="L6" s="6"/>
    </row>
    <row r="7" spans="1:14" ht="9.75" customHeight="1">
      <c r="A7" s="55" t="s">
        <v>639</v>
      </c>
      <c r="B7" s="212">
        <v>0.14880787130393167</v>
      </c>
      <c r="C7" s="212">
        <v>0.15320003698271722</v>
      </c>
      <c r="D7" s="212">
        <v>0.15631847797184312</v>
      </c>
      <c r="E7" s="275">
        <v>0.15337351981183203</v>
      </c>
      <c r="F7" s="48">
        <v>0.15296066977789338</v>
      </c>
      <c r="G7" s="6"/>
      <c r="H7" s="6"/>
      <c r="I7" s="6"/>
      <c r="J7" s="6"/>
      <c r="K7" s="6"/>
      <c r="L7" s="6"/>
    </row>
    <row r="8" spans="1:14" ht="9.75" customHeight="1">
      <c r="A8" s="60" t="s">
        <v>640</v>
      </c>
      <c r="B8" s="257">
        <v>0.17558088151503146</v>
      </c>
      <c r="C8" s="257">
        <v>0.17973974037317342</v>
      </c>
      <c r="D8" s="257">
        <v>0.18142393444410951</v>
      </c>
      <c r="E8" s="293">
        <v>0.1780789729448079</v>
      </c>
      <c r="F8" s="58">
        <v>0.17759570391793189</v>
      </c>
      <c r="G8" s="6"/>
      <c r="H8" s="6"/>
      <c r="I8" s="6"/>
      <c r="J8" s="6"/>
      <c r="K8" s="6"/>
      <c r="L8" s="6"/>
    </row>
    <row r="9" spans="1:14" ht="8.25" customHeight="1"/>
    <row r="10" spans="1:14" ht="90.75" customHeight="1">
      <c r="A10" s="376" t="s">
        <v>855</v>
      </c>
      <c r="B10" s="401"/>
      <c r="C10" s="401"/>
      <c r="D10" s="401"/>
      <c r="E10" s="401"/>
      <c r="F10" s="401"/>
      <c r="H10" s="310"/>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09375" defaultRowHeight="8.4"/>
  <cols>
    <col min="1" max="1" width="9.5546875" style="2" customWidth="1"/>
    <col min="2" max="2" width="14.6640625" style="11" customWidth="1"/>
    <col min="3" max="8" width="7.6640625" style="2" customWidth="1"/>
    <col min="9" max="16384" width="9.109375" style="2"/>
  </cols>
  <sheetData>
    <row r="1" spans="1:14" ht="15" customHeight="1">
      <c r="A1" s="97" t="s">
        <v>602</v>
      </c>
      <c r="B1" s="97"/>
      <c r="C1" s="97"/>
      <c r="D1" s="97"/>
      <c r="E1" s="97"/>
      <c r="F1" s="97"/>
      <c r="G1" s="97"/>
      <c r="H1" s="97"/>
      <c r="I1" s="97"/>
      <c r="J1" s="97"/>
      <c r="K1" s="97"/>
      <c r="L1" s="97"/>
      <c r="M1" s="97"/>
      <c r="N1" s="97"/>
    </row>
    <row r="2" spans="1:14">
      <c r="A2" s="96" t="s">
        <v>174</v>
      </c>
      <c r="B2" s="96"/>
      <c r="C2" s="96"/>
      <c r="D2" s="96"/>
      <c r="E2" s="96"/>
      <c r="F2" s="96"/>
      <c r="G2" s="96"/>
      <c r="H2" s="96"/>
      <c r="I2" s="96"/>
      <c r="J2" s="96"/>
      <c r="K2" s="96"/>
      <c r="L2" s="96"/>
      <c r="M2" s="96"/>
      <c r="N2" s="96"/>
    </row>
    <row r="3" spans="1:14">
      <c r="A3" s="133"/>
      <c r="B3" s="138"/>
      <c r="C3" s="133"/>
      <c r="D3" s="133"/>
      <c r="E3" s="133"/>
      <c r="F3" s="133"/>
      <c r="G3" s="133"/>
      <c r="H3" s="133"/>
    </row>
    <row r="4" spans="1:14" ht="11.25" customHeight="1">
      <c r="A4" s="377" t="s">
        <v>682</v>
      </c>
      <c r="B4" s="381" t="s">
        <v>361</v>
      </c>
      <c r="C4" s="405" t="s">
        <v>642</v>
      </c>
      <c r="D4" s="406"/>
      <c r="E4" s="23"/>
      <c r="F4" s="23"/>
      <c r="G4" s="23"/>
      <c r="H4" s="24"/>
    </row>
    <row r="5" spans="1:14" ht="11.25" customHeight="1">
      <c r="A5" s="377"/>
      <c r="B5" s="381"/>
      <c r="C5" s="405"/>
      <c r="D5" s="406"/>
      <c r="E5" s="409" t="s">
        <v>643</v>
      </c>
      <c r="F5" s="410"/>
      <c r="G5" s="23"/>
      <c r="H5" s="24"/>
    </row>
    <row r="6" spans="1:14" ht="11.25" customHeight="1">
      <c r="A6" s="377"/>
      <c r="B6" s="381"/>
      <c r="C6" s="407"/>
      <c r="D6" s="408"/>
      <c r="E6" s="407"/>
      <c r="F6" s="408"/>
      <c r="G6" s="403" t="s">
        <v>641</v>
      </c>
      <c r="H6" s="404"/>
      <c r="J6" s="311"/>
    </row>
    <row r="7" spans="1:14" ht="11.25" customHeight="1">
      <c r="A7" s="378"/>
      <c r="B7" s="382"/>
      <c r="C7" s="118" t="s">
        <v>53</v>
      </c>
      <c r="D7" s="139" t="s">
        <v>138</v>
      </c>
      <c r="E7" s="118" t="s">
        <v>53</v>
      </c>
      <c r="F7" s="139" t="s">
        <v>138</v>
      </c>
      <c r="G7" s="118" t="s">
        <v>53</v>
      </c>
      <c r="H7" s="139" t="s">
        <v>138</v>
      </c>
    </row>
    <row r="8" spans="1:14" ht="9.75" customHeight="1">
      <c r="A8" s="2" t="s">
        <v>1</v>
      </c>
      <c r="B8" s="76">
        <v>199.69832177999999</v>
      </c>
      <c r="C8" s="76">
        <v>44.916846026000002</v>
      </c>
      <c r="D8" s="32">
        <v>0.22492350273971343</v>
      </c>
      <c r="E8" s="76">
        <v>40.558012535000003</v>
      </c>
      <c r="F8" s="32">
        <v>0.20309641149454033</v>
      </c>
      <c r="G8" s="76">
        <v>37.532514050000003</v>
      </c>
      <c r="H8" s="32">
        <v>0.18794606642387382</v>
      </c>
    </row>
    <row r="9" spans="1:14" ht="9.75" customHeight="1">
      <c r="A9" s="2" t="s">
        <v>2</v>
      </c>
      <c r="B9" s="76">
        <v>1204.2828898</v>
      </c>
      <c r="C9" s="76">
        <v>230.12926512999999</v>
      </c>
      <c r="D9" s="32">
        <v>0.19109236465878748</v>
      </c>
      <c r="E9" s="76">
        <v>198.90818838000001</v>
      </c>
      <c r="F9" s="32">
        <v>0.16516732909244727</v>
      </c>
      <c r="G9" s="76">
        <v>185.48252056999999</v>
      </c>
      <c r="H9" s="32">
        <v>0.15401906158510961</v>
      </c>
    </row>
    <row r="10" spans="1:14" ht="9.75" customHeight="1">
      <c r="A10" s="2" t="s">
        <v>3</v>
      </c>
      <c r="B10" s="76" t="s">
        <v>676</v>
      </c>
      <c r="C10" s="76" t="s">
        <v>676</v>
      </c>
      <c r="D10" s="6" t="s">
        <v>676</v>
      </c>
      <c r="E10" s="76" t="s">
        <v>676</v>
      </c>
      <c r="F10" s="6" t="s">
        <v>676</v>
      </c>
      <c r="G10" s="76" t="s">
        <v>676</v>
      </c>
      <c r="H10" s="6" t="s">
        <v>676</v>
      </c>
    </row>
    <row r="11" spans="1:14" ht="9.75" customHeight="1">
      <c r="A11" s="2" t="s">
        <v>4</v>
      </c>
      <c r="B11" s="76">
        <v>167.37774028999999</v>
      </c>
      <c r="C11" s="76">
        <v>34.415523423000003</v>
      </c>
      <c r="D11" s="32">
        <v>0.20561589231263008</v>
      </c>
      <c r="E11" s="76">
        <v>32.077197188</v>
      </c>
      <c r="F11" s="32">
        <v>0.19164553860282016</v>
      </c>
      <c r="G11" s="76">
        <v>31.263229786</v>
      </c>
      <c r="H11" s="32">
        <v>0.18678248213790605</v>
      </c>
    </row>
    <row r="12" spans="1:14" ht="9.75" customHeight="1">
      <c r="A12" s="2" t="s">
        <v>5</v>
      </c>
      <c r="B12" s="76">
        <v>170.72150667</v>
      </c>
      <c r="C12" s="76">
        <v>27.962153010000002</v>
      </c>
      <c r="D12" s="32">
        <v>0.16378811056330517</v>
      </c>
      <c r="E12" s="76">
        <v>26.970411760000001</v>
      </c>
      <c r="F12" s="32">
        <v>0.15797899330945497</v>
      </c>
      <c r="G12" s="76">
        <v>26.94746602</v>
      </c>
      <c r="H12" s="32">
        <v>0.15784458880209343</v>
      </c>
    </row>
    <row r="13" spans="1:14" ht="9.75" customHeight="1">
      <c r="A13" s="2" t="s">
        <v>6</v>
      </c>
      <c r="B13" s="76">
        <v>1439.6295577000001</v>
      </c>
      <c r="C13" s="76">
        <v>215.96822159000001</v>
      </c>
      <c r="D13" s="32">
        <v>0.15001652365004092</v>
      </c>
      <c r="E13" s="76">
        <v>186.61462003</v>
      </c>
      <c r="F13" s="32">
        <v>0.12962683284173582</v>
      </c>
      <c r="G13" s="76">
        <v>166.15026700000001</v>
      </c>
      <c r="H13" s="32">
        <v>0.11541181973607655</v>
      </c>
    </row>
    <row r="14" spans="1:14" ht="9.75" customHeight="1">
      <c r="A14" s="2" t="s">
        <v>7</v>
      </c>
      <c r="B14" s="76">
        <v>2429.3995269000002</v>
      </c>
      <c r="C14" s="76">
        <v>427.70083619000002</v>
      </c>
      <c r="D14" s="32">
        <v>0.17605207848861379</v>
      </c>
      <c r="E14" s="76">
        <v>365.35364220999998</v>
      </c>
      <c r="F14" s="32">
        <v>0.15038845532179887</v>
      </c>
      <c r="G14" s="76">
        <v>337.99750568000002</v>
      </c>
      <c r="H14" s="32">
        <v>0.13912800341708176</v>
      </c>
    </row>
    <row r="15" spans="1:14" ht="9.75" customHeight="1">
      <c r="A15" s="2" t="s">
        <v>8</v>
      </c>
      <c r="B15" s="76">
        <v>976.52537089999998</v>
      </c>
      <c r="C15" s="76">
        <v>158.46548132999999</v>
      </c>
      <c r="D15" s="32">
        <v>0.16227482260287068</v>
      </c>
      <c r="E15" s="76">
        <v>135.60188916999999</v>
      </c>
      <c r="F15" s="32">
        <v>0.13886161405619654</v>
      </c>
      <c r="G15" s="76">
        <v>124.44309918</v>
      </c>
      <c r="H15" s="32">
        <v>0.12743457864828323</v>
      </c>
    </row>
    <row r="16" spans="1:14" ht="9.75" customHeight="1">
      <c r="A16" s="2" t="s">
        <v>9</v>
      </c>
      <c r="B16" s="76">
        <v>30.310887730000001</v>
      </c>
      <c r="C16" s="76">
        <v>4.4146095189999999</v>
      </c>
      <c r="D16" s="32">
        <v>0.14564434926235001</v>
      </c>
      <c r="E16" s="76">
        <v>4.1336895189999998</v>
      </c>
      <c r="F16" s="32">
        <v>0.13637639239805927</v>
      </c>
      <c r="G16" s="76">
        <v>4.0040217289999998</v>
      </c>
      <c r="H16" s="32">
        <v>0.13209846457373947</v>
      </c>
    </row>
    <row r="17" spans="1:8" ht="9.75" customHeight="1">
      <c r="A17" s="2" t="s">
        <v>10</v>
      </c>
      <c r="B17" s="76">
        <v>5.6788330939999998</v>
      </c>
      <c r="C17" s="76">
        <v>1.358291345</v>
      </c>
      <c r="D17" s="32">
        <v>0.23918493861619383</v>
      </c>
      <c r="E17" s="76">
        <v>1.2727165309999999</v>
      </c>
      <c r="F17" s="32">
        <v>0.22411585442521548</v>
      </c>
      <c r="G17" s="76">
        <v>1.2727165309999999</v>
      </c>
      <c r="H17" s="32">
        <v>0.22411585442521548</v>
      </c>
    </row>
    <row r="18" spans="1:8" ht="9.75" customHeight="1">
      <c r="A18" s="2" t="s">
        <v>11</v>
      </c>
      <c r="B18" s="76">
        <v>15.465104</v>
      </c>
      <c r="C18" s="76">
        <v>2.9416310000000001</v>
      </c>
      <c r="D18" s="32">
        <v>0.19021087734036576</v>
      </c>
      <c r="E18" s="76">
        <v>2.9305150000000002</v>
      </c>
      <c r="F18" s="32">
        <v>0.18949209782229723</v>
      </c>
      <c r="G18" s="76">
        <v>2.9305150000000002</v>
      </c>
      <c r="H18" s="32">
        <v>0.18949209782229723</v>
      </c>
    </row>
    <row r="19" spans="1:8" ht="9.75" customHeight="1">
      <c r="A19" s="2" t="s">
        <v>12</v>
      </c>
      <c r="B19" s="76">
        <v>34.902982520999998</v>
      </c>
      <c r="C19" s="76">
        <v>7.9022376553999996</v>
      </c>
      <c r="D19" s="32">
        <v>0.22640579929367005</v>
      </c>
      <c r="E19" s="76">
        <v>7.7388118610000003</v>
      </c>
      <c r="F19" s="32">
        <v>0.22172351191889711</v>
      </c>
      <c r="G19" s="76">
        <v>7.6294761741999997</v>
      </c>
      <c r="H19" s="32">
        <v>0.21859095192250663</v>
      </c>
    </row>
    <row r="20" spans="1:8" ht="9.75" customHeight="1">
      <c r="A20" s="2" t="s">
        <v>13</v>
      </c>
      <c r="B20" s="76">
        <v>9.4809940779000001</v>
      </c>
      <c r="C20" s="76">
        <v>1.6562819837</v>
      </c>
      <c r="D20" s="32">
        <v>0.17469497081121049</v>
      </c>
      <c r="E20" s="76">
        <v>1.4585696656</v>
      </c>
      <c r="F20" s="32">
        <v>0.15384142776756876</v>
      </c>
      <c r="G20" s="76">
        <v>1.4585696656</v>
      </c>
      <c r="H20" s="32">
        <v>0.15384142776756876</v>
      </c>
    </row>
    <row r="21" spans="1:8" ht="9.75" customHeight="1">
      <c r="A21" s="2" t="s">
        <v>14</v>
      </c>
      <c r="B21" s="76">
        <v>646.79165126999999</v>
      </c>
      <c r="C21" s="76">
        <v>143.72765378</v>
      </c>
      <c r="D21" s="32">
        <v>0.22221630952994723</v>
      </c>
      <c r="E21" s="76">
        <v>117.41971861</v>
      </c>
      <c r="F21" s="32">
        <v>0.18154179692864297</v>
      </c>
      <c r="G21" s="76">
        <v>104.15755028</v>
      </c>
      <c r="H21" s="32">
        <v>0.16103725222099372</v>
      </c>
    </row>
    <row r="22" spans="1:8" ht="9.75" customHeight="1">
      <c r="A22" s="2" t="s">
        <v>15</v>
      </c>
      <c r="B22" s="76">
        <v>258.01355013</v>
      </c>
      <c r="C22" s="76">
        <v>44.809692607999999</v>
      </c>
      <c r="D22" s="32">
        <v>0.17367185787499401</v>
      </c>
      <c r="E22" s="76">
        <v>36.336554468999999</v>
      </c>
      <c r="F22" s="32">
        <v>0.14083196192871206</v>
      </c>
      <c r="G22" s="76">
        <v>33.807253332999998</v>
      </c>
      <c r="H22" s="32">
        <v>0.13102898400477894</v>
      </c>
    </row>
    <row r="23" spans="1:8" ht="9.75" customHeight="1">
      <c r="A23" s="2" t="s">
        <v>16</v>
      </c>
      <c r="B23" s="76">
        <v>123.95207894000001</v>
      </c>
      <c r="C23" s="76">
        <v>18.401008062999999</v>
      </c>
      <c r="D23" s="32">
        <v>0.14845259732922395</v>
      </c>
      <c r="E23" s="76">
        <v>16.663631793</v>
      </c>
      <c r="F23" s="32">
        <v>0.13443608155266329</v>
      </c>
      <c r="G23" s="76">
        <v>16.037859903000001</v>
      </c>
      <c r="H23" s="32">
        <v>0.12938758300910189</v>
      </c>
    </row>
    <row r="24" spans="1:8" ht="9.75" customHeight="1">
      <c r="A24" s="2" t="s">
        <v>17</v>
      </c>
      <c r="B24" s="76">
        <v>13.707209000000001</v>
      </c>
      <c r="C24" s="76">
        <v>2.7281930000000001</v>
      </c>
      <c r="D24" s="32">
        <v>0.19903344291314154</v>
      </c>
      <c r="E24" s="76">
        <v>2.7281930000000001</v>
      </c>
      <c r="F24" s="32">
        <v>0.19903344291314154</v>
      </c>
      <c r="G24" s="76">
        <v>2.7281930000000001</v>
      </c>
      <c r="H24" s="32">
        <v>0.19903344291314154</v>
      </c>
    </row>
    <row r="25" spans="1:8" ht="9.75" customHeight="1">
      <c r="A25" s="2" t="s">
        <v>159</v>
      </c>
      <c r="B25" s="32" t="s">
        <v>446</v>
      </c>
      <c r="C25" s="32" t="s">
        <v>446</v>
      </c>
      <c r="D25" s="32" t="s">
        <v>446</v>
      </c>
      <c r="E25" s="32" t="s">
        <v>446</v>
      </c>
      <c r="F25" s="32" t="s">
        <v>446</v>
      </c>
      <c r="G25" s="32" t="s">
        <v>446</v>
      </c>
      <c r="H25" s="32" t="s">
        <v>446</v>
      </c>
    </row>
    <row r="26" spans="1:8" ht="9.75" customHeight="1">
      <c r="A26" s="2" t="s">
        <v>18</v>
      </c>
      <c r="B26" s="76" t="s">
        <v>676</v>
      </c>
      <c r="C26" s="76" t="s">
        <v>676</v>
      </c>
      <c r="D26" s="6" t="s">
        <v>676</v>
      </c>
      <c r="E26" s="76" t="s">
        <v>676</v>
      </c>
      <c r="F26" s="6" t="s">
        <v>676</v>
      </c>
      <c r="G26" s="76" t="s">
        <v>676</v>
      </c>
      <c r="H26" s="6" t="s">
        <v>676</v>
      </c>
    </row>
    <row r="27" spans="1:8" ht="9.75" customHeight="1">
      <c r="A27" s="3" t="s">
        <v>0</v>
      </c>
      <c r="B27" s="86">
        <v>7785.1157099239008</v>
      </c>
      <c r="C27" s="86">
        <v>1382.6031045530999</v>
      </c>
      <c r="D27" s="78">
        <v>0.17759570391364354</v>
      </c>
      <c r="E27" s="86">
        <v>1190.8165133275998</v>
      </c>
      <c r="F27" s="78">
        <v>0.15296066978293377</v>
      </c>
      <c r="G27" s="86">
        <v>1097.4650769207999</v>
      </c>
      <c r="H27" s="78">
        <v>0.14096965514871296</v>
      </c>
    </row>
    <row r="28" spans="1:8">
      <c r="C28" s="11"/>
      <c r="D28" s="11"/>
      <c r="E28" s="11"/>
      <c r="F28" s="11"/>
      <c r="G28" s="11"/>
    </row>
    <row r="29" spans="1:8" ht="66" customHeight="1">
      <c r="A29" s="376" t="s">
        <v>739</v>
      </c>
      <c r="B29" s="376"/>
      <c r="C29" s="376"/>
      <c r="D29" s="376"/>
      <c r="E29" s="376"/>
      <c r="F29" s="376"/>
      <c r="G29" s="376"/>
      <c r="H29" s="376"/>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30" zoomScaleNormal="13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603</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431</v>
      </c>
      <c r="C4" s="405" t="s">
        <v>660</v>
      </c>
      <c r="D4" s="406"/>
      <c r="E4" s="23"/>
      <c r="F4" s="23"/>
      <c r="G4" s="23"/>
      <c r="H4" s="24"/>
    </row>
    <row r="5" spans="1:10" ht="11.25" customHeight="1">
      <c r="A5" s="377"/>
      <c r="B5" s="381"/>
      <c r="C5" s="405"/>
      <c r="D5" s="406"/>
      <c r="E5" s="409" t="s">
        <v>661</v>
      </c>
      <c r="F5" s="410"/>
      <c r="G5" s="23"/>
      <c r="H5" s="24"/>
    </row>
    <row r="6" spans="1:10" ht="11.25" customHeight="1">
      <c r="A6" s="377"/>
      <c r="B6" s="381"/>
      <c r="C6" s="407"/>
      <c r="D6" s="408"/>
      <c r="E6" s="407"/>
      <c r="F6" s="408"/>
      <c r="G6" s="403" t="s">
        <v>644</v>
      </c>
      <c r="H6" s="404"/>
      <c r="J6" s="311"/>
    </row>
    <row r="7" spans="1:10" ht="11.25" customHeight="1">
      <c r="A7" s="378"/>
      <c r="B7" s="382"/>
      <c r="C7" s="118" t="s">
        <v>53</v>
      </c>
      <c r="D7" s="139" t="s">
        <v>138</v>
      </c>
      <c r="E7" s="118" t="s">
        <v>53</v>
      </c>
      <c r="F7" s="139" t="s">
        <v>138</v>
      </c>
      <c r="G7" s="118" t="s">
        <v>53</v>
      </c>
      <c r="H7" s="139" t="s">
        <v>138</v>
      </c>
    </row>
    <row r="8" spans="1:10" ht="9.75" customHeight="1">
      <c r="A8" s="52" t="s">
        <v>265</v>
      </c>
      <c r="B8" s="76" t="s">
        <v>676</v>
      </c>
      <c r="C8" s="76" t="s">
        <v>676</v>
      </c>
      <c r="D8" s="32">
        <v>0.18433230455034297</v>
      </c>
      <c r="E8" s="76" t="s">
        <v>676</v>
      </c>
      <c r="F8" s="32">
        <v>0.15807073953037046</v>
      </c>
      <c r="G8" s="76" t="s">
        <v>676</v>
      </c>
      <c r="H8" s="32">
        <v>0.14552810201683286</v>
      </c>
    </row>
    <row r="9" spans="1:10" ht="9.75" customHeight="1">
      <c r="A9" s="45" t="s">
        <v>266</v>
      </c>
      <c r="B9" s="11"/>
      <c r="C9" s="11"/>
      <c r="D9" s="11"/>
      <c r="E9" s="11"/>
      <c r="F9" s="11"/>
      <c r="G9" s="11"/>
      <c r="H9" s="11"/>
    </row>
    <row r="10" spans="1:10" ht="9.75" customHeight="1">
      <c r="A10" s="41" t="s">
        <v>317</v>
      </c>
      <c r="B10" s="76">
        <v>4528.3137118000004</v>
      </c>
      <c r="C10" s="76">
        <v>782.29910251000001</v>
      </c>
      <c r="D10" s="32">
        <v>0.17275726734026051</v>
      </c>
      <c r="E10" s="76">
        <v>675.95769644999996</v>
      </c>
      <c r="F10" s="32">
        <v>0.14927360149288496</v>
      </c>
      <c r="G10" s="76">
        <v>623.41525159000003</v>
      </c>
      <c r="H10" s="32">
        <v>0.13767050855277274</v>
      </c>
    </row>
    <row r="11" spans="1:10" ht="9.75" customHeight="1">
      <c r="A11" s="22" t="s">
        <v>161</v>
      </c>
      <c r="B11" s="76" t="s">
        <v>676</v>
      </c>
      <c r="C11" s="76" t="s">
        <v>676</v>
      </c>
      <c r="D11" s="302" t="s">
        <v>676</v>
      </c>
      <c r="E11" s="76" t="s">
        <v>676</v>
      </c>
      <c r="F11" s="302" t="s">
        <v>676</v>
      </c>
      <c r="G11" s="76" t="s">
        <v>676</v>
      </c>
      <c r="H11" s="302" t="s">
        <v>676</v>
      </c>
    </row>
    <row r="12" spans="1:10" ht="9.75" customHeight="1">
      <c r="A12" s="3" t="s">
        <v>0</v>
      </c>
      <c r="B12" s="86">
        <v>7785.1157099840002</v>
      </c>
      <c r="C12" s="86">
        <v>1382.603104564</v>
      </c>
      <c r="D12" s="78">
        <v>0.17759570391367266</v>
      </c>
      <c r="E12" s="86">
        <v>1190.8165133240002</v>
      </c>
      <c r="F12" s="78">
        <v>0.15296066978129058</v>
      </c>
      <c r="G12" s="86">
        <v>1097.4650769140001</v>
      </c>
      <c r="H12" s="78">
        <v>0.14096965514675125</v>
      </c>
    </row>
    <row r="13" spans="1:10" ht="8.25" customHeight="1">
      <c r="B13" s="11"/>
      <c r="C13" s="11"/>
      <c r="D13" s="11"/>
      <c r="E13" s="11"/>
      <c r="F13" s="11"/>
      <c r="G13" s="11"/>
    </row>
    <row r="14" spans="1:10" ht="49.5" customHeight="1">
      <c r="A14" s="376" t="s">
        <v>740</v>
      </c>
      <c r="B14" s="376"/>
      <c r="C14" s="376"/>
      <c r="D14" s="376"/>
      <c r="E14" s="376"/>
      <c r="F14" s="376"/>
      <c r="G14" s="376"/>
      <c r="H14" s="376"/>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30" zoomScaleNormal="13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604</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361</v>
      </c>
      <c r="C4" s="405" t="s">
        <v>663</v>
      </c>
      <c r="D4" s="406"/>
      <c r="E4" s="23"/>
      <c r="F4" s="23"/>
      <c r="G4" s="23"/>
      <c r="H4" s="24"/>
    </row>
    <row r="5" spans="1:10" ht="11.25" customHeight="1">
      <c r="A5" s="377"/>
      <c r="B5" s="381"/>
      <c r="C5" s="405"/>
      <c r="D5" s="406"/>
      <c r="E5" s="409" t="s">
        <v>664</v>
      </c>
      <c r="F5" s="410"/>
      <c r="G5" s="23"/>
      <c r="H5" s="24"/>
    </row>
    <row r="6" spans="1:10" ht="11.25" customHeight="1">
      <c r="A6" s="377"/>
      <c r="B6" s="381"/>
      <c r="C6" s="407"/>
      <c r="D6" s="408"/>
      <c r="E6" s="407"/>
      <c r="F6" s="408"/>
      <c r="G6" s="403" t="s">
        <v>665</v>
      </c>
      <c r="H6" s="404"/>
      <c r="J6" s="311"/>
    </row>
    <row r="7" spans="1:10" ht="11.25" customHeight="1">
      <c r="A7" s="378"/>
      <c r="B7" s="382"/>
      <c r="C7" s="118" t="s">
        <v>53</v>
      </c>
      <c r="D7" s="139" t="s">
        <v>138</v>
      </c>
      <c r="E7" s="118" t="s">
        <v>53</v>
      </c>
      <c r="F7" s="139" t="s">
        <v>138</v>
      </c>
      <c r="G7" s="118" t="s">
        <v>53</v>
      </c>
      <c r="H7" s="139" t="s">
        <v>138</v>
      </c>
    </row>
    <row r="8" spans="1:10" ht="9.75" customHeight="1">
      <c r="A8" s="62" t="s">
        <v>268</v>
      </c>
      <c r="B8" s="76">
        <v>678.97143441000003</v>
      </c>
      <c r="C8" s="76">
        <v>115.84748636</v>
      </c>
      <c r="D8" s="32">
        <v>0.17062203281153793</v>
      </c>
      <c r="E8" s="76">
        <v>105.46840412</v>
      </c>
      <c r="F8" s="32">
        <v>0.15533555430302892</v>
      </c>
      <c r="G8" s="76">
        <v>103.46656342999999</v>
      </c>
      <c r="H8" s="32">
        <v>0.1523872112821778</v>
      </c>
    </row>
    <row r="9" spans="1:10" ht="9.75" customHeight="1">
      <c r="A9" s="149" t="s">
        <v>267</v>
      </c>
      <c r="B9" s="11"/>
      <c r="C9" s="11"/>
      <c r="D9" s="11"/>
      <c r="E9" s="11"/>
      <c r="F9" s="11"/>
      <c r="G9" s="11"/>
      <c r="H9" s="11"/>
    </row>
    <row r="10" spans="1:10" ht="9.75" customHeight="1">
      <c r="A10" s="2" t="s">
        <v>107</v>
      </c>
      <c r="B10" s="11"/>
      <c r="C10" s="11"/>
      <c r="D10" s="11"/>
      <c r="E10" s="11"/>
      <c r="F10" s="11"/>
      <c r="G10" s="11"/>
      <c r="H10" s="11"/>
    </row>
    <row r="11" spans="1:10" ht="9.75" customHeight="1">
      <c r="A11" s="41" t="s">
        <v>90</v>
      </c>
      <c r="B11" s="76">
        <v>309.08702452</v>
      </c>
      <c r="C11" s="76">
        <v>55.503070164999997</v>
      </c>
      <c r="D11" s="32">
        <v>0.17957101321608077</v>
      </c>
      <c r="E11" s="76">
        <v>47.830142709999997</v>
      </c>
      <c r="F11" s="32">
        <v>0.15474652416832549</v>
      </c>
      <c r="G11" s="76">
        <v>45.186268761999997</v>
      </c>
      <c r="H11" s="32">
        <v>0.14619270683449911</v>
      </c>
    </row>
    <row r="12" spans="1:10" ht="9.75" customHeight="1">
      <c r="A12" s="41" t="s">
        <v>186</v>
      </c>
      <c r="B12" s="76">
        <v>147.18830417000001</v>
      </c>
      <c r="C12" s="76">
        <v>23.855480963000002</v>
      </c>
      <c r="D12" s="32">
        <v>0.16207456901906636</v>
      </c>
      <c r="E12" s="76">
        <v>22.136408507999999</v>
      </c>
      <c r="F12" s="32">
        <v>0.15039515967541023</v>
      </c>
      <c r="G12" s="76">
        <v>22.054523978999999</v>
      </c>
      <c r="H12" s="32">
        <v>0.14983883470474255</v>
      </c>
    </row>
    <row r="13" spans="1:10" ht="9.75" customHeight="1">
      <c r="A13" s="2" t="s">
        <v>269</v>
      </c>
      <c r="B13" s="11"/>
      <c r="C13" s="11"/>
      <c r="D13" s="11"/>
      <c r="E13" s="11"/>
      <c r="F13" s="11"/>
      <c r="G13" s="11"/>
      <c r="H13" s="11"/>
    </row>
    <row r="14" spans="1:10" ht="9.75" customHeight="1">
      <c r="A14" s="41" t="s">
        <v>116</v>
      </c>
      <c r="B14" s="76" t="s">
        <v>676</v>
      </c>
      <c r="C14" s="76" t="s">
        <v>676</v>
      </c>
      <c r="D14" s="32">
        <v>0.15120905535510432</v>
      </c>
      <c r="E14" s="76" t="s">
        <v>676</v>
      </c>
      <c r="F14" s="32">
        <v>0.14486068134228605</v>
      </c>
      <c r="G14" s="76" t="s">
        <v>676</v>
      </c>
      <c r="H14" s="32">
        <v>0.1441915597165348</v>
      </c>
    </row>
    <row r="15" spans="1:10" ht="9.75" customHeight="1">
      <c r="A15" s="41" t="s">
        <v>109</v>
      </c>
      <c r="B15" s="76">
        <v>402.78049671000002</v>
      </c>
      <c r="C15" s="76">
        <v>79.331874386999999</v>
      </c>
      <c r="D15" s="32">
        <v>0.19696056545686857</v>
      </c>
      <c r="E15" s="76">
        <v>73.081840147999998</v>
      </c>
      <c r="F15" s="32">
        <v>0.18144334381865207</v>
      </c>
      <c r="G15" s="76">
        <v>69.045203384999994</v>
      </c>
      <c r="H15" s="32">
        <v>0.17142141674926281</v>
      </c>
    </row>
    <row r="16" spans="1:10" ht="9.75" customHeight="1">
      <c r="A16" s="41" t="s">
        <v>98</v>
      </c>
      <c r="B16" s="76">
        <v>2156.3298037</v>
      </c>
      <c r="C16" s="76">
        <v>418.44783752000001</v>
      </c>
      <c r="D16" s="32">
        <v>0.19405558314966215</v>
      </c>
      <c r="E16" s="76">
        <v>349.59418042999999</v>
      </c>
      <c r="F16" s="32">
        <v>0.16212463410288114</v>
      </c>
      <c r="G16" s="76">
        <v>325.51003192000002</v>
      </c>
      <c r="H16" s="32">
        <v>0.15095558729534989</v>
      </c>
    </row>
    <row r="17" spans="1:8" ht="9.75" customHeight="1">
      <c r="A17" s="41" t="s">
        <v>110</v>
      </c>
      <c r="B17" s="76">
        <v>4019.5957254</v>
      </c>
      <c r="C17" s="76">
        <v>677.31453051999995</v>
      </c>
      <c r="D17" s="32">
        <v>0.16850314727922014</v>
      </c>
      <c r="E17" s="76">
        <v>580.83784129000003</v>
      </c>
      <c r="F17" s="32">
        <v>0.1445015571142293</v>
      </c>
      <c r="G17" s="76">
        <v>520.70115208000004</v>
      </c>
      <c r="H17" s="32">
        <v>0.12954067713567979</v>
      </c>
    </row>
    <row r="18" spans="1:8" ht="9.75" customHeight="1">
      <c r="A18" s="66" t="s">
        <v>662</v>
      </c>
      <c r="B18" s="76" t="s">
        <v>676</v>
      </c>
      <c r="C18" s="76" t="s">
        <v>676</v>
      </c>
      <c r="D18" s="6" t="s">
        <v>676</v>
      </c>
      <c r="E18" s="76" t="s">
        <v>676</v>
      </c>
      <c r="F18" s="6" t="s">
        <v>676</v>
      </c>
      <c r="G18" s="76" t="s">
        <v>676</v>
      </c>
      <c r="H18" s="6" t="s">
        <v>676</v>
      </c>
    </row>
    <row r="19" spans="1:8" ht="9.75" customHeight="1">
      <c r="A19" s="3" t="s">
        <v>0</v>
      </c>
      <c r="B19" s="86">
        <v>7785.1157099729999</v>
      </c>
      <c r="C19" s="86">
        <v>1382.603104565</v>
      </c>
      <c r="D19" s="78">
        <v>0.17759570391405205</v>
      </c>
      <c r="E19" s="86">
        <v>1190.8165133290001</v>
      </c>
      <c r="F19" s="78">
        <v>0.15296066978214895</v>
      </c>
      <c r="G19" s="86">
        <v>1097.4650769263001</v>
      </c>
      <c r="H19" s="78">
        <v>0.14096965514853038</v>
      </c>
    </row>
    <row r="20" spans="1:8" ht="8.25" customHeight="1">
      <c r="B20" s="11"/>
      <c r="C20" s="11"/>
      <c r="D20" s="11"/>
      <c r="E20" s="11"/>
      <c r="F20" s="11"/>
      <c r="G20" s="11"/>
    </row>
    <row r="21" spans="1:8" ht="105" customHeight="1">
      <c r="A21" s="376" t="s">
        <v>741</v>
      </c>
      <c r="B21" s="376"/>
      <c r="C21" s="376"/>
      <c r="D21" s="376"/>
      <c r="E21" s="376"/>
      <c r="F21" s="376"/>
      <c r="G21" s="376"/>
      <c r="H21" s="376"/>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4" t="s">
        <v>219</v>
      </c>
      <c r="B1" s="94"/>
      <c r="C1" s="94"/>
      <c r="D1" s="94"/>
      <c r="E1" s="94"/>
      <c r="F1" s="94"/>
      <c r="G1" s="94"/>
      <c r="H1" s="94"/>
      <c r="I1" s="94"/>
      <c r="J1" s="50"/>
    </row>
    <row r="2" spans="1:10" ht="9" customHeight="1">
      <c r="A2" s="93" t="s">
        <v>162</v>
      </c>
      <c r="B2" s="93"/>
      <c r="C2" s="93"/>
      <c r="D2" s="93"/>
      <c r="E2" s="93"/>
      <c r="F2" s="93"/>
      <c r="G2" s="93"/>
      <c r="H2" s="93"/>
      <c r="I2" s="93"/>
      <c r="J2" s="51"/>
    </row>
    <row r="3" spans="1:10" ht="8.25" customHeight="1">
      <c r="A3" s="120"/>
      <c r="B3" s="120"/>
      <c r="C3" s="120"/>
      <c r="D3" s="120"/>
      <c r="E3" s="120"/>
      <c r="F3" s="120"/>
    </row>
    <row r="4" spans="1:10" ht="15" customHeight="1">
      <c r="A4" s="119" t="s">
        <v>127</v>
      </c>
      <c r="B4" s="122" t="s">
        <v>627</v>
      </c>
      <c r="C4" s="122" t="s">
        <v>626</v>
      </c>
      <c r="D4" s="122" t="s">
        <v>638</v>
      </c>
      <c r="E4" s="122" t="s">
        <v>841</v>
      </c>
      <c r="F4" s="122" t="s">
        <v>675</v>
      </c>
      <c r="H4" s="310"/>
    </row>
    <row r="5" spans="1:10" ht="9.9" customHeight="1">
      <c r="A5" s="2" t="s">
        <v>270</v>
      </c>
      <c r="B5" s="12">
        <v>25</v>
      </c>
      <c r="C5" s="12">
        <v>22</v>
      </c>
      <c r="D5" s="12">
        <v>23</v>
      </c>
      <c r="E5" s="264">
        <v>21</v>
      </c>
      <c r="F5" s="13">
        <v>22</v>
      </c>
      <c r="H5" s="310"/>
    </row>
    <row r="6" spans="1:10" ht="9.9" customHeight="1">
      <c r="A6" s="2" t="s">
        <v>271</v>
      </c>
      <c r="B6" s="12"/>
      <c r="C6" s="12"/>
      <c r="D6" s="12"/>
      <c r="E6" s="265"/>
      <c r="F6" s="13"/>
    </row>
    <row r="7" spans="1:10" ht="9.9" customHeight="1">
      <c r="A7" s="41" t="s">
        <v>196</v>
      </c>
      <c r="B7" s="12" t="s">
        <v>446</v>
      </c>
      <c r="C7" s="12">
        <v>1</v>
      </c>
      <c r="D7" s="12">
        <v>1</v>
      </c>
      <c r="E7" s="265">
        <v>1</v>
      </c>
      <c r="F7" s="13">
        <v>1</v>
      </c>
    </row>
    <row r="8" spans="1:10" ht="9.9" customHeight="1">
      <c r="A8" s="41" t="s">
        <v>195</v>
      </c>
      <c r="B8" s="12">
        <v>45</v>
      </c>
      <c r="C8" s="12">
        <v>40</v>
      </c>
      <c r="D8" s="12">
        <v>38</v>
      </c>
      <c r="E8" s="265">
        <v>35</v>
      </c>
      <c r="F8" s="13">
        <v>39</v>
      </c>
    </row>
    <row r="9" spans="1:10" ht="9.9" customHeight="1">
      <c r="A9" s="41" t="s">
        <v>197</v>
      </c>
      <c r="B9" s="12">
        <v>5</v>
      </c>
      <c r="C9" s="12">
        <v>9</v>
      </c>
      <c r="D9" s="12">
        <v>8</v>
      </c>
      <c r="E9" s="265">
        <v>8</v>
      </c>
      <c r="F9" s="13">
        <v>8</v>
      </c>
    </row>
    <row r="10" spans="1:10" ht="9.9" customHeight="1">
      <c r="A10" s="41" t="s">
        <v>198</v>
      </c>
      <c r="B10" s="12">
        <v>29</v>
      </c>
      <c r="C10" s="12">
        <v>31</v>
      </c>
      <c r="D10" s="12">
        <v>27</v>
      </c>
      <c r="E10" s="265">
        <v>32</v>
      </c>
      <c r="F10" s="13">
        <v>24</v>
      </c>
    </row>
    <row r="11" spans="1:10" ht="9.9" customHeight="1">
      <c r="A11" s="41" t="s">
        <v>437</v>
      </c>
      <c r="B11" s="12">
        <v>4</v>
      </c>
      <c r="C11" s="12">
        <v>4</v>
      </c>
      <c r="D11" s="12">
        <v>5</v>
      </c>
      <c r="E11" s="265">
        <v>5</v>
      </c>
      <c r="F11" s="13">
        <v>7</v>
      </c>
    </row>
    <row r="12" spans="1:10" ht="9.9" customHeight="1">
      <c r="A12" s="41" t="s">
        <v>100</v>
      </c>
      <c r="B12" s="12" t="s">
        <v>446</v>
      </c>
      <c r="C12" s="12" t="s">
        <v>446</v>
      </c>
      <c r="D12" s="12" t="s">
        <v>446</v>
      </c>
      <c r="E12" s="265" t="s">
        <v>446</v>
      </c>
      <c r="F12" s="13" t="s">
        <v>446</v>
      </c>
    </row>
    <row r="13" spans="1:10" ht="9.9" customHeight="1">
      <c r="A13" s="41" t="s">
        <v>106</v>
      </c>
      <c r="B13" s="12" t="s">
        <v>446</v>
      </c>
      <c r="C13" s="12" t="s">
        <v>446</v>
      </c>
      <c r="D13" s="12" t="s">
        <v>446</v>
      </c>
      <c r="E13" s="265">
        <v>1</v>
      </c>
      <c r="F13" s="13" t="s">
        <v>446</v>
      </c>
    </row>
    <row r="14" spans="1:10" ht="9.9" customHeight="1">
      <c r="A14" s="41" t="s">
        <v>214</v>
      </c>
      <c r="B14" s="12">
        <v>5</v>
      </c>
      <c r="C14" s="12">
        <v>6</v>
      </c>
      <c r="D14" s="12">
        <v>8</v>
      </c>
      <c r="E14" s="265">
        <v>5</v>
      </c>
      <c r="F14" s="13">
        <v>7</v>
      </c>
    </row>
    <row r="15" spans="1:10" ht="9.9" customHeight="1">
      <c r="A15" s="41" t="s">
        <v>213</v>
      </c>
      <c r="B15" s="12">
        <v>1</v>
      </c>
      <c r="C15" s="12">
        <v>1</v>
      </c>
      <c r="D15" s="12">
        <v>1</v>
      </c>
      <c r="E15" s="265">
        <v>1</v>
      </c>
      <c r="F15" s="13">
        <v>1</v>
      </c>
    </row>
    <row r="16" spans="1:10" ht="9.9" customHeight="1">
      <c r="A16" s="60" t="s">
        <v>0</v>
      </c>
      <c r="B16" s="21">
        <v>114</v>
      </c>
      <c r="C16" s="21">
        <v>114</v>
      </c>
      <c r="D16" s="21">
        <v>111</v>
      </c>
      <c r="E16" s="289">
        <v>109</v>
      </c>
      <c r="F16" s="29">
        <v>109</v>
      </c>
    </row>
    <row r="17" spans="1:6" ht="8.25" customHeight="1">
      <c r="A17" s="2"/>
      <c r="B17" s="2"/>
      <c r="C17" s="2"/>
      <c r="D17" s="2"/>
      <c r="E17" s="2"/>
      <c r="F17" s="2"/>
    </row>
    <row r="18" spans="1:6" ht="99" customHeight="1">
      <c r="A18" s="375" t="s">
        <v>849</v>
      </c>
      <c r="B18" s="375"/>
      <c r="C18" s="375"/>
      <c r="D18" s="375"/>
      <c r="E18" s="375"/>
      <c r="F18" s="375"/>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605</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361</v>
      </c>
      <c r="C4" s="405" t="s">
        <v>666</v>
      </c>
      <c r="D4" s="406"/>
      <c r="E4" s="23"/>
      <c r="F4" s="23"/>
      <c r="G4" s="23"/>
      <c r="H4" s="24"/>
    </row>
    <row r="5" spans="1:10" ht="11.25" customHeight="1">
      <c r="A5" s="377"/>
      <c r="B5" s="381"/>
      <c r="C5" s="405"/>
      <c r="D5" s="406"/>
      <c r="E5" s="409" t="s">
        <v>667</v>
      </c>
      <c r="F5" s="410"/>
      <c r="G5" s="23"/>
      <c r="H5" s="24"/>
    </row>
    <row r="6" spans="1:10" ht="11.25" customHeight="1">
      <c r="A6" s="377"/>
      <c r="B6" s="381"/>
      <c r="C6" s="407"/>
      <c r="D6" s="408"/>
      <c r="E6" s="407"/>
      <c r="F6" s="408"/>
      <c r="G6" s="403" t="s">
        <v>668</v>
      </c>
      <c r="H6" s="404"/>
    </row>
    <row r="7" spans="1:10" ht="11.25" customHeight="1">
      <c r="A7" s="378"/>
      <c r="B7" s="382"/>
      <c r="C7" s="118" t="s">
        <v>53</v>
      </c>
      <c r="D7" s="139" t="s">
        <v>138</v>
      </c>
      <c r="E7" s="118" t="s">
        <v>53</v>
      </c>
      <c r="F7" s="139" t="s">
        <v>138</v>
      </c>
      <c r="G7" s="118" t="s">
        <v>53</v>
      </c>
      <c r="H7" s="139" t="s">
        <v>138</v>
      </c>
      <c r="J7" s="311"/>
    </row>
    <row r="8" spans="1:10" ht="9.75" customHeight="1">
      <c r="A8" s="2" t="s">
        <v>270</v>
      </c>
      <c r="B8" s="76">
        <v>678.97143441000003</v>
      </c>
      <c r="C8" s="76">
        <v>115.84748636</v>
      </c>
      <c r="D8" s="32">
        <v>0.17062203281153793</v>
      </c>
      <c r="E8" s="76">
        <v>105.46840412</v>
      </c>
      <c r="F8" s="32">
        <v>0.15533555430302892</v>
      </c>
      <c r="G8" s="76">
        <v>103.46656342999999</v>
      </c>
      <c r="H8" s="32">
        <v>0.1523872112821778</v>
      </c>
    </row>
    <row r="9" spans="1:10" ht="9.75" customHeight="1">
      <c r="A9" s="2" t="s">
        <v>271</v>
      </c>
      <c r="B9" s="11"/>
      <c r="C9" s="11"/>
      <c r="D9" s="305"/>
      <c r="E9" s="11"/>
      <c r="F9" s="305"/>
      <c r="G9" s="11"/>
      <c r="H9" s="305"/>
    </row>
    <row r="10" spans="1:10" ht="9.75" customHeight="1">
      <c r="A10" s="41" t="s">
        <v>196</v>
      </c>
      <c r="B10" s="76" t="s">
        <v>676</v>
      </c>
      <c r="C10" s="76" t="s">
        <v>676</v>
      </c>
      <c r="D10" s="6" t="s">
        <v>676</v>
      </c>
      <c r="E10" s="76" t="s">
        <v>676</v>
      </c>
      <c r="F10" s="6" t="s">
        <v>676</v>
      </c>
      <c r="G10" s="76" t="s">
        <v>676</v>
      </c>
      <c r="H10" s="6" t="s">
        <v>676</v>
      </c>
    </row>
    <row r="11" spans="1:10" ht="9.75" customHeight="1">
      <c r="A11" s="41" t="s">
        <v>195</v>
      </c>
      <c r="B11" s="76">
        <v>2836.5564187999998</v>
      </c>
      <c r="C11" s="76">
        <v>513.75015916999996</v>
      </c>
      <c r="D11" s="32">
        <v>0.18111755358186779</v>
      </c>
      <c r="E11" s="76">
        <v>446.15661834999997</v>
      </c>
      <c r="F11" s="32">
        <v>0.15728811716664029</v>
      </c>
      <c r="G11" s="76">
        <v>413.26738719000002</v>
      </c>
      <c r="H11" s="32">
        <v>0.14569334297423636</v>
      </c>
    </row>
    <row r="12" spans="1:10" ht="9.75" customHeight="1">
      <c r="A12" s="41" t="s">
        <v>197</v>
      </c>
      <c r="B12" s="76">
        <v>860.54496609</v>
      </c>
      <c r="C12" s="76">
        <v>147.84261624999999</v>
      </c>
      <c r="D12" s="32">
        <v>0.17180115168384807</v>
      </c>
      <c r="E12" s="76">
        <v>128.22296294</v>
      </c>
      <c r="F12" s="32">
        <v>0.14900204869316477</v>
      </c>
      <c r="G12" s="76">
        <v>118.46029946</v>
      </c>
      <c r="H12" s="32">
        <v>0.13765730336932894</v>
      </c>
    </row>
    <row r="13" spans="1:10" ht="9.75" customHeight="1">
      <c r="A13" s="41" t="s">
        <v>198</v>
      </c>
      <c r="B13" s="76">
        <v>1561.1303688999999</v>
      </c>
      <c r="C13" s="76">
        <v>263.89850231000003</v>
      </c>
      <c r="D13" s="32">
        <v>0.16904321866209521</v>
      </c>
      <c r="E13" s="76">
        <v>231.27990063999999</v>
      </c>
      <c r="F13" s="32">
        <v>0.14814899847407614</v>
      </c>
      <c r="G13" s="76">
        <v>212.82228812</v>
      </c>
      <c r="H13" s="32">
        <v>0.13632576263951507</v>
      </c>
    </row>
    <row r="14" spans="1:10" ht="9.75" customHeight="1">
      <c r="A14" s="41" t="s">
        <v>199</v>
      </c>
      <c r="B14" s="76">
        <v>80.795843083999998</v>
      </c>
      <c r="C14" s="76">
        <v>13.801550240999999</v>
      </c>
      <c r="D14" s="32">
        <v>0.17082005353482252</v>
      </c>
      <c r="E14" s="76">
        <v>13.195513493</v>
      </c>
      <c r="F14" s="32">
        <v>0.16331921283723949</v>
      </c>
      <c r="G14" s="76">
        <v>13.18611507</v>
      </c>
      <c r="H14" s="32">
        <v>0.1632028897364306</v>
      </c>
    </row>
    <row r="15" spans="1:10" ht="9.75" customHeight="1">
      <c r="A15" s="41" t="s">
        <v>100</v>
      </c>
      <c r="B15" s="32" t="s">
        <v>446</v>
      </c>
      <c r="C15" s="32" t="s">
        <v>446</v>
      </c>
      <c r="D15" s="32" t="s">
        <v>446</v>
      </c>
      <c r="E15" s="32" t="s">
        <v>446</v>
      </c>
      <c r="F15" s="32" t="s">
        <v>446</v>
      </c>
      <c r="G15" s="32" t="s">
        <v>446</v>
      </c>
      <c r="H15" s="32" t="s">
        <v>446</v>
      </c>
    </row>
    <row r="16" spans="1:10" ht="9.75" customHeight="1">
      <c r="A16" s="41" t="s">
        <v>106</v>
      </c>
      <c r="B16" s="32" t="s">
        <v>446</v>
      </c>
      <c r="C16" s="32" t="s">
        <v>446</v>
      </c>
      <c r="D16" s="32" t="s">
        <v>446</v>
      </c>
      <c r="E16" s="32" t="s">
        <v>446</v>
      </c>
      <c r="F16" s="32" t="s">
        <v>446</v>
      </c>
      <c r="G16" s="32" t="s">
        <v>446</v>
      </c>
      <c r="H16" s="32" t="s">
        <v>446</v>
      </c>
    </row>
    <row r="17" spans="1:8" ht="9.75" customHeight="1">
      <c r="A17" s="41" t="s">
        <v>214</v>
      </c>
      <c r="B17" s="76">
        <v>1400.8457327000001</v>
      </c>
      <c r="C17" s="76">
        <v>270.85493723000002</v>
      </c>
      <c r="D17" s="32">
        <v>0.19335100997020727</v>
      </c>
      <c r="E17" s="76">
        <v>219.12667278000001</v>
      </c>
      <c r="F17" s="32">
        <v>0.15642455672663805</v>
      </c>
      <c r="G17" s="76">
        <v>195.06312965000001</v>
      </c>
      <c r="H17" s="32">
        <v>0.13924668869428894</v>
      </c>
    </row>
    <row r="18" spans="1:8" ht="9.75" customHeight="1">
      <c r="A18" s="41" t="s">
        <v>213</v>
      </c>
      <c r="B18" s="76" t="s">
        <v>676</v>
      </c>
      <c r="C18" s="76" t="s">
        <v>676</v>
      </c>
      <c r="D18" s="6" t="s">
        <v>676</v>
      </c>
      <c r="E18" s="76" t="s">
        <v>676</v>
      </c>
      <c r="F18" s="6" t="s">
        <v>676</v>
      </c>
      <c r="G18" s="76" t="s">
        <v>676</v>
      </c>
      <c r="H18" s="6" t="s">
        <v>676</v>
      </c>
    </row>
    <row r="19" spans="1:8" ht="9.75" customHeight="1">
      <c r="A19" s="3" t="s">
        <v>0</v>
      </c>
      <c r="B19" s="86">
        <v>7785.1157099840002</v>
      </c>
      <c r="C19" s="86">
        <v>1382.6031045610002</v>
      </c>
      <c r="D19" s="78">
        <v>0.17759570391328733</v>
      </c>
      <c r="E19" s="86">
        <v>1190.816513323</v>
      </c>
      <c r="F19" s="78">
        <v>0.1529606697811621</v>
      </c>
      <c r="G19" s="86">
        <v>1097.4650769199998</v>
      </c>
      <c r="H19" s="78">
        <v>0.14096965514752191</v>
      </c>
    </row>
    <row r="20" spans="1:8" ht="8.25" customHeight="1">
      <c r="B20" s="11"/>
      <c r="C20" s="11"/>
      <c r="D20" s="11"/>
      <c r="E20" s="11"/>
      <c r="F20" s="11"/>
      <c r="G20" s="11"/>
    </row>
    <row r="21" spans="1:8" ht="82.5" customHeight="1">
      <c r="A21" s="376" t="s">
        <v>742</v>
      </c>
      <c r="B21" s="376"/>
      <c r="C21" s="376"/>
      <c r="D21" s="376"/>
      <c r="E21" s="376"/>
      <c r="F21" s="376"/>
      <c r="G21" s="376"/>
      <c r="H21" s="376"/>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606</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431</v>
      </c>
      <c r="C4" s="405" t="s">
        <v>642</v>
      </c>
      <c r="D4" s="406"/>
      <c r="E4" s="23"/>
      <c r="F4" s="23"/>
      <c r="G4" s="23"/>
      <c r="H4" s="24"/>
    </row>
    <row r="5" spans="1:10" ht="11.25" customHeight="1">
      <c r="A5" s="377"/>
      <c r="B5" s="381"/>
      <c r="C5" s="405"/>
      <c r="D5" s="406"/>
      <c r="E5" s="409" t="s">
        <v>643</v>
      </c>
      <c r="F5" s="410"/>
      <c r="G5" s="23"/>
      <c r="H5" s="24"/>
    </row>
    <row r="6" spans="1:10" ht="11.25" customHeight="1">
      <c r="A6" s="377"/>
      <c r="B6" s="381"/>
      <c r="C6" s="407"/>
      <c r="D6" s="408"/>
      <c r="E6" s="407"/>
      <c r="F6" s="408"/>
      <c r="G6" s="403" t="s">
        <v>641</v>
      </c>
      <c r="H6" s="404"/>
      <c r="J6" s="311"/>
    </row>
    <row r="7" spans="1:10" ht="11.25" customHeight="1">
      <c r="A7" s="378"/>
      <c r="B7" s="382"/>
      <c r="C7" s="118" t="s">
        <v>53</v>
      </c>
      <c r="D7" s="139" t="s">
        <v>138</v>
      </c>
      <c r="E7" s="118" t="s">
        <v>53</v>
      </c>
      <c r="F7" s="139" t="s">
        <v>138</v>
      </c>
      <c r="G7" s="118" t="s">
        <v>53</v>
      </c>
      <c r="H7" s="139" t="s">
        <v>138</v>
      </c>
    </row>
    <row r="8" spans="1:10" ht="9.75" customHeight="1">
      <c r="A8" s="2" t="s">
        <v>272</v>
      </c>
    </row>
    <row r="9" spans="1:10" ht="9.75" customHeight="1">
      <c r="A9" s="41" t="s">
        <v>311</v>
      </c>
      <c r="B9" s="76">
        <v>167.30035968999999</v>
      </c>
      <c r="C9" s="76">
        <v>32.540422516</v>
      </c>
      <c r="D9" s="32">
        <v>0.19450300391640479</v>
      </c>
      <c r="E9" s="76">
        <v>30.488082248000001</v>
      </c>
      <c r="F9" s="32">
        <v>0.1822356048994338</v>
      </c>
      <c r="G9" s="76">
        <v>30.169984878000001</v>
      </c>
      <c r="H9" s="32">
        <v>0.18033424993170141</v>
      </c>
    </row>
    <row r="10" spans="1:10" ht="9.75" customHeight="1">
      <c r="A10" s="41" t="s">
        <v>314</v>
      </c>
      <c r="B10" s="76">
        <v>1155.5700995</v>
      </c>
      <c r="C10" s="76">
        <v>212.96653856</v>
      </c>
      <c r="D10" s="32">
        <v>0.18429564649703886</v>
      </c>
      <c r="E10" s="76">
        <v>198.08142964000001</v>
      </c>
      <c r="F10" s="32">
        <v>0.17141446436326732</v>
      </c>
      <c r="G10" s="76">
        <v>193.80201135999999</v>
      </c>
      <c r="H10" s="32">
        <v>0.16771116823103643</v>
      </c>
    </row>
    <row r="11" spans="1:10" ht="9.75" customHeight="1">
      <c r="A11" s="41" t="s">
        <v>313</v>
      </c>
      <c r="B11" s="76">
        <v>637.65091651</v>
      </c>
      <c r="C11" s="76">
        <v>130.26592038000001</v>
      </c>
      <c r="D11" s="32">
        <v>0.20429033662018911</v>
      </c>
      <c r="E11" s="76">
        <v>112.43159591</v>
      </c>
      <c r="F11" s="32">
        <v>0.17632154678826809</v>
      </c>
      <c r="G11" s="76">
        <v>107.89387696</v>
      </c>
      <c r="H11" s="32">
        <v>0.16920524093421882</v>
      </c>
    </row>
    <row r="12" spans="1:10" ht="9.75" customHeight="1">
      <c r="A12" s="41" t="s">
        <v>315</v>
      </c>
      <c r="B12" s="76">
        <v>585.66204213000003</v>
      </c>
      <c r="C12" s="76">
        <v>104.4578049</v>
      </c>
      <c r="D12" s="32">
        <v>0.17835850266152881</v>
      </c>
      <c r="E12" s="76">
        <v>86.451959783999996</v>
      </c>
      <c r="F12" s="32">
        <v>0.14761407358684545</v>
      </c>
      <c r="G12" s="76">
        <v>79.706265524000003</v>
      </c>
      <c r="H12" s="32">
        <v>0.13609600723672563</v>
      </c>
    </row>
    <row r="13" spans="1:10" ht="9.75" customHeight="1">
      <c r="A13" s="41" t="s">
        <v>312</v>
      </c>
      <c r="B13" s="76">
        <v>2062.6201019999999</v>
      </c>
      <c r="C13" s="76">
        <v>382.31222349000001</v>
      </c>
      <c r="D13" s="32">
        <v>0.18535270897403483</v>
      </c>
      <c r="E13" s="76">
        <v>314.08519624000002</v>
      </c>
      <c r="F13" s="32">
        <v>0.15227486435114751</v>
      </c>
      <c r="G13" s="76">
        <v>289.48267612000001</v>
      </c>
      <c r="H13" s="32">
        <v>0.14034706431848787</v>
      </c>
    </row>
    <row r="14" spans="1:10" ht="9.75" customHeight="1">
      <c r="A14" s="2" t="s">
        <v>234</v>
      </c>
      <c r="B14" s="76">
        <v>3176.3121901999998</v>
      </c>
      <c r="C14" s="76">
        <v>520.06019471000002</v>
      </c>
      <c r="D14" s="32">
        <v>0.16373081849906382</v>
      </c>
      <c r="E14" s="76">
        <v>449.27824950000002</v>
      </c>
      <c r="F14" s="32">
        <v>0.1414465022947605</v>
      </c>
      <c r="G14" s="76">
        <v>396.41026208</v>
      </c>
      <c r="H14" s="32">
        <v>0.12480204663227376</v>
      </c>
    </row>
    <row r="15" spans="1:10" ht="9.75" customHeight="1">
      <c r="A15" s="3" t="s">
        <v>0</v>
      </c>
      <c r="B15" s="86">
        <v>7785.11571</v>
      </c>
      <c r="C15" s="86">
        <v>1382.6031045560001</v>
      </c>
      <c r="D15" s="78">
        <v>0.17759570391793189</v>
      </c>
      <c r="E15" s="86">
        <v>1190.816513322</v>
      </c>
      <c r="F15" s="78">
        <v>0.15296066977789338</v>
      </c>
      <c r="G15" s="86">
        <v>1097.465076922</v>
      </c>
      <c r="H15" s="78">
        <v>0.14096965514466323</v>
      </c>
    </row>
    <row r="16" spans="1:10" ht="8.25" customHeight="1">
      <c r="B16" s="11"/>
      <c r="C16" s="11"/>
      <c r="D16" s="11"/>
      <c r="E16" s="11"/>
      <c r="F16" s="11"/>
      <c r="G16" s="11"/>
    </row>
    <row r="17" spans="1:8" ht="49.5" customHeight="1">
      <c r="A17" s="376" t="s">
        <v>743</v>
      </c>
      <c r="B17" s="376"/>
      <c r="C17" s="376"/>
      <c r="D17" s="376"/>
      <c r="E17" s="376"/>
      <c r="F17" s="376"/>
      <c r="G17" s="376"/>
      <c r="H17" s="376"/>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607</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361</v>
      </c>
      <c r="C4" s="405" t="s">
        <v>642</v>
      </c>
      <c r="D4" s="406"/>
      <c r="E4" s="23"/>
      <c r="F4" s="23"/>
      <c r="G4" s="23"/>
      <c r="H4" s="24"/>
    </row>
    <row r="5" spans="1:10" ht="11.25" customHeight="1">
      <c r="A5" s="377"/>
      <c r="B5" s="381"/>
      <c r="C5" s="405"/>
      <c r="D5" s="406"/>
      <c r="E5" s="409" t="s">
        <v>643</v>
      </c>
      <c r="F5" s="410"/>
      <c r="G5" s="23"/>
      <c r="H5" s="24"/>
    </row>
    <row r="6" spans="1:10" ht="11.25" customHeight="1">
      <c r="A6" s="377"/>
      <c r="B6" s="381"/>
      <c r="C6" s="407"/>
      <c r="D6" s="408"/>
      <c r="E6" s="407"/>
      <c r="F6" s="408"/>
      <c r="G6" s="403" t="s">
        <v>641</v>
      </c>
      <c r="H6" s="404"/>
      <c r="J6" s="311"/>
    </row>
    <row r="7" spans="1:10" ht="11.25" customHeight="1">
      <c r="A7" s="378"/>
      <c r="B7" s="382"/>
      <c r="C7" s="118" t="s">
        <v>53</v>
      </c>
      <c r="D7" s="139" t="s">
        <v>138</v>
      </c>
      <c r="E7" s="118" t="s">
        <v>53</v>
      </c>
      <c r="F7" s="139" t="s">
        <v>138</v>
      </c>
      <c r="G7" s="118" t="s">
        <v>53</v>
      </c>
      <c r="H7" s="139" t="s">
        <v>138</v>
      </c>
    </row>
    <row r="8" spans="1:10" ht="9.75" customHeight="1">
      <c r="A8" s="2" t="s">
        <v>277</v>
      </c>
      <c r="B8" s="76">
        <v>5198.2620086999996</v>
      </c>
      <c r="C8" s="76">
        <v>947.25093361999996</v>
      </c>
      <c r="D8" s="32">
        <v>0.18222454582601771</v>
      </c>
      <c r="E8" s="76">
        <v>809.47786999000004</v>
      </c>
      <c r="F8" s="32">
        <v>0.15572086759675224</v>
      </c>
      <c r="G8" s="76">
        <v>740.66260385999999</v>
      </c>
      <c r="H8" s="32">
        <v>0.14248273800366357</v>
      </c>
    </row>
    <row r="9" spans="1:10" ht="9.75" customHeight="1">
      <c r="A9" s="55" t="s">
        <v>274</v>
      </c>
      <c r="B9" s="76">
        <v>2586.8537013</v>
      </c>
      <c r="C9" s="76">
        <v>435.35217094000001</v>
      </c>
      <c r="D9" s="32">
        <v>0.1682940827775524</v>
      </c>
      <c r="E9" s="76">
        <v>381.33864333000002</v>
      </c>
      <c r="F9" s="32">
        <v>0.14741407414666</v>
      </c>
      <c r="G9" s="76">
        <v>356.80247305</v>
      </c>
      <c r="H9" s="32">
        <v>0.13792912713644848</v>
      </c>
    </row>
    <row r="10" spans="1:10" ht="9.75" customHeight="1">
      <c r="A10" s="3" t="s">
        <v>0</v>
      </c>
      <c r="B10" s="86">
        <v>7785.11571</v>
      </c>
      <c r="C10" s="86">
        <v>1382.60310456</v>
      </c>
      <c r="D10" s="78">
        <v>0.17759570391279386</v>
      </c>
      <c r="E10" s="86">
        <v>1190.81651332</v>
      </c>
      <c r="F10" s="78">
        <v>0.15296066978046238</v>
      </c>
      <c r="G10" s="86">
        <v>1097.4650769099999</v>
      </c>
      <c r="H10" s="78">
        <v>0.14096965514594773</v>
      </c>
    </row>
    <row r="11" spans="1:10" ht="8.25" customHeight="1">
      <c r="B11" s="11"/>
      <c r="C11" s="11"/>
      <c r="D11" s="11"/>
      <c r="E11" s="11"/>
      <c r="F11" s="11"/>
      <c r="G11" s="11"/>
    </row>
    <row r="12" spans="1:10" ht="57.75" customHeight="1">
      <c r="A12" s="376" t="s">
        <v>744</v>
      </c>
      <c r="B12" s="376"/>
      <c r="C12" s="376"/>
      <c r="D12" s="376"/>
      <c r="E12" s="376"/>
      <c r="F12" s="376"/>
      <c r="G12" s="376"/>
      <c r="H12" s="376"/>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7" t="s">
        <v>608</v>
      </c>
      <c r="B1" s="97"/>
      <c r="C1" s="97"/>
      <c r="D1" s="97"/>
      <c r="E1" s="97"/>
      <c r="F1" s="97"/>
      <c r="G1" s="97"/>
      <c r="H1" s="97"/>
      <c r="I1" s="97"/>
      <c r="J1" s="97"/>
    </row>
    <row r="2" spans="1:10" ht="8.4">
      <c r="A2" s="96" t="s">
        <v>174</v>
      </c>
      <c r="B2" s="96"/>
      <c r="C2" s="96"/>
      <c r="D2" s="96"/>
      <c r="E2" s="96"/>
      <c r="F2" s="96"/>
      <c r="G2" s="96"/>
      <c r="H2" s="96"/>
      <c r="I2" s="96"/>
      <c r="J2" s="96"/>
    </row>
    <row r="3" spans="1:10" ht="8.25" customHeight="1">
      <c r="A3" s="133"/>
      <c r="B3" s="133"/>
      <c r="C3" s="133"/>
      <c r="D3" s="133"/>
      <c r="E3" s="133"/>
      <c r="F3" s="133"/>
      <c r="G3" s="133"/>
      <c r="H3" s="133"/>
    </row>
    <row r="4" spans="1:10" ht="11.25" customHeight="1">
      <c r="A4" s="377" t="s">
        <v>688</v>
      </c>
      <c r="B4" s="381" t="s">
        <v>361</v>
      </c>
      <c r="C4" s="405" t="s">
        <v>660</v>
      </c>
      <c r="D4" s="406"/>
      <c r="E4" s="23"/>
      <c r="F4" s="23"/>
      <c r="G4" s="23"/>
      <c r="H4" s="24"/>
    </row>
    <row r="5" spans="1:10" ht="11.25" customHeight="1">
      <c r="A5" s="377"/>
      <c r="B5" s="381"/>
      <c r="C5" s="405"/>
      <c r="D5" s="406"/>
      <c r="E5" s="409" t="s">
        <v>661</v>
      </c>
      <c r="F5" s="410"/>
      <c r="G5" s="23"/>
      <c r="H5" s="24"/>
    </row>
    <row r="6" spans="1:10" ht="11.25" customHeight="1">
      <c r="A6" s="377"/>
      <c r="B6" s="381"/>
      <c r="C6" s="407"/>
      <c r="D6" s="408"/>
      <c r="E6" s="407"/>
      <c r="F6" s="408"/>
      <c r="G6" s="403" t="s">
        <v>644</v>
      </c>
      <c r="H6" s="404"/>
    </row>
    <row r="7" spans="1:10" ht="11.25" customHeight="1">
      <c r="A7" s="378"/>
      <c r="B7" s="382"/>
      <c r="C7" s="118" t="s">
        <v>53</v>
      </c>
      <c r="D7" s="139" t="s">
        <v>138</v>
      </c>
      <c r="E7" s="118" t="s">
        <v>53</v>
      </c>
      <c r="F7" s="139" t="s">
        <v>138</v>
      </c>
      <c r="G7" s="118" t="s">
        <v>53</v>
      </c>
      <c r="H7" s="139" t="s">
        <v>138</v>
      </c>
      <c r="J7" s="311"/>
    </row>
    <row r="8" spans="1:10" ht="9.75" customHeight="1">
      <c r="A8" s="66" t="s">
        <v>276</v>
      </c>
      <c r="D8" s="261"/>
      <c r="F8" s="261"/>
      <c r="H8" s="261"/>
    </row>
    <row r="9" spans="1:10" ht="9.75" customHeight="1">
      <c r="A9" s="2" t="s">
        <v>166</v>
      </c>
      <c r="B9" s="76">
        <v>468.61075112999998</v>
      </c>
      <c r="C9" s="76">
        <v>100.61168413999999</v>
      </c>
      <c r="D9" s="32">
        <v>0.21470203980038163</v>
      </c>
      <c r="E9" s="76">
        <v>84.106899772000006</v>
      </c>
      <c r="F9" s="32">
        <v>0.17948137034668124</v>
      </c>
      <c r="G9" s="76">
        <v>78.068389031999999</v>
      </c>
      <c r="H9" s="32">
        <v>0.16659538613603553</v>
      </c>
    </row>
    <row r="10" spans="1:10" ht="9.75" customHeight="1">
      <c r="A10" s="2" t="s">
        <v>105</v>
      </c>
      <c r="D10" s="261"/>
      <c r="F10" s="261"/>
      <c r="H10" s="261"/>
    </row>
    <row r="11" spans="1:10" ht="9.75" customHeight="1">
      <c r="A11" s="41" t="s">
        <v>102</v>
      </c>
      <c r="B11" s="76">
        <v>3904.6268350999999</v>
      </c>
      <c r="C11" s="76">
        <v>717.03208896000001</v>
      </c>
      <c r="D11" s="32">
        <v>0.18363652129682614</v>
      </c>
      <c r="E11" s="76">
        <v>618.53522765000002</v>
      </c>
      <c r="F11" s="32">
        <v>0.15841084276985945</v>
      </c>
      <c r="G11" s="76">
        <v>583.18190691999996</v>
      </c>
      <c r="H11" s="32">
        <v>0.14935663036415728</v>
      </c>
    </row>
    <row r="12" spans="1:10" ht="9.75" customHeight="1">
      <c r="A12" s="41" t="s">
        <v>103</v>
      </c>
      <c r="B12" s="76">
        <v>132.93841805</v>
      </c>
      <c r="C12" s="76">
        <v>22.984464149000001</v>
      </c>
      <c r="D12" s="32">
        <v>0.17289557440314374</v>
      </c>
      <c r="E12" s="76">
        <v>21.992382898999999</v>
      </c>
      <c r="F12" s="32">
        <v>0.16543286148273825</v>
      </c>
      <c r="G12" s="76">
        <v>21.839769368999999</v>
      </c>
      <c r="H12" s="32">
        <v>0.16428485978211171</v>
      </c>
    </row>
    <row r="13" spans="1:10" ht="9.75" customHeight="1">
      <c r="A13" s="2" t="s">
        <v>319</v>
      </c>
      <c r="D13" s="261"/>
      <c r="F13" s="261"/>
      <c r="H13" s="261"/>
    </row>
    <row r="14" spans="1:10" ht="9.75" customHeight="1">
      <c r="A14" s="41" t="s">
        <v>102</v>
      </c>
      <c r="B14" s="76">
        <v>544.72415238999997</v>
      </c>
      <c r="C14" s="76">
        <v>111.04714797</v>
      </c>
      <c r="D14" s="32">
        <v>0.20385941670251997</v>
      </c>
      <c r="E14" s="76">
        <v>97.463983154000005</v>
      </c>
      <c r="F14" s="32">
        <v>0.17892355741226584</v>
      </c>
      <c r="G14" s="76">
        <v>90.178045671000007</v>
      </c>
      <c r="H14" s="32">
        <v>0.16554809489415892</v>
      </c>
    </row>
    <row r="15" spans="1:10" ht="9.75" customHeight="1">
      <c r="A15" s="41" t="s">
        <v>103</v>
      </c>
      <c r="B15" s="32" t="s">
        <v>446</v>
      </c>
      <c r="C15" s="32" t="s">
        <v>446</v>
      </c>
      <c r="D15" s="32" t="s">
        <v>446</v>
      </c>
      <c r="E15" s="32" t="s">
        <v>446</v>
      </c>
      <c r="F15" s="32" t="s">
        <v>446</v>
      </c>
      <c r="G15" s="32" t="s">
        <v>446</v>
      </c>
      <c r="H15" s="32" t="s">
        <v>446</v>
      </c>
    </row>
    <row r="16" spans="1:10" ht="9.75" customHeight="1">
      <c r="A16" s="2" t="s">
        <v>320</v>
      </c>
      <c r="D16" s="261"/>
      <c r="F16" s="261"/>
      <c r="H16" s="261"/>
    </row>
    <row r="17" spans="1:8" ht="9.75" customHeight="1">
      <c r="A17" s="41" t="s">
        <v>102</v>
      </c>
      <c r="B17" s="76">
        <v>2734.2155533999999</v>
      </c>
      <c r="C17" s="76">
        <v>430.92771935000002</v>
      </c>
      <c r="D17" s="32">
        <v>0.15760561335924703</v>
      </c>
      <c r="E17" s="76">
        <v>368.71801984000001</v>
      </c>
      <c r="F17" s="32">
        <v>0.13485331080846891</v>
      </c>
      <c r="G17" s="76">
        <v>324.19696592000003</v>
      </c>
      <c r="H17" s="32">
        <v>0.11857037588600532</v>
      </c>
    </row>
    <row r="18" spans="1:8" ht="9.75" customHeight="1">
      <c r="A18" s="41" t="s">
        <v>103</v>
      </c>
      <c r="B18" s="32" t="s">
        <v>446</v>
      </c>
      <c r="C18" s="32" t="s">
        <v>446</v>
      </c>
      <c r="D18" s="32" t="s">
        <v>446</v>
      </c>
      <c r="E18" s="32" t="s">
        <v>446</v>
      </c>
      <c r="F18" s="32" t="s">
        <v>446</v>
      </c>
      <c r="G18" s="32" t="s">
        <v>446</v>
      </c>
      <c r="H18" s="32" t="s">
        <v>446</v>
      </c>
    </row>
    <row r="19" spans="1:8" ht="9.75" customHeight="1">
      <c r="A19" s="3" t="s">
        <v>0</v>
      </c>
      <c r="B19" s="86">
        <v>7785.1157100700002</v>
      </c>
      <c r="C19" s="86">
        <v>1382.6031045689999</v>
      </c>
      <c r="D19" s="78">
        <v>0.17759570391235305</v>
      </c>
      <c r="E19" s="86">
        <v>1190.8165133150001</v>
      </c>
      <c r="F19" s="78">
        <v>0.1529606697784448</v>
      </c>
      <c r="G19" s="86">
        <v>1097.4650769119999</v>
      </c>
      <c r="H19" s="78">
        <v>0.14096965514493709</v>
      </c>
    </row>
    <row r="20" spans="1:8" ht="8.25" customHeight="1">
      <c r="B20" s="11"/>
      <c r="C20" s="11"/>
      <c r="D20" s="11"/>
      <c r="E20" s="11"/>
      <c r="F20" s="11"/>
      <c r="G20" s="11"/>
    </row>
    <row r="21" spans="1:8" ht="41.25" customHeight="1">
      <c r="A21" s="376" t="s">
        <v>745</v>
      </c>
      <c r="B21" s="376"/>
      <c r="C21" s="376"/>
      <c r="D21" s="376"/>
      <c r="E21" s="376"/>
      <c r="F21" s="376"/>
      <c r="G21" s="376"/>
      <c r="H21" s="376"/>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09375" defaultRowHeight="8.4"/>
  <cols>
    <col min="1" max="1" width="16.6640625" style="2" customWidth="1"/>
    <col min="2" max="6" width="9.6640625" style="2" customWidth="1"/>
    <col min="7" max="16384" width="9.109375" style="2"/>
  </cols>
  <sheetData>
    <row r="1" spans="1:13" ht="15" customHeight="1">
      <c r="A1" s="97" t="s">
        <v>609</v>
      </c>
      <c r="B1" s="97"/>
      <c r="C1" s="97"/>
      <c r="D1" s="97"/>
      <c r="E1" s="97"/>
      <c r="F1" s="97"/>
      <c r="G1" s="97"/>
      <c r="H1" s="97"/>
      <c r="I1" s="97"/>
      <c r="J1" s="97"/>
      <c r="K1" s="97"/>
      <c r="L1" s="97"/>
      <c r="M1" s="97"/>
    </row>
    <row r="2" spans="1:13">
      <c r="A2" s="96" t="s">
        <v>162</v>
      </c>
      <c r="B2" s="96"/>
      <c r="C2" s="96"/>
      <c r="D2" s="96"/>
      <c r="E2" s="96"/>
      <c r="F2" s="96"/>
      <c r="G2" s="96"/>
      <c r="H2" s="96"/>
      <c r="I2" s="96"/>
      <c r="J2" s="96"/>
      <c r="K2" s="96"/>
      <c r="L2" s="96"/>
      <c r="M2" s="96"/>
    </row>
    <row r="3" spans="1:13" ht="8.25" customHeight="1">
      <c r="A3" s="133"/>
      <c r="B3" s="133"/>
      <c r="C3" s="133"/>
      <c r="D3" s="133"/>
      <c r="E3" s="133"/>
      <c r="F3" s="133"/>
    </row>
    <row r="4" spans="1:13" ht="15" customHeight="1">
      <c r="A4" s="140" t="s">
        <v>29</v>
      </c>
      <c r="B4" s="118" t="s">
        <v>627</v>
      </c>
      <c r="C4" s="118" t="s">
        <v>626</v>
      </c>
      <c r="D4" s="118" t="s">
        <v>638</v>
      </c>
      <c r="E4" s="118" t="s">
        <v>842</v>
      </c>
      <c r="F4" s="118" t="s">
        <v>675</v>
      </c>
    </row>
    <row r="5" spans="1:13" ht="9.75" customHeight="1">
      <c r="A5" s="55" t="s">
        <v>442</v>
      </c>
      <c r="B5" s="27">
        <v>1</v>
      </c>
      <c r="C5" s="27" t="s">
        <v>446</v>
      </c>
      <c r="D5" s="27" t="s">
        <v>446</v>
      </c>
      <c r="E5" s="276">
        <v>1</v>
      </c>
      <c r="F5" s="28">
        <v>1</v>
      </c>
    </row>
    <row r="6" spans="1:13" ht="9.75" customHeight="1">
      <c r="A6" s="55" t="s">
        <v>443</v>
      </c>
      <c r="B6" s="27">
        <v>90</v>
      </c>
      <c r="C6" s="27">
        <v>88</v>
      </c>
      <c r="D6" s="27">
        <v>85</v>
      </c>
      <c r="E6" s="277">
        <v>84</v>
      </c>
      <c r="F6" s="28">
        <v>83</v>
      </c>
    </row>
    <row r="7" spans="1:13" ht="9.75" customHeight="1">
      <c r="A7" s="55" t="s">
        <v>436</v>
      </c>
      <c r="B7" s="27">
        <v>23</v>
      </c>
      <c r="C7" s="27">
        <v>26</v>
      </c>
      <c r="D7" s="27">
        <v>26</v>
      </c>
      <c r="E7" s="277">
        <v>24</v>
      </c>
      <c r="F7" s="28">
        <v>25</v>
      </c>
    </row>
    <row r="8" spans="1:13" ht="9.75" customHeight="1">
      <c r="A8" s="3" t="s">
        <v>0</v>
      </c>
      <c r="B8" s="4">
        <v>114</v>
      </c>
      <c r="C8" s="4">
        <v>114</v>
      </c>
      <c r="D8" s="4">
        <v>111</v>
      </c>
      <c r="E8" s="294">
        <v>109</v>
      </c>
      <c r="F8" s="89">
        <v>109</v>
      </c>
    </row>
    <row r="9" spans="1:13" ht="8.25" customHeight="1"/>
    <row r="10" spans="1:13" ht="82.5" customHeight="1">
      <c r="A10" s="376" t="s">
        <v>856</v>
      </c>
      <c r="B10" s="376"/>
      <c r="C10" s="376"/>
      <c r="D10" s="376"/>
      <c r="E10" s="376"/>
      <c r="F10" s="376"/>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16.6640625" style="2" customWidth="1"/>
    <col min="5" max="16384" width="9.109375" style="2"/>
  </cols>
  <sheetData>
    <row r="1" spans="1:12" ht="15" customHeight="1">
      <c r="A1" s="97" t="s">
        <v>610</v>
      </c>
      <c r="B1" s="97"/>
      <c r="C1" s="97"/>
      <c r="D1" s="97"/>
      <c r="E1" s="97"/>
      <c r="F1" s="97"/>
      <c r="G1" s="97"/>
      <c r="H1" s="97"/>
      <c r="I1" s="97"/>
      <c r="J1" s="97"/>
      <c r="K1" s="97"/>
      <c r="L1" s="97"/>
    </row>
    <row r="2" spans="1:12">
      <c r="A2" s="96" t="s">
        <v>162</v>
      </c>
      <c r="B2" s="96"/>
      <c r="C2" s="96"/>
      <c r="D2" s="96"/>
      <c r="E2" s="96"/>
      <c r="F2" s="96"/>
      <c r="G2" s="96"/>
      <c r="H2" s="96"/>
      <c r="I2" s="96"/>
      <c r="J2" s="96"/>
      <c r="K2" s="96"/>
      <c r="L2" s="96"/>
    </row>
    <row r="3" spans="1:12" ht="8.25" customHeight="1">
      <c r="A3" s="133"/>
      <c r="B3" s="133"/>
      <c r="C3" s="133"/>
      <c r="D3" s="133"/>
    </row>
    <row r="4" spans="1:12" ht="22.5" customHeight="1">
      <c r="A4" s="229" t="s">
        <v>682</v>
      </c>
      <c r="B4" s="141" t="s">
        <v>444</v>
      </c>
      <c r="C4" s="230" t="s">
        <v>443</v>
      </c>
      <c r="D4" s="233" t="s">
        <v>436</v>
      </c>
    </row>
    <row r="5" spans="1:12" ht="9.75" customHeight="1">
      <c r="A5" s="55" t="s">
        <v>1</v>
      </c>
      <c r="B5" s="27" t="s">
        <v>446</v>
      </c>
      <c r="C5" s="27">
        <v>4</v>
      </c>
      <c r="D5" s="27">
        <v>3</v>
      </c>
    </row>
    <row r="6" spans="1:12" ht="9.75" customHeight="1">
      <c r="A6" s="55" t="s">
        <v>2</v>
      </c>
      <c r="B6" s="27">
        <v>1</v>
      </c>
      <c r="C6" s="27">
        <v>15</v>
      </c>
      <c r="D6" s="27">
        <v>4</v>
      </c>
    </row>
    <row r="7" spans="1:12" ht="9.75" customHeight="1">
      <c r="A7" s="55" t="s">
        <v>3</v>
      </c>
      <c r="B7" s="27" t="s">
        <v>446</v>
      </c>
      <c r="C7" s="27" t="s">
        <v>446</v>
      </c>
      <c r="D7" s="27">
        <v>2</v>
      </c>
    </row>
    <row r="8" spans="1:12" ht="9.75" customHeight="1">
      <c r="A8" s="55" t="s">
        <v>4</v>
      </c>
      <c r="B8" s="27" t="s">
        <v>446</v>
      </c>
      <c r="C8" s="27">
        <v>3</v>
      </c>
      <c r="D8" s="27">
        <v>2</v>
      </c>
    </row>
    <row r="9" spans="1:12" ht="9.75" customHeight="1">
      <c r="A9" s="55" t="s">
        <v>5</v>
      </c>
      <c r="B9" s="27" t="s">
        <v>446</v>
      </c>
      <c r="C9" s="27">
        <v>4</v>
      </c>
      <c r="D9" s="27" t="s">
        <v>446</v>
      </c>
    </row>
    <row r="10" spans="1:12" ht="9.75" customHeight="1">
      <c r="A10" s="55" t="s">
        <v>6</v>
      </c>
      <c r="B10" s="27" t="s">
        <v>446</v>
      </c>
      <c r="C10" s="27">
        <v>12</v>
      </c>
      <c r="D10" s="27" t="s">
        <v>446</v>
      </c>
    </row>
    <row r="11" spans="1:12" ht="9.75" customHeight="1">
      <c r="A11" s="55" t="s">
        <v>7</v>
      </c>
      <c r="B11" s="27" t="s">
        <v>446</v>
      </c>
      <c r="C11" s="27">
        <v>9</v>
      </c>
      <c r="D11" s="27">
        <v>2</v>
      </c>
    </row>
    <row r="12" spans="1:12" ht="9.75" customHeight="1">
      <c r="A12" s="55" t="s">
        <v>8</v>
      </c>
      <c r="B12" s="27" t="s">
        <v>446</v>
      </c>
      <c r="C12" s="27">
        <v>11</v>
      </c>
      <c r="D12" s="27" t="s">
        <v>446</v>
      </c>
    </row>
    <row r="13" spans="1:12" ht="9.75" customHeight="1">
      <c r="A13" s="55" t="s">
        <v>9</v>
      </c>
      <c r="B13" s="27" t="s">
        <v>446</v>
      </c>
      <c r="C13" s="27">
        <v>3</v>
      </c>
      <c r="D13" s="27">
        <v>1</v>
      </c>
    </row>
    <row r="14" spans="1:12" ht="9.75" customHeight="1">
      <c r="A14" s="55" t="s">
        <v>10</v>
      </c>
      <c r="B14" s="27" t="s">
        <v>446</v>
      </c>
      <c r="C14" s="27">
        <v>2</v>
      </c>
      <c r="D14" s="27">
        <v>1</v>
      </c>
    </row>
    <row r="15" spans="1:12" ht="9.75" customHeight="1">
      <c r="A15" s="55" t="s">
        <v>11</v>
      </c>
      <c r="B15" s="27" t="s">
        <v>446</v>
      </c>
      <c r="C15" s="27">
        <v>2</v>
      </c>
      <c r="D15" s="27">
        <v>1</v>
      </c>
    </row>
    <row r="16" spans="1:12" ht="9.75" customHeight="1">
      <c r="A16" s="55" t="s">
        <v>12</v>
      </c>
      <c r="B16" s="27" t="s">
        <v>446</v>
      </c>
      <c r="C16" s="27">
        <v>1</v>
      </c>
      <c r="D16" s="27">
        <v>3</v>
      </c>
    </row>
    <row r="17" spans="1:6" ht="9.75" customHeight="1">
      <c r="A17" s="55" t="s">
        <v>13</v>
      </c>
      <c r="B17" s="27" t="s">
        <v>446</v>
      </c>
      <c r="C17" s="27">
        <v>3</v>
      </c>
      <c r="D17" s="27" t="s">
        <v>446</v>
      </c>
    </row>
    <row r="18" spans="1:6" ht="9.75" customHeight="1">
      <c r="A18" s="55" t="s">
        <v>14</v>
      </c>
      <c r="B18" s="27" t="s">
        <v>446</v>
      </c>
      <c r="C18" s="27">
        <v>3</v>
      </c>
      <c r="D18" s="27">
        <v>3</v>
      </c>
    </row>
    <row r="19" spans="1:6" ht="9.75" customHeight="1">
      <c r="A19" s="55" t="s">
        <v>15</v>
      </c>
      <c r="B19" s="27" t="s">
        <v>446</v>
      </c>
      <c r="C19" s="27">
        <v>6</v>
      </c>
      <c r="D19" s="27" t="s">
        <v>446</v>
      </c>
    </row>
    <row r="20" spans="1:6" ht="9.75" customHeight="1">
      <c r="A20" s="55" t="s">
        <v>16</v>
      </c>
      <c r="B20" s="27" t="s">
        <v>446</v>
      </c>
      <c r="C20" s="27">
        <v>3</v>
      </c>
      <c r="D20" s="27" t="s">
        <v>446</v>
      </c>
    </row>
    <row r="21" spans="1:6" ht="9.75" customHeight="1">
      <c r="A21" s="55" t="s">
        <v>17</v>
      </c>
      <c r="B21" s="27" t="s">
        <v>446</v>
      </c>
      <c r="C21" s="27">
        <v>1</v>
      </c>
      <c r="D21" s="27">
        <v>2</v>
      </c>
    </row>
    <row r="22" spans="1:6" ht="9.75" customHeight="1">
      <c r="A22" s="55" t="s">
        <v>159</v>
      </c>
      <c r="B22" s="27" t="s">
        <v>446</v>
      </c>
      <c r="C22" s="27" t="s">
        <v>446</v>
      </c>
      <c r="D22" s="27" t="s">
        <v>446</v>
      </c>
    </row>
    <row r="23" spans="1:6" ht="9.75" customHeight="1">
      <c r="A23" s="55" t="s">
        <v>18</v>
      </c>
      <c r="B23" s="27" t="s">
        <v>446</v>
      </c>
      <c r="C23" s="27">
        <v>1</v>
      </c>
      <c r="D23" s="27">
        <v>1</v>
      </c>
    </row>
    <row r="24" spans="1:6" ht="9.75" customHeight="1">
      <c r="A24" s="60" t="s">
        <v>0</v>
      </c>
      <c r="B24" s="30">
        <v>1</v>
      </c>
      <c r="C24" s="30">
        <v>83</v>
      </c>
      <c r="D24" s="30">
        <v>25</v>
      </c>
    </row>
    <row r="25" spans="1:6" ht="8.25" customHeight="1"/>
    <row r="26" spans="1:6" ht="49.5" customHeight="1">
      <c r="A26" s="376" t="s">
        <v>746</v>
      </c>
      <c r="B26" s="376"/>
      <c r="C26" s="376"/>
      <c r="D26" s="376"/>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7" t="s">
        <v>611</v>
      </c>
      <c r="B1" s="97"/>
      <c r="C1" s="97"/>
      <c r="D1" s="97"/>
      <c r="E1" s="97"/>
      <c r="F1" s="97"/>
      <c r="G1" s="97"/>
      <c r="H1" s="97"/>
    </row>
    <row r="2" spans="1:8" ht="8.4">
      <c r="A2" s="96" t="s">
        <v>162</v>
      </c>
      <c r="B2" s="96"/>
      <c r="C2" s="96"/>
      <c r="D2" s="96"/>
      <c r="E2" s="96"/>
      <c r="F2" s="96"/>
      <c r="G2" s="96"/>
      <c r="H2" s="96"/>
    </row>
    <row r="3" spans="1:8" ht="8.25" customHeight="1">
      <c r="A3" s="133"/>
      <c r="B3" s="133"/>
      <c r="C3" s="133"/>
      <c r="D3" s="133"/>
    </row>
    <row r="4" spans="1:8" ht="22.5" customHeight="1">
      <c r="A4" s="229" t="s">
        <v>688</v>
      </c>
      <c r="B4" s="141" t="s">
        <v>445</v>
      </c>
      <c r="C4" s="230" t="s">
        <v>443</v>
      </c>
      <c r="D4" s="233" t="s">
        <v>436</v>
      </c>
    </row>
    <row r="5" spans="1:8" ht="9.75" customHeight="1">
      <c r="A5" s="52" t="s">
        <v>265</v>
      </c>
      <c r="B5" s="27">
        <v>1</v>
      </c>
      <c r="C5" s="27">
        <v>48</v>
      </c>
      <c r="D5" s="27">
        <v>16</v>
      </c>
    </row>
    <row r="6" spans="1:8" ht="9.75" customHeight="1">
      <c r="A6" s="45" t="s">
        <v>266</v>
      </c>
    </row>
    <row r="7" spans="1:8" ht="9.75" customHeight="1">
      <c r="A7" s="41" t="s">
        <v>317</v>
      </c>
      <c r="B7" s="32" t="s">
        <v>446</v>
      </c>
      <c r="C7" s="27">
        <v>34</v>
      </c>
      <c r="D7" s="27">
        <v>9</v>
      </c>
    </row>
    <row r="8" spans="1:8" ht="9.75" customHeight="1">
      <c r="A8" s="22" t="s">
        <v>161</v>
      </c>
      <c r="B8" s="32" t="s">
        <v>446</v>
      </c>
      <c r="C8" s="27">
        <v>1</v>
      </c>
      <c r="D8" s="27" t="s">
        <v>677</v>
      </c>
    </row>
    <row r="9" spans="1:8" ht="9.75" customHeight="1">
      <c r="A9" s="60" t="s">
        <v>0</v>
      </c>
      <c r="B9" s="30">
        <v>1</v>
      </c>
      <c r="C9" s="30">
        <v>83</v>
      </c>
      <c r="D9" s="30">
        <v>25</v>
      </c>
    </row>
    <row r="10" spans="1:8" ht="8.25" customHeight="1"/>
    <row r="11" spans="1:8" ht="33" customHeight="1">
      <c r="A11" s="376" t="s">
        <v>747</v>
      </c>
      <c r="B11" s="376"/>
      <c r="C11" s="376"/>
      <c r="D11" s="376"/>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7" t="s">
        <v>612</v>
      </c>
      <c r="B1" s="97"/>
      <c r="C1" s="97"/>
      <c r="D1" s="97"/>
      <c r="E1" s="97"/>
      <c r="F1" s="97"/>
      <c r="G1" s="97"/>
      <c r="H1" s="97"/>
    </row>
    <row r="2" spans="1:8" ht="8.4">
      <c r="A2" s="96" t="s">
        <v>162</v>
      </c>
      <c r="B2" s="96"/>
      <c r="C2" s="96"/>
      <c r="D2" s="96"/>
      <c r="E2" s="96"/>
      <c r="F2" s="96"/>
      <c r="G2" s="96"/>
      <c r="H2" s="96"/>
    </row>
    <row r="3" spans="1:8" ht="8.25" customHeight="1">
      <c r="A3" s="133"/>
      <c r="B3" s="133"/>
      <c r="C3" s="133"/>
      <c r="D3" s="133"/>
    </row>
    <row r="4" spans="1:8" ht="22.5" customHeight="1">
      <c r="A4" s="229" t="s">
        <v>688</v>
      </c>
      <c r="B4" s="141" t="s">
        <v>673</v>
      </c>
      <c r="C4" s="230" t="s">
        <v>443</v>
      </c>
      <c r="D4" s="233" t="s">
        <v>436</v>
      </c>
    </row>
    <row r="5" spans="1:8" ht="9.75" customHeight="1">
      <c r="A5" s="62" t="s">
        <v>268</v>
      </c>
      <c r="B5" s="27" t="s">
        <v>446</v>
      </c>
      <c r="C5" s="27">
        <v>18</v>
      </c>
      <c r="D5" s="27">
        <v>4</v>
      </c>
    </row>
    <row r="6" spans="1:8" ht="9.75" customHeight="1">
      <c r="A6" s="149" t="s">
        <v>267</v>
      </c>
    </row>
    <row r="7" spans="1:8" ht="9.75" customHeight="1">
      <c r="A7" s="2" t="s">
        <v>107</v>
      </c>
    </row>
    <row r="8" spans="1:8" ht="9.75" customHeight="1">
      <c r="A8" s="41" t="s">
        <v>90</v>
      </c>
      <c r="B8" s="27" t="s">
        <v>446</v>
      </c>
      <c r="C8" s="27">
        <v>7</v>
      </c>
      <c r="D8" s="27">
        <v>2</v>
      </c>
    </row>
    <row r="9" spans="1:8" ht="9.75" customHeight="1">
      <c r="A9" s="41" t="s">
        <v>186</v>
      </c>
      <c r="B9" s="27" t="s">
        <v>446</v>
      </c>
      <c r="C9" s="27">
        <v>7</v>
      </c>
      <c r="D9" s="27">
        <v>2</v>
      </c>
    </row>
    <row r="10" spans="1:8" ht="9.75" customHeight="1">
      <c r="A10" s="2" t="s">
        <v>269</v>
      </c>
    </row>
    <row r="11" spans="1:8" ht="9.75" customHeight="1">
      <c r="A11" s="41" t="s">
        <v>116</v>
      </c>
      <c r="B11" s="27" t="s">
        <v>446</v>
      </c>
      <c r="C11" s="27">
        <v>3</v>
      </c>
      <c r="D11" s="27">
        <v>1</v>
      </c>
    </row>
    <row r="12" spans="1:8" ht="9.75" customHeight="1">
      <c r="A12" s="41" t="s">
        <v>109</v>
      </c>
      <c r="B12" s="27" t="s">
        <v>446</v>
      </c>
      <c r="C12" s="27">
        <v>8</v>
      </c>
      <c r="D12" s="27">
        <v>6</v>
      </c>
    </row>
    <row r="13" spans="1:8" ht="9.75" customHeight="1">
      <c r="A13" s="41" t="s">
        <v>98</v>
      </c>
      <c r="B13" s="27" t="s">
        <v>446</v>
      </c>
      <c r="C13" s="27">
        <v>13</v>
      </c>
      <c r="D13" s="27">
        <v>3</v>
      </c>
    </row>
    <row r="14" spans="1:8" ht="9.75" customHeight="1">
      <c r="A14" s="41" t="s">
        <v>110</v>
      </c>
      <c r="B14" s="27">
        <v>1</v>
      </c>
      <c r="C14" s="27">
        <v>27</v>
      </c>
      <c r="D14" s="27">
        <v>6</v>
      </c>
    </row>
    <row r="15" spans="1:8" ht="9.75" customHeight="1">
      <c r="A15" s="66" t="s">
        <v>339</v>
      </c>
      <c r="B15" s="27" t="s">
        <v>446</v>
      </c>
      <c r="C15" s="27" t="s">
        <v>446</v>
      </c>
      <c r="D15" s="27">
        <v>1</v>
      </c>
    </row>
    <row r="16" spans="1:8" ht="9.75" customHeight="1">
      <c r="A16" s="60" t="s">
        <v>0</v>
      </c>
      <c r="B16" s="30">
        <v>1</v>
      </c>
      <c r="C16" s="30">
        <v>83</v>
      </c>
      <c r="D16" s="30">
        <v>25</v>
      </c>
    </row>
    <row r="17" spans="1:6" ht="8.25" customHeight="1"/>
    <row r="18" spans="1:6" ht="105.75" customHeight="1">
      <c r="A18" s="376" t="s">
        <v>748</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7" t="s">
        <v>613</v>
      </c>
      <c r="B1" s="97"/>
      <c r="C1" s="97"/>
      <c r="D1" s="97"/>
      <c r="E1" s="97"/>
      <c r="F1" s="97"/>
      <c r="G1" s="97"/>
      <c r="H1" s="97"/>
    </row>
    <row r="2" spans="1:8" ht="8.4">
      <c r="A2" s="96" t="s">
        <v>162</v>
      </c>
      <c r="B2" s="96"/>
      <c r="C2" s="96"/>
      <c r="D2" s="96"/>
      <c r="E2" s="96"/>
      <c r="F2" s="96"/>
      <c r="G2" s="96"/>
      <c r="H2" s="96"/>
    </row>
    <row r="3" spans="1:8" ht="8.25" customHeight="1">
      <c r="A3" s="133"/>
      <c r="B3" s="133"/>
      <c r="C3" s="133"/>
      <c r="D3" s="133"/>
    </row>
    <row r="4" spans="1:8" ht="22.5" customHeight="1">
      <c r="A4" s="229" t="s">
        <v>688</v>
      </c>
      <c r="B4" s="141" t="s">
        <v>674</v>
      </c>
      <c r="C4" s="230" t="s">
        <v>443</v>
      </c>
      <c r="D4" s="233" t="s">
        <v>436</v>
      </c>
    </row>
    <row r="5" spans="1:8" ht="9.75" customHeight="1">
      <c r="A5" s="2" t="s">
        <v>270</v>
      </c>
      <c r="B5" s="27" t="s">
        <v>446</v>
      </c>
      <c r="C5" s="27">
        <v>18</v>
      </c>
      <c r="D5" s="27">
        <v>4</v>
      </c>
    </row>
    <row r="6" spans="1:8" ht="9.75" customHeight="1">
      <c r="A6" s="2" t="s">
        <v>271</v>
      </c>
    </row>
    <row r="7" spans="1:8" ht="9.75" customHeight="1">
      <c r="A7" s="41" t="s">
        <v>196</v>
      </c>
      <c r="B7" s="27" t="s">
        <v>446</v>
      </c>
      <c r="C7" s="27">
        <v>1</v>
      </c>
      <c r="D7" s="27" t="s">
        <v>446</v>
      </c>
    </row>
    <row r="8" spans="1:8" ht="9.75" customHeight="1">
      <c r="A8" s="41" t="s">
        <v>195</v>
      </c>
      <c r="B8" s="27">
        <v>1</v>
      </c>
      <c r="C8" s="27">
        <v>28</v>
      </c>
      <c r="D8" s="27">
        <v>10</v>
      </c>
    </row>
    <row r="9" spans="1:8" ht="9.75" customHeight="1">
      <c r="A9" s="41" t="s">
        <v>205</v>
      </c>
      <c r="B9" s="27" t="s">
        <v>446</v>
      </c>
      <c r="C9" s="27">
        <v>7</v>
      </c>
      <c r="D9" s="27">
        <v>1</v>
      </c>
    </row>
    <row r="10" spans="1:8" ht="9.75" customHeight="1">
      <c r="A10" s="41" t="s">
        <v>198</v>
      </c>
      <c r="B10" s="27" t="s">
        <v>446</v>
      </c>
      <c r="C10" s="27">
        <v>18</v>
      </c>
      <c r="D10" s="27">
        <v>6</v>
      </c>
    </row>
    <row r="11" spans="1:8" ht="9.75" customHeight="1">
      <c r="A11" s="41" t="s">
        <v>199</v>
      </c>
      <c r="B11" s="27" t="s">
        <v>446</v>
      </c>
      <c r="C11" s="27">
        <v>4</v>
      </c>
      <c r="D11" s="27">
        <v>3</v>
      </c>
    </row>
    <row r="12" spans="1:8" ht="9.75" customHeight="1">
      <c r="A12" s="41" t="s">
        <v>100</v>
      </c>
      <c r="B12" s="27" t="s">
        <v>446</v>
      </c>
      <c r="C12" s="27" t="s">
        <v>446</v>
      </c>
      <c r="D12" s="27" t="s">
        <v>446</v>
      </c>
    </row>
    <row r="13" spans="1:8" ht="9.75" customHeight="1">
      <c r="A13" s="41" t="s">
        <v>106</v>
      </c>
      <c r="B13" s="27" t="s">
        <v>446</v>
      </c>
      <c r="C13" s="27" t="s">
        <v>446</v>
      </c>
      <c r="D13" s="27" t="s">
        <v>446</v>
      </c>
    </row>
    <row r="14" spans="1:8" ht="9.75" customHeight="1">
      <c r="A14" s="41" t="s">
        <v>214</v>
      </c>
      <c r="B14" s="27" t="s">
        <v>446</v>
      </c>
      <c r="C14" s="27">
        <v>6</v>
      </c>
      <c r="D14" s="27">
        <v>1</v>
      </c>
    </row>
    <row r="15" spans="1:8" ht="9.75" customHeight="1">
      <c r="A15" s="41" t="s">
        <v>213</v>
      </c>
      <c r="B15" s="27" t="s">
        <v>446</v>
      </c>
      <c r="C15" s="27">
        <v>1</v>
      </c>
      <c r="D15" s="27" t="s">
        <v>446</v>
      </c>
    </row>
    <row r="16" spans="1:8" ht="9.75" customHeight="1">
      <c r="A16" s="60" t="s">
        <v>0</v>
      </c>
      <c r="B16" s="30">
        <v>1</v>
      </c>
      <c r="C16" s="30">
        <v>83</v>
      </c>
      <c r="D16" s="30">
        <v>25</v>
      </c>
    </row>
    <row r="17" spans="1:6" ht="8.25" customHeight="1"/>
    <row r="18" spans="1:6" ht="74.25" customHeight="1">
      <c r="A18" s="376" t="s">
        <v>749</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7" t="s">
        <v>614</v>
      </c>
      <c r="B1" s="97"/>
      <c r="C1" s="97"/>
      <c r="D1" s="97"/>
      <c r="E1" s="97"/>
      <c r="F1" s="97"/>
      <c r="G1" s="97"/>
      <c r="H1" s="97"/>
    </row>
    <row r="2" spans="1:8" ht="8.4">
      <c r="A2" s="96" t="s">
        <v>162</v>
      </c>
      <c r="B2" s="96"/>
      <c r="C2" s="96"/>
      <c r="D2" s="96"/>
      <c r="E2" s="96"/>
      <c r="F2" s="96"/>
      <c r="G2" s="96"/>
      <c r="H2" s="96"/>
    </row>
    <row r="3" spans="1:8" ht="8.25" customHeight="1">
      <c r="A3" s="133"/>
      <c r="B3" s="133"/>
      <c r="C3" s="133"/>
      <c r="D3" s="133"/>
    </row>
    <row r="4" spans="1:8" ht="22.5" customHeight="1">
      <c r="A4" s="229" t="s">
        <v>688</v>
      </c>
      <c r="B4" s="141" t="s">
        <v>444</v>
      </c>
      <c r="C4" s="230" t="s">
        <v>443</v>
      </c>
      <c r="D4" s="233" t="s">
        <v>436</v>
      </c>
    </row>
    <row r="5" spans="1:8" ht="9.75" customHeight="1">
      <c r="A5" s="2" t="s">
        <v>272</v>
      </c>
    </row>
    <row r="6" spans="1:8" ht="9.75" customHeight="1">
      <c r="A6" s="41" t="s">
        <v>311</v>
      </c>
      <c r="B6" s="27" t="s">
        <v>446</v>
      </c>
      <c r="C6" s="27">
        <v>18</v>
      </c>
      <c r="D6" s="27">
        <v>10</v>
      </c>
    </row>
    <row r="7" spans="1:8" ht="9.75" customHeight="1">
      <c r="A7" s="41" t="s">
        <v>314</v>
      </c>
      <c r="B7" s="27">
        <v>1</v>
      </c>
      <c r="C7" s="27">
        <v>32</v>
      </c>
      <c r="D7" s="27">
        <v>12</v>
      </c>
    </row>
    <row r="8" spans="1:8" ht="9.75" customHeight="1">
      <c r="A8" s="41" t="s">
        <v>313</v>
      </c>
      <c r="B8" s="27" t="s">
        <v>446</v>
      </c>
      <c r="C8" s="27">
        <v>10</v>
      </c>
      <c r="D8" s="27">
        <v>3</v>
      </c>
    </row>
    <row r="9" spans="1:8" ht="9.75" customHeight="1">
      <c r="A9" s="41" t="s">
        <v>315</v>
      </c>
      <c r="B9" s="27" t="s">
        <v>446</v>
      </c>
      <c r="C9" s="27">
        <v>7</v>
      </c>
      <c r="D9" s="27" t="s">
        <v>446</v>
      </c>
    </row>
    <row r="10" spans="1:8" ht="9.75" customHeight="1">
      <c r="A10" s="41" t="s">
        <v>312</v>
      </c>
      <c r="B10" s="27" t="s">
        <v>446</v>
      </c>
      <c r="C10" s="27">
        <v>9</v>
      </c>
      <c r="D10" s="27" t="s">
        <v>446</v>
      </c>
    </row>
    <row r="11" spans="1:8" ht="9.75" customHeight="1">
      <c r="A11" s="2" t="s">
        <v>234</v>
      </c>
      <c r="B11" s="27" t="s">
        <v>446</v>
      </c>
      <c r="C11" s="27">
        <v>7</v>
      </c>
      <c r="D11" s="27" t="s">
        <v>446</v>
      </c>
    </row>
    <row r="12" spans="1:8" ht="9.75" customHeight="1">
      <c r="A12" s="60" t="s">
        <v>0</v>
      </c>
      <c r="B12" s="30">
        <v>1</v>
      </c>
      <c r="C12" s="30">
        <v>83</v>
      </c>
      <c r="D12" s="30">
        <v>25</v>
      </c>
    </row>
    <row r="13" spans="1:8" ht="8.25" customHeight="1"/>
    <row r="14" spans="1:8" ht="41.25" customHeight="1">
      <c r="A14" s="376" t="s">
        <v>750</v>
      </c>
      <c r="B14" s="376"/>
      <c r="C14" s="376"/>
      <c r="D14" s="376"/>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4" t="s">
        <v>220</v>
      </c>
      <c r="B1" s="94"/>
      <c r="C1" s="94"/>
      <c r="D1" s="94"/>
      <c r="E1" s="94"/>
      <c r="F1" s="94"/>
      <c r="G1" s="94"/>
      <c r="H1" s="94"/>
      <c r="I1" s="94"/>
      <c r="J1" s="50"/>
    </row>
    <row r="2" spans="1:10" ht="9" customHeight="1">
      <c r="A2" s="93" t="s">
        <v>162</v>
      </c>
      <c r="B2" s="93"/>
      <c r="C2" s="93"/>
      <c r="D2" s="93"/>
      <c r="E2" s="93"/>
      <c r="F2" s="93"/>
      <c r="G2" s="93"/>
      <c r="H2" s="93"/>
      <c r="I2" s="93"/>
      <c r="J2" s="51"/>
    </row>
    <row r="3" spans="1:10" ht="8.25" customHeight="1">
      <c r="A3" s="120"/>
      <c r="B3" s="120"/>
      <c r="C3" s="120"/>
      <c r="D3" s="120"/>
      <c r="E3" s="120"/>
      <c r="F3" s="120"/>
    </row>
    <row r="4" spans="1:10" ht="15" customHeight="1">
      <c r="A4" s="128" t="s">
        <v>127</v>
      </c>
      <c r="B4" s="118" t="s">
        <v>627</v>
      </c>
      <c r="C4" s="118" t="s">
        <v>626</v>
      </c>
      <c r="D4" s="118" t="s">
        <v>638</v>
      </c>
      <c r="E4" s="118" t="s">
        <v>842</v>
      </c>
      <c r="F4" s="122" t="s">
        <v>675</v>
      </c>
      <c r="H4" s="310"/>
    </row>
    <row r="5" spans="1:10" ht="9.9" customHeight="1">
      <c r="A5" s="2" t="s">
        <v>272</v>
      </c>
      <c r="B5" s="12"/>
      <c r="C5" s="12"/>
      <c r="D5" s="12"/>
      <c r="E5" s="264"/>
      <c r="F5" s="13"/>
      <c r="H5" s="310"/>
    </row>
    <row r="6" spans="1:10" ht="9.9" customHeight="1">
      <c r="A6" s="41" t="s">
        <v>311</v>
      </c>
      <c r="B6" s="12">
        <v>30</v>
      </c>
      <c r="C6" s="12">
        <v>30</v>
      </c>
      <c r="D6" s="12">
        <v>28</v>
      </c>
      <c r="E6" s="265">
        <v>27</v>
      </c>
      <c r="F6" s="13">
        <v>28</v>
      </c>
    </row>
    <row r="7" spans="1:10" ht="9.9" customHeight="1">
      <c r="A7" s="41" t="s">
        <v>314</v>
      </c>
      <c r="B7" s="12">
        <v>47</v>
      </c>
      <c r="C7" s="12">
        <v>48</v>
      </c>
      <c r="D7" s="12">
        <v>47</v>
      </c>
      <c r="E7" s="265">
        <v>45</v>
      </c>
      <c r="F7" s="13">
        <v>45</v>
      </c>
    </row>
    <row r="8" spans="1:10" ht="9.9" customHeight="1">
      <c r="A8" s="41" t="s">
        <v>313</v>
      </c>
      <c r="B8" s="12">
        <v>15</v>
      </c>
      <c r="C8" s="12">
        <v>14</v>
      </c>
      <c r="D8" s="12">
        <v>13</v>
      </c>
      <c r="E8" s="265">
        <v>14</v>
      </c>
      <c r="F8" s="13">
        <v>13</v>
      </c>
    </row>
    <row r="9" spans="1:10" ht="9.9" customHeight="1">
      <c r="A9" s="41" t="s">
        <v>315</v>
      </c>
      <c r="B9" s="12">
        <v>6</v>
      </c>
      <c r="C9" s="12">
        <v>6</v>
      </c>
      <c r="D9" s="12">
        <v>7</v>
      </c>
      <c r="E9" s="265">
        <v>7</v>
      </c>
      <c r="F9" s="13">
        <v>7</v>
      </c>
    </row>
    <row r="10" spans="1:10" ht="9.9" customHeight="1">
      <c r="A10" s="41" t="s">
        <v>312</v>
      </c>
      <c r="B10" s="12">
        <v>8</v>
      </c>
      <c r="C10" s="12">
        <v>8</v>
      </c>
      <c r="D10" s="12">
        <v>9</v>
      </c>
      <c r="E10" s="265">
        <v>9</v>
      </c>
      <c r="F10" s="13">
        <v>9</v>
      </c>
    </row>
    <row r="11" spans="1:10" ht="9.9" customHeight="1">
      <c r="A11" s="2" t="s">
        <v>234</v>
      </c>
      <c r="B11" s="12">
        <v>8</v>
      </c>
      <c r="C11" s="12">
        <v>8</v>
      </c>
      <c r="D11" s="12">
        <v>7</v>
      </c>
      <c r="E11" s="265">
        <v>7</v>
      </c>
      <c r="F11" s="13">
        <v>7</v>
      </c>
    </row>
    <row r="12" spans="1:10" ht="9.9" customHeight="1">
      <c r="A12" s="60" t="s">
        <v>0</v>
      </c>
      <c r="B12" s="21">
        <v>114</v>
      </c>
      <c r="C12" s="21">
        <v>114</v>
      </c>
      <c r="D12" s="21">
        <v>111</v>
      </c>
      <c r="E12" s="289">
        <v>109</v>
      </c>
      <c r="F12" s="29">
        <v>109</v>
      </c>
    </row>
    <row r="13" spans="1:10" ht="8.25" customHeight="1">
      <c r="A13" s="2"/>
      <c r="B13" s="2"/>
      <c r="C13" s="2"/>
      <c r="D13" s="2"/>
      <c r="E13" s="2"/>
      <c r="F13" s="2"/>
    </row>
    <row r="14" spans="1:10" ht="66" customHeight="1">
      <c r="A14" s="375" t="s">
        <v>843</v>
      </c>
      <c r="B14" s="375"/>
      <c r="C14" s="375"/>
      <c r="D14" s="375"/>
      <c r="E14" s="375"/>
      <c r="F14" s="375"/>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7" t="s">
        <v>615</v>
      </c>
      <c r="B1" s="97"/>
      <c r="C1" s="97"/>
      <c r="D1" s="97"/>
      <c r="E1" s="97"/>
      <c r="F1" s="97"/>
      <c r="G1" s="97"/>
      <c r="H1" s="97"/>
    </row>
    <row r="2" spans="1:8" ht="8.4">
      <c r="A2" s="96" t="s">
        <v>162</v>
      </c>
      <c r="B2" s="96"/>
      <c r="C2" s="96"/>
      <c r="D2" s="96"/>
      <c r="E2" s="96"/>
      <c r="F2" s="96"/>
      <c r="G2" s="96"/>
      <c r="H2" s="96"/>
    </row>
    <row r="3" spans="1:8" ht="8.25" customHeight="1">
      <c r="A3" s="133"/>
      <c r="B3" s="133"/>
      <c r="C3" s="133"/>
      <c r="D3" s="133"/>
    </row>
    <row r="4" spans="1:8" ht="22.5" customHeight="1">
      <c r="A4" s="229" t="s">
        <v>688</v>
      </c>
      <c r="B4" s="141" t="s">
        <v>445</v>
      </c>
      <c r="C4" s="230" t="s">
        <v>443</v>
      </c>
      <c r="D4" s="233" t="s">
        <v>436</v>
      </c>
    </row>
    <row r="5" spans="1:8" ht="9.75" customHeight="1">
      <c r="A5" s="66" t="s">
        <v>276</v>
      </c>
    </row>
    <row r="6" spans="1:8" ht="9.75" customHeight="1">
      <c r="A6" s="2" t="s">
        <v>166</v>
      </c>
      <c r="B6" s="27" t="s">
        <v>446</v>
      </c>
      <c r="C6" s="27">
        <v>8</v>
      </c>
      <c r="D6" s="27">
        <v>8</v>
      </c>
    </row>
    <row r="7" spans="1:8" ht="9.75" customHeight="1">
      <c r="A7" s="2" t="s">
        <v>105</v>
      </c>
    </row>
    <row r="8" spans="1:8" ht="9.75" customHeight="1">
      <c r="A8" s="41" t="s">
        <v>102</v>
      </c>
      <c r="B8" s="27">
        <v>1</v>
      </c>
      <c r="C8" s="27">
        <v>53</v>
      </c>
      <c r="D8" s="27">
        <v>13</v>
      </c>
    </row>
    <row r="9" spans="1:8" ht="9.75" customHeight="1">
      <c r="A9" s="41" t="s">
        <v>103</v>
      </c>
      <c r="B9" s="27" t="s">
        <v>446</v>
      </c>
      <c r="C9" s="27">
        <v>5</v>
      </c>
      <c r="D9" s="27" t="s">
        <v>446</v>
      </c>
    </row>
    <row r="10" spans="1:8" ht="9.75" customHeight="1">
      <c r="A10" s="2" t="s">
        <v>319</v>
      </c>
    </row>
    <row r="11" spans="1:8" ht="9.75" customHeight="1">
      <c r="A11" s="41" t="s">
        <v>102</v>
      </c>
      <c r="B11" s="27" t="s">
        <v>446</v>
      </c>
      <c r="C11" s="27">
        <v>7</v>
      </c>
      <c r="D11" s="27">
        <v>4</v>
      </c>
    </row>
    <row r="12" spans="1:8" ht="9.75" customHeight="1">
      <c r="A12" s="41" t="s">
        <v>103</v>
      </c>
      <c r="B12" s="27" t="s">
        <v>446</v>
      </c>
      <c r="C12" s="27" t="s">
        <v>446</v>
      </c>
      <c r="D12" s="27" t="s">
        <v>446</v>
      </c>
    </row>
    <row r="13" spans="1:8" ht="9.75" customHeight="1">
      <c r="A13" s="2" t="s">
        <v>320</v>
      </c>
    </row>
    <row r="14" spans="1:8" ht="9.75" customHeight="1">
      <c r="A14" s="41" t="s">
        <v>102</v>
      </c>
      <c r="B14" s="27" t="s">
        <v>446</v>
      </c>
      <c r="C14" s="27">
        <v>10</v>
      </c>
      <c r="D14" s="27" t="s">
        <v>446</v>
      </c>
    </row>
    <row r="15" spans="1:8" ht="9.75" customHeight="1">
      <c r="A15" s="41" t="s">
        <v>103</v>
      </c>
      <c r="B15" s="27" t="s">
        <v>446</v>
      </c>
      <c r="C15" s="27" t="s">
        <v>446</v>
      </c>
      <c r="D15" s="27" t="s">
        <v>446</v>
      </c>
    </row>
    <row r="16" spans="1:8" ht="9.75" customHeight="1">
      <c r="A16" s="60" t="s">
        <v>0</v>
      </c>
      <c r="B16" s="30">
        <v>1</v>
      </c>
      <c r="C16" s="30">
        <v>83</v>
      </c>
      <c r="D16" s="30">
        <v>25</v>
      </c>
    </row>
    <row r="17" spans="1:6" ht="8.25" customHeight="1"/>
    <row r="18" spans="1:6" ht="33" customHeight="1">
      <c r="A18" s="376" t="s">
        <v>747</v>
      </c>
      <c r="B18" s="376"/>
      <c r="C18" s="376"/>
      <c r="D18" s="376"/>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120" zoomScaleNormal="120" workbookViewId="0"/>
  </sheetViews>
  <sheetFormatPr defaultColWidth="9.109375" defaultRowHeight="9" customHeight="1"/>
  <cols>
    <col min="1" max="1" width="41.6640625" style="155" customWidth="1"/>
    <col min="2" max="6" width="9.6640625" style="155" customWidth="1"/>
    <col min="7" max="16384" width="9.109375" style="155"/>
  </cols>
  <sheetData>
    <row r="1" spans="1:6" ht="15" customHeight="1">
      <c r="A1" s="172" t="s">
        <v>492</v>
      </c>
      <c r="B1" s="172"/>
      <c r="C1" s="172"/>
      <c r="D1" s="172"/>
      <c r="E1" s="172"/>
    </row>
    <row r="2" spans="1:6" ht="9" customHeight="1">
      <c r="A2" s="171" t="s">
        <v>174</v>
      </c>
      <c r="B2" s="171"/>
      <c r="C2" s="171"/>
      <c r="D2" s="171"/>
      <c r="E2" s="171"/>
    </row>
    <row r="3" spans="1:6" ht="8.25" customHeight="1">
      <c r="A3" s="170"/>
      <c r="B3" s="170"/>
      <c r="C3" s="170"/>
      <c r="D3" s="170"/>
      <c r="E3" s="170"/>
      <c r="F3" s="170"/>
    </row>
    <row r="4" spans="1:6" ht="15" customHeight="1">
      <c r="A4" s="169" t="s">
        <v>491</v>
      </c>
      <c r="B4" s="240" t="s">
        <v>627</v>
      </c>
      <c r="C4" s="301" t="s">
        <v>626</v>
      </c>
      <c r="D4" s="240" t="s">
        <v>638</v>
      </c>
      <c r="E4" s="240" t="s">
        <v>840</v>
      </c>
      <c r="F4" s="240" t="s">
        <v>675</v>
      </c>
    </row>
    <row r="5" spans="1:6" ht="9.75" customHeight="1">
      <c r="A5" s="162" t="s">
        <v>481</v>
      </c>
      <c r="B5" s="159">
        <v>22292.679335000001</v>
      </c>
      <c r="C5" s="159">
        <v>22325.873871</v>
      </c>
      <c r="D5" s="159">
        <v>21761.124322</v>
      </c>
      <c r="E5" s="278">
        <v>22237.527822</v>
      </c>
      <c r="F5" s="258">
        <v>22409.313859000002</v>
      </c>
    </row>
    <row r="6" spans="1:6" ht="9.75" customHeight="1">
      <c r="A6" s="161" t="s">
        <v>490</v>
      </c>
      <c r="B6" s="159">
        <v>18616.196966</v>
      </c>
      <c r="C6" s="159">
        <v>18512.772605999999</v>
      </c>
      <c r="D6" s="159">
        <v>18240.613459</v>
      </c>
      <c r="E6" s="279">
        <v>18425.455085000001</v>
      </c>
      <c r="F6" s="258">
        <v>18533.420148000001</v>
      </c>
    </row>
    <row r="7" spans="1:6" ht="9.75" customHeight="1">
      <c r="A7" s="161" t="s">
        <v>38</v>
      </c>
      <c r="B7" s="159">
        <v>787.99620527000002</v>
      </c>
      <c r="C7" s="159" t="s">
        <v>676</v>
      </c>
      <c r="D7" s="159" t="s">
        <v>676</v>
      </c>
      <c r="E7" s="279" t="s">
        <v>676</v>
      </c>
      <c r="F7" s="258" t="s">
        <v>676</v>
      </c>
    </row>
    <row r="8" spans="1:6" ht="9.75" customHeight="1">
      <c r="A8" s="161" t="s">
        <v>489</v>
      </c>
      <c r="B8" s="159">
        <v>1345.3832646999999</v>
      </c>
      <c r="C8" s="159">
        <v>1452.5914001000001</v>
      </c>
      <c r="D8" s="159">
        <v>1249.2211832</v>
      </c>
      <c r="E8" s="279">
        <v>1450.6768683</v>
      </c>
      <c r="F8" s="258">
        <v>1483.9155261999999</v>
      </c>
    </row>
    <row r="9" spans="1:6" ht="9.75" customHeight="1">
      <c r="A9" s="161" t="s">
        <v>488</v>
      </c>
      <c r="B9" s="159">
        <v>1609.9372129999999</v>
      </c>
      <c r="C9" s="159">
        <v>1585.6917148</v>
      </c>
      <c r="D9" s="159">
        <v>1565.6109188</v>
      </c>
      <c r="E9" s="279">
        <v>1603.3337830999999</v>
      </c>
      <c r="F9" s="258">
        <v>1621.7077449000001</v>
      </c>
    </row>
    <row r="10" spans="1:6" ht="19.5" customHeight="1">
      <c r="A10" s="168" t="s">
        <v>487</v>
      </c>
      <c r="B10" s="167">
        <v>-66.834314070000005</v>
      </c>
      <c r="C10" s="167" t="s">
        <v>676</v>
      </c>
      <c r="D10" s="167" t="s">
        <v>676</v>
      </c>
      <c r="E10" s="280" t="s">
        <v>676</v>
      </c>
      <c r="F10" s="258" t="s">
        <v>676</v>
      </c>
    </row>
    <row r="11" spans="1:6" ht="9.75" customHeight="1">
      <c r="A11" s="166" t="s">
        <v>486</v>
      </c>
      <c r="B11" s="164"/>
      <c r="C11" s="164"/>
      <c r="D11" s="164"/>
      <c r="E11" s="281"/>
      <c r="F11" s="259"/>
    </row>
    <row r="12" spans="1:6" ht="9.75" customHeight="1">
      <c r="A12" s="162" t="s">
        <v>483</v>
      </c>
      <c r="B12" s="159">
        <v>1122.6031132999999</v>
      </c>
      <c r="C12" s="159">
        <v>1142.9646886999999</v>
      </c>
      <c r="D12" s="159">
        <v>1165.6820195</v>
      </c>
      <c r="E12" s="279">
        <v>1133.3593923999999</v>
      </c>
      <c r="F12" s="258">
        <v>1141.4428605000001</v>
      </c>
    </row>
    <row r="13" spans="1:6" ht="9.75" customHeight="1">
      <c r="A13" s="162" t="s">
        <v>482</v>
      </c>
      <c r="B13" s="159">
        <v>22081.530521000001</v>
      </c>
      <c r="C13" s="159">
        <v>22125.208858999998</v>
      </c>
      <c r="D13" s="159">
        <v>21559.927497000001</v>
      </c>
      <c r="E13" s="279">
        <v>22035.646188999999</v>
      </c>
      <c r="F13" s="258">
        <v>22207.221968999998</v>
      </c>
    </row>
    <row r="14" spans="1:6" ht="9.75" customHeight="1">
      <c r="A14" s="161" t="s">
        <v>481</v>
      </c>
      <c r="B14" s="159">
        <v>22292.679335000001</v>
      </c>
      <c r="C14" s="159">
        <v>22325.873871</v>
      </c>
      <c r="D14" s="159">
        <v>21761.124322</v>
      </c>
      <c r="E14" s="279">
        <v>22237.527822</v>
      </c>
      <c r="F14" s="258">
        <v>22409.313859000002</v>
      </c>
    </row>
    <row r="15" spans="1:6" ht="9.75" customHeight="1">
      <c r="A15" s="160" t="s">
        <v>480</v>
      </c>
      <c r="B15" s="159">
        <v>-211.14881629999999</v>
      </c>
      <c r="C15" s="159">
        <v>-200.66501059999999</v>
      </c>
      <c r="D15" s="159">
        <v>-201.19682570000001</v>
      </c>
      <c r="E15" s="279">
        <v>-201.8816333</v>
      </c>
      <c r="F15" s="258">
        <v>-202.09189259999999</v>
      </c>
    </row>
    <row r="16" spans="1:6" ht="9.75" customHeight="1">
      <c r="A16" s="158" t="s">
        <v>485</v>
      </c>
      <c r="B16" s="157">
        <v>5.0839008293939621E-2</v>
      </c>
      <c r="C16" s="157">
        <v>5.1658933300196601E-2</v>
      </c>
      <c r="D16" s="157">
        <v>5.4067065840652816E-2</v>
      </c>
      <c r="E16" s="295">
        <v>5.1433000088999564E-2</v>
      </c>
      <c r="F16" s="260">
        <v>5.1399624054435468E-2</v>
      </c>
    </row>
    <row r="17" spans="1:8" ht="9.75" customHeight="1">
      <c r="A17" s="165" t="s">
        <v>484</v>
      </c>
      <c r="B17" s="164"/>
      <c r="C17" s="164"/>
      <c r="D17" s="164"/>
      <c r="E17" s="281"/>
      <c r="F17" s="163"/>
    </row>
    <row r="18" spans="1:8" ht="9.75" customHeight="1">
      <c r="A18" s="162" t="s">
        <v>483</v>
      </c>
      <c r="B18" s="159">
        <v>1177.7621282</v>
      </c>
      <c r="C18" s="159">
        <v>1193.1304964999999</v>
      </c>
      <c r="D18" s="159">
        <v>1207.3967728</v>
      </c>
      <c r="E18" s="279">
        <v>1184.1281501000001</v>
      </c>
      <c r="F18" s="258">
        <v>1190.8165133</v>
      </c>
    </row>
    <row r="19" spans="1:8" ht="9.75" customHeight="1">
      <c r="A19" s="162" t="s">
        <v>482</v>
      </c>
      <c r="B19" s="159">
        <v>22095.316856000001</v>
      </c>
      <c r="C19" s="159">
        <v>22137.180133000002</v>
      </c>
      <c r="D19" s="159">
        <v>21571.864201</v>
      </c>
      <c r="E19" s="279">
        <v>22057.251464000001</v>
      </c>
      <c r="F19" s="258">
        <v>22222.989627999999</v>
      </c>
    </row>
    <row r="20" spans="1:8" ht="9.75" customHeight="1">
      <c r="A20" s="161" t="s">
        <v>481</v>
      </c>
      <c r="B20" s="159">
        <v>22292.679335000001</v>
      </c>
      <c r="C20" s="159">
        <v>22325.873871</v>
      </c>
      <c r="D20" s="159">
        <v>21761.124322</v>
      </c>
      <c r="E20" s="279">
        <v>22237.527822</v>
      </c>
      <c r="F20" s="258">
        <v>22409.313859000002</v>
      </c>
    </row>
    <row r="21" spans="1:8" ht="9.75" customHeight="1">
      <c r="A21" s="160" t="s">
        <v>480</v>
      </c>
      <c r="B21" s="159">
        <v>-197.36248029999999</v>
      </c>
      <c r="C21" s="159">
        <v>-188.69373619999999</v>
      </c>
      <c r="D21" s="159">
        <v>-189.26012019999999</v>
      </c>
      <c r="E21" s="279">
        <v>-180.27635860000001</v>
      </c>
      <c r="F21" s="258">
        <v>-186.3242338</v>
      </c>
    </row>
    <row r="22" spans="1:8" ht="9.75" customHeight="1">
      <c r="A22" s="158" t="s">
        <v>479</v>
      </c>
      <c r="B22" s="157">
        <v>5.3303699416294079E-2</v>
      </c>
      <c r="C22" s="157">
        <v>5.3897130950359598E-2</v>
      </c>
      <c r="D22" s="157">
        <v>5.5970905506814245E-2</v>
      </c>
      <c r="E22" s="295">
        <v>5.3684302055160178E-2</v>
      </c>
      <c r="F22" s="260">
        <v>5.3584892637470481E-2</v>
      </c>
    </row>
    <row r="23" spans="1:8" ht="8.25" customHeight="1"/>
    <row r="24" spans="1:8" ht="66" customHeight="1">
      <c r="A24" s="411" t="s">
        <v>857</v>
      </c>
      <c r="B24" s="411"/>
      <c r="C24" s="411"/>
      <c r="D24" s="411"/>
      <c r="E24" s="411"/>
      <c r="F24" s="411"/>
      <c r="H24" s="312"/>
    </row>
  </sheetData>
  <mergeCells count="1">
    <mergeCell ref="A24:F24"/>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09375" defaultRowHeight="9" customHeight="1"/>
  <cols>
    <col min="1" max="1" width="41.6640625" style="155" customWidth="1"/>
    <col min="2" max="11" width="8.6640625" style="155" customWidth="1"/>
    <col min="12" max="16384" width="9.109375" style="155"/>
  </cols>
  <sheetData>
    <row r="1" spans="1:11" ht="15" customHeight="1">
      <c r="A1" s="172" t="s">
        <v>493</v>
      </c>
      <c r="B1" s="172"/>
      <c r="C1" s="172"/>
      <c r="D1" s="172"/>
    </row>
    <row r="2" spans="1:11" ht="9" customHeight="1">
      <c r="A2" s="171" t="s">
        <v>174</v>
      </c>
      <c r="B2" s="171"/>
      <c r="C2" s="171"/>
      <c r="D2" s="171"/>
    </row>
    <row r="3" spans="1:11" ht="8.25" customHeight="1">
      <c r="A3" s="170"/>
      <c r="B3" s="170"/>
      <c r="C3" s="170"/>
      <c r="D3" s="170"/>
      <c r="E3" s="170"/>
      <c r="F3" s="170"/>
      <c r="G3" s="170"/>
      <c r="H3" s="170"/>
      <c r="I3" s="170"/>
      <c r="J3" s="170"/>
      <c r="K3" s="170"/>
    </row>
    <row r="4" spans="1:11" s="174" customFormat="1" ht="22.5" customHeight="1">
      <c r="A4" s="177" t="s">
        <v>689</v>
      </c>
      <c r="B4" s="176" t="s">
        <v>0</v>
      </c>
      <c r="C4" s="175" t="s">
        <v>1</v>
      </c>
      <c r="D4" s="175" t="s">
        <v>2</v>
      </c>
      <c r="E4" s="240" t="s">
        <v>3</v>
      </c>
      <c r="F4" s="241" t="s">
        <v>4</v>
      </c>
      <c r="G4" s="175" t="s">
        <v>5</v>
      </c>
      <c r="H4" s="175" t="s">
        <v>6</v>
      </c>
      <c r="I4" s="175" t="s">
        <v>7</v>
      </c>
      <c r="J4" s="175" t="s">
        <v>8</v>
      </c>
      <c r="K4" s="175" t="s">
        <v>9</v>
      </c>
    </row>
    <row r="5" spans="1:11" ht="9.75" customHeight="1">
      <c r="A5" s="162" t="s">
        <v>481</v>
      </c>
      <c r="B5" s="173">
        <v>22409.313858747999</v>
      </c>
      <c r="C5" s="159">
        <v>684.89652395999997</v>
      </c>
      <c r="D5" s="159">
        <v>4121.9725736</v>
      </c>
      <c r="E5" s="159" t="s">
        <v>676</v>
      </c>
      <c r="F5" s="159">
        <v>334.01532752999998</v>
      </c>
      <c r="G5" s="159">
        <v>244.06712161999999</v>
      </c>
      <c r="H5" s="159">
        <v>3397.1391508000002</v>
      </c>
      <c r="I5" s="159">
        <v>7462.1645318000001</v>
      </c>
      <c r="J5" s="159">
        <v>2409.7997329</v>
      </c>
      <c r="K5" s="159">
        <v>51.619918300999998</v>
      </c>
    </row>
    <row r="6" spans="1:11" ht="9.75" customHeight="1">
      <c r="A6" s="161" t="s">
        <v>490</v>
      </c>
      <c r="B6" s="173">
        <v>18533.420147781002</v>
      </c>
      <c r="C6" s="159">
        <v>632.14964173999999</v>
      </c>
      <c r="D6" s="159">
        <v>3372.0829004000002</v>
      </c>
      <c r="E6" s="159" t="s">
        <v>676</v>
      </c>
      <c r="F6" s="159">
        <v>289.22957577</v>
      </c>
      <c r="G6" s="159">
        <v>227.00031440999999</v>
      </c>
      <c r="H6" s="159">
        <v>2997.1627505000001</v>
      </c>
      <c r="I6" s="159">
        <v>5769.5859610999996</v>
      </c>
      <c r="J6" s="159">
        <v>1990.8173772</v>
      </c>
      <c r="K6" s="159">
        <v>50.252099301000001</v>
      </c>
    </row>
    <row r="7" spans="1:11" ht="9.75" customHeight="1">
      <c r="A7" s="161" t="s">
        <v>38</v>
      </c>
      <c r="B7" s="159" t="s">
        <v>676</v>
      </c>
      <c r="C7" s="159" t="s">
        <v>676</v>
      </c>
      <c r="D7" s="159" t="s">
        <v>676</v>
      </c>
      <c r="E7" s="159" t="s">
        <v>676</v>
      </c>
      <c r="F7" s="159" t="s">
        <v>676</v>
      </c>
      <c r="G7" s="159" t="s">
        <v>676</v>
      </c>
      <c r="H7" s="159" t="s">
        <v>676</v>
      </c>
      <c r="I7" s="159" t="s">
        <v>676</v>
      </c>
      <c r="J7" s="159" t="s">
        <v>676</v>
      </c>
      <c r="K7" s="159" t="s">
        <v>676</v>
      </c>
    </row>
    <row r="8" spans="1:11" ht="9.75" customHeight="1">
      <c r="A8" s="161" t="s">
        <v>489</v>
      </c>
      <c r="B8" s="173">
        <v>1483.9155261632002</v>
      </c>
      <c r="C8" s="159">
        <v>42.035275667000001</v>
      </c>
      <c r="D8" s="159">
        <v>240.68924093000001</v>
      </c>
      <c r="E8" s="159" t="s">
        <v>676</v>
      </c>
      <c r="F8" s="159">
        <v>9.6347766506999992</v>
      </c>
      <c r="G8" s="159">
        <v>6.5068987600000003</v>
      </c>
      <c r="H8" s="159">
        <v>99.382356845000004</v>
      </c>
      <c r="I8" s="159">
        <v>753.82562557999995</v>
      </c>
      <c r="J8" s="159">
        <v>133.74918481</v>
      </c>
      <c r="K8" s="159">
        <v>0.111877</v>
      </c>
    </row>
    <row r="9" spans="1:11" ht="9.75" customHeight="1">
      <c r="A9" s="161" t="s">
        <v>488</v>
      </c>
      <c r="B9" s="173">
        <v>1621.7077448773998</v>
      </c>
      <c r="C9" s="159">
        <v>36.054522368000001</v>
      </c>
      <c r="D9" s="159">
        <v>270.35957304999999</v>
      </c>
      <c r="E9" s="159" t="s">
        <v>676</v>
      </c>
      <c r="F9" s="159">
        <v>31.115160824</v>
      </c>
      <c r="G9" s="159">
        <v>7.0131048099999997</v>
      </c>
      <c r="H9" s="159">
        <v>233.50220942000001</v>
      </c>
      <c r="I9" s="159">
        <v>600.07790081999997</v>
      </c>
      <c r="J9" s="159">
        <v>230.04347652000001</v>
      </c>
      <c r="K9" s="159">
        <v>1.2165379999999999</v>
      </c>
    </row>
    <row r="10" spans="1:11" ht="19.5" customHeight="1">
      <c r="A10" s="168" t="s">
        <v>487</v>
      </c>
      <c r="B10" s="167" t="s">
        <v>676</v>
      </c>
      <c r="C10" s="167" t="s">
        <v>676</v>
      </c>
      <c r="D10" s="167" t="s">
        <v>676</v>
      </c>
      <c r="E10" s="167" t="s">
        <v>676</v>
      </c>
      <c r="F10" s="167" t="s">
        <v>676</v>
      </c>
      <c r="G10" s="167" t="s">
        <v>676</v>
      </c>
      <c r="H10" s="167" t="s">
        <v>676</v>
      </c>
      <c r="I10" s="167" t="s">
        <v>676</v>
      </c>
      <c r="J10" s="167" t="s">
        <v>676</v>
      </c>
      <c r="K10" s="167" t="s">
        <v>676</v>
      </c>
    </row>
    <row r="11" spans="1:11" ht="9.75" customHeight="1">
      <c r="A11" s="166" t="s">
        <v>486</v>
      </c>
      <c r="B11" s="164"/>
      <c r="C11" s="164"/>
      <c r="D11" s="164"/>
      <c r="E11" s="164"/>
      <c r="F11" s="164"/>
      <c r="G11" s="164"/>
      <c r="H11" s="164"/>
      <c r="I11" s="164"/>
      <c r="J11" s="164"/>
      <c r="K11" s="164"/>
    </row>
    <row r="12" spans="1:11" ht="9.75" customHeight="1">
      <c r="A12" s="162" t="s">
        <v>483</v>
      </c>
      <c r="B12" s="173">
        <v>1141.4428604715999</v>
      </c>
      <c r="C12" s="159">
        <v>40.352002198000001</v>
      </c>
      <c r="D12" s="159">
        <v>191.86026505000001</v>
      </c>
      <c r="E12" s="159" t="s">
        <v>676</v>
      </c>
      <c r="F12" s="159">
        <v>29.054572493999999</v>
      </c>
      <c r="G12" s="159">
        <v>21.216543059999999</v>
      </c>
      <c r="H12" s="159">
        <v>178.68744727999999</v>
      </c>
      <c r="I12" s="159">
        <v>358.09277965000001</v>
      </c>
      <c r="J12" s="159">
        <v>124.29730022</v>
      </c>
      <c r="K12" s="159">
        <v>3.6939012299999998</v>
      </c>
    </row>
    <row r="13" spans="1:11" ht="9.75" customHeight="1">
      <c r="A13" s="162" t="s">
        <v>482</v>
      </c>
      <c r="B13" s="173">
        <v>22207.221969144004</v>
      </c>
      <c r="C13" s="159">
        <v>681.48446173000002</v>
      </c>
      <c r="D13" s="159">
        <v>4096.6071081</v>
      </c>
      <c r="E13" s="159" t="s">
        <v>676</v>
      </c>
      <c r="F13" s="159">
        <v>326.85467233999998</v>
      </c>
      <c r="G13" s="159">
        <v>238.95620192999999</v>
      </c>
      <c r="H13" s="159">
        <v>3335.2697324999999</v>
      </c>
      <c r="I13" s="159">
        <v>7404.7298370999997</v>
      </c>
      <c r="J13" s="159">
        <v>2383.4867306000001</v>
      </c>
      <c r="K13" s="159">
        <v>51.113184531000002</v>
      </c>
    </row>
    <row r="14" spans="1:11" ht="9.75" customHeight="1">
      <c r="A14" s="161" t="s">
        <v>481</v>
      </c>
      <c r="B14" s="173">
        <v>22409.313858747999</v>
      </c>
      <c r="C14" s="159">
        <v>684.89652395999997</v>
      </c>
      <c r="D14" s="159">
        <v>4121.9725736</v>
      </c>
      <c r="E14" s="159" t="s">
        <v>676</v>
      </c>
      <c r="F14" s="159">
        <v>334.01532752999998</v>
      </c>
      <c r="G14" s="159">
        <v>244.06712161999999</v>
      </c>
      <c r="H14" s="159">
        <v>3397.1391508000002</v>
      </c>
      <c r="I14" s="159">
        <v>7462.1645318000001</v>
      </c>
      <c r="J14" s="159">
        <v>2409.7997329</v>
      </c>
      <c r="K14" s="159">
        <v>51.619918300999998</v>
      </c>
    </row>
    <row r="15" spans="1:11" ht="9.75" customHeight="1">
      <c r="A15" s="160" t="s">
        <v>480</v>
      </c>
      <c r="B15" s="173">
        <v>-202.09189255800004</v>
      </c>
      <c r="C15" s="159">
        <v>-3.4120622269999998</v>
      </c>
      <c r="D15" s="159">
        <v>-25.3654665</v>
      </c>
      <c r="E15" s="159" t="s">
        <v>676</v>
      </c>
      <c r="F15" s="159">
        <v>-7.1606551940000003</v>
      </c>
      <c r="G15" s="159">
        <v>-5.1109196900000002</v>
      </c>
      <c r="H15" s="159">
        <v>-61.869418250000003</v>
      </c>
      <c r="I15" s="159">
        <v>-57.434694729999997</v>
      </c>
      <c r="J15" s="159">
        <v>-26.313002340000001</v>
      </c>
      <c r="K15" s="159">
        <v>-0.50673376999999997</v>
      </c>
    </row>
    <row r="16" spans="1:11" ht="9.75" customHeight="1">
      <c r="A16" s="158" t="s">
        <v>485</v>
      </c>
      <c r="B16" s="157">
        <v>5.1399624052823292E-2</v>
      </c>
      <c r="C16" s="157">
        <v>5.9211918193355986E-2</v>
      </c>
      <c r="D16" s="157">
        <v>4.6833943306558511E-2</v>
      </c>
      <c r="E16" s="314" t="s">
        <v>676</v>
      </c>
      <c r="F16" s="157">
        <v>8.8891409402209562E-2</v>
      </c>
      <c r="G16" s="157">
        <v>8.878841766247686E-2</v>
      </c>
      <c r="H16" s="157">
        <v>5.3575111343711984E-2</v>
      </c>
      <c r="I16" s="157">
        <v>4.8360006040442396E-2</v>
      </c>
      <c r="J16" s="157">
        <v>5.2149356916583456E-2</v>
      </c>
      <c r="K16" s="157">
        <v>7.2269048854892992E-2</v>
      </c>
    </row>
    <row r="17" spans="1:11" ht="9.75" customHeight="1">
      <c r="A17" s="165" t="s">
        <v>484</v>
      </c>
      <c r="B17" s="164"/>
      <c r="C17" s="164"/>
      <c r="D17" s="164"/>
      <c r="E17" s="164"/>
      <c r="F17" s="164"/>
      <c r="G17" s="164"/>
      <c r="H17" s="164"/>
      <c r="I17" s="164"/>
      <c r="J17" s="164"/>
      <c r="K17" s="164"/>
    </row>
    <row r="18" spans="1:11" ht="9.75" customHeight="1">
      <c r="A18" s="162" t="s">
        <v>483</v>
      </c>
      <c r="B18" s="173">
        <v>1190.8165133275998</v>
      </c>
      <c r="C18" s="159">
        <v>40.558012535000003</v>
      </c>
      <c r="D18" s="159">
        <v>198.90818838000001</v>
      </c>
      <c r="E18" s="159" t="s">
        <v>676</v>
      </c>
      <c r="F18" s="159">
        <v>32.077197188</v>
      </c>
      <c r="G18" s="159">
        <v>26.970411760000001</v>
      </c>
      <c r="H18" s="159">
        <v>186.61462003</v>
      </c>
      <c r="I18" s="159">
        <v>365.35364220999998</v>
      </c>
      <c r="J18" s="159">
        <v>135.60188916999999</v>
      </c>
      <c r="K18" s="159">
        <v>4.1336895189999998</v>
      </c>
    </row>
    <row r="19" spans="1:11" ht="9.75" customHeight="1">
      <c r="A19" s="162" t="s">
        <v>482</v>
      </c>
      <c r="B19" s="173">
        <v>22222.989627901003</v>
      </c>
      <c r="C19" s="159">
        <v>681.48446173000002</v>
      </c>
      <c r="D19" s="159">
        <v>4096.6569883000002</v>
      </c>
      <c r="E19" s="159" t="s">
        <v>676</v>
      </c>
      <c r="F19" s="159">
        <v>329.48213785000002</v>
      </c>
      <c r="G19" s="159">
        <v>242.38162643999999</v>
      </c>
      <c r="H19" s="159">
        <v>3341.3617061999998</v>
      </c>
      <c r="I19" s="159">
        <v>7405.3043686000001</v>
      </c>
      <c r="J19" s="159">
        <v>2386.0756682000001</v>
      </c>
      <c r="K19" s="159">
        <v>51.340009033000001</v>
      </c>
    </row>
    <row r="20" spans="1:11" ht="9.75" customHeight="1">
      <c r="A20" s="161" t="s">
        <v>481</v>
      </c>
      <c r="B20" s="173">
        <v>22409.313858747999</v>
      </c>
      <c r="C20" s="159">
        <v>684.89652395999997</v>
      </c>
      <c r="D20" s="159">
        <v>4121.9725736</v>
      </c>
      <c r="E20" s="159" t="s">
        <v>676</v>
      </c>
      <c r="F20" s="159">
        <v>334.01532752999998</v>
      </c>
      <c r="G20" s="159">
        <v>244.06712161999999</v>
      </c>
      <c r="H20" s="159">
        <v>3397.1391508000002</v>
      </c>
      <c r="I20" s="159">
        <v>7462.1645318000001</v>
      </c>
      <c r="J20" s="159">
        <v>2409.7997329</v>
      </c>
      <c r="K20" s="159">
        <v>51.619918300999998</v>
      </c>
    </row>
    <row r="21" spans="1:11" ht="9.75" customHeight="1">
      <c r="A21" s="160" t="s">
        <v>480</v>
      </c>
      <c r="B21" s="173">
        <v>-186.32423382000005</v>
      </c>
      <c r="C21" s="159">
        <v>-3.4120622269999998</v>
      </c>
      <c r="D21" s="159">
        <v>-25.315586320000001</v>
      </c>
      <c r="E21" s="159" t="s">
        <v>676</v>
      </c>
      <c r="F21" s="159">
        <v>-4.533189685</v>
      </c>
      <c r="G21" s="159">
        <v>-1.68549518</v>
      </c>
      <c r="H21" s="159">
        <v>-55.777444600000003</v>
      </c>
      <c r="I21" s="159">
        <v>-56.86016317</v>
      </c>
      <c r="J21" s="159">
        <v>-23.72406475</v>
      </c>
      <c r="K21" s="159">
        <v>-0.27990926799999999</v>
      </c>
    </row>
    <row r="22" spans="1:11" ht="9.75" customHeight="1">
      <c r="A22" s="158" t="s">
        <v>479</v>
      </c>
      <c r="B22" s="157">
        <v>5.358489263895113E-2</v>
      </c>
      <c r="C22" s="157">
        <v>5.9514214648475491E-2</v>
      </c>
      <c r="D22" s="157">
        <v>4.8553781521879731E-2</v>
      </c>
      <c r="E22" s="314" t="s">
        <v>676</v>
      </c>
      <c r="F22" s="157">
        <v>9.7356407231409495E-2</v>
      </c>
      <c r="G22" s="157">
        <v>0.11127250920843355</v>
      </c>
      <c r="H22" s="157">
        <v>5.5849870932479659E-2</v>
      </c>
      <c r="I22" s="157">
        <v>4.933674890652353E-2</v>
      </c>
      <c r="J22" s="157">
        <v>5.6830506667164875E-2</v>
      </c>
      <c r="K22" s="157">
        <v>8.0515948416428465E-2</v>
      </c>
    </row>
    <row r="23" spans="1:11" ht="8.25" customHeight="1"/>
    <row r="24" spans="1:11" ht="24.75" customHeight="1">
      <c r="A24" s="411" t="s">
        <v>751</v>
      </c>
      <c r="B24" s="411"/>
      <c r="C24" s="411"/>
      <c r="D24" s="411"/>
      <c r="E24" s="411"/>
      <c r="F24" s="411"/>
      <c r="G24" s="411"/>
      <c r="H24" s="411"/>
      <c r="I24" s="411"/>
      <c r="J24" s="411"/>
      <c r="K24" s="411"/>
    </row>
    <row r="32" spans="1:11" ht="9" customHeight="1">
      <c r="J32" s="173"/>
    </row>
  </sheetData>
  <mergeCells count="1">
    <mergeCell ref="A24:K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41.6640625" style="155" customWidth="1"/>
    <col min="2" max="11" width="8.6640625" style="155" customWidth="1"/>
    <col min="12" max="16384" width="9.109375" style="155"/>
  </cols>
  <sheetData>
    <row r="1" spans="1:11" ht="15" customHeight="1">
      <c r="A1" s="172" t="s">
        <v>495</v>
      </c>
      <c r="B1" s="172"/>
      <c r="C1" s="172"/>
      <c r="D1" s="172"/>
    </row>
    <row r="2" spans="1:11" ht="9" customHeight="1">
      <c r="A2" s="171" t="s">
        <v>174</v>
      </c>
      <c r="B2" s="171"/>
      <c r="C2" s="171"/>
      <c r="D2" s="171"/>
    </row>
    <row r="3" spans="1:11" ht="8.25" customHeight="1">
      <c r="A3" s="170"/>
      <c r="B3" s="170"/>
      <c r="C3" s="170"/>
      <c r="D3" s="170"/>
      <c r="E3" s="170"/>
      <c r="F3" s="170"/>
      <c r="G3" s="170"/>
      <c r="H3" s="170"/>
      <c r="I3" s="170"/>
      <c r="J3" s="170"/>
      <c r="K3" s="170"/>
    </row>
    <row r="4" spans="1:11" s="174" customFormat="1" ht="22.5" customHeight="1">
      <c r="A4" s="177" t="s">
        <v>689</v>
      </c>
      <c r="B4" s="175" t="s">
        <v>10</v>
      </c>
      <c r="C4" s="175" t="s">
        <v>11</v>
      </c>
      <c r="D4" s="240" t="s">
        <v>12</v>
      </c>
      <c r="E4" s="240" t="s">
        <v>13</v>
      </c>
      <c r="F4" s="240" t="s">
        <v>14</v>
      </c>
      <c r="G4" s="241" t="s">
        <v>15</v>
      </c>
      <c r="H4" s="175" t="s">
        <v>16</v>
      </c>
      <c r="I4" s="175" t="s">
        <v>17</v>
      </c>
      <c r="J4" s="175" t="s">
        <v>494</v>
      </c>
      <c r="K4" s="175" t="s">
        <v>18</v>
      </c>
    </row>
    <row r="5" spans="1:11" ht="9.75" customHeight="1">
      <c r="A5" s="162" t="s">
        <v>481</v>
      </c>
      <c r="B5" s="159">
        <v>11.98089774</v>
      </c>
      <c r="C5" s="159">
        <v>32.063152000000002</v>
      </c>
      <c r="D5" s="159">
        <v>127.29612061</v>
      </c>
      <c r="E5" s="159">
        <v>20.900528365</v>
      </c>
      <c r="F5" s="159">
        <v>2546.0824901999999</v>
      </c>
      <c r="G5" s="159">
        <v>544.43069372000002</v>
      </c>
      <c r="H5" s="159">
        <v>211.96005615000001</v>
      </c>
      <c r="I5" s="159">
        <v>23.536287999999999</v>
      </c>
      <c r="J5" s="27" t="s">
        <v>446</v>
      </c>
      <c r="K5" s="159" t="s">
        <v>676</v>
      </c>
    </row>
    <row r="6" spans="1:11" ht="9.75" customHeight="1">
      <c r="A6" s="161" t="s">
        <v>490</v>
      </c>
      <c r="B6" s="159">
        <v>11.262405392</v>
      </c>
      <c r="C6" s="159">
        <v>29.941113999999999</v>
      </c>
      <c r="D6" s="159">
        <v>113.34139351</v>
      </c>
      <c r="E6" s="159">
        <v>19.792340641999999</v>
      </c>
      <c r="F6" s="159">
        <v>2176.1457467999999</v>
      </c>
      <c r="G6" s="159">
        <v>469.51439749999997</v>
      </c>
      <c r="H6" s="159">
        <v>198.54389336</v>
      </c>
      <c r="I6" s="159">
        <v>21.019352000000001</v>
      </c>
      <c r="J6" s="27" t="s">
        <v>446</v>
      </c>
      <c r="K6" s="159" t="s">
        <v>676</v>
      </c>
    </row>
    <row r="7" spans="1:11" ht="9.75" customHeight="1">
      <c r="A7" s="161" t="s">
        <v>38</v>
      </c>
      <c r="B7" s="159" t="s">
        <v>676</v>
      </c>
      <c r="C7" s="159" t="s">
        <v>676</v>
      </c>
      <c r="D7" s="159" t="s">
        <v>676</v>
      </c>
      <c r="E7" s="159" t="s">
        <v>676</v>
      </c>
      <c r="F7" s="159" t="s">
        <v>676</v>
      </c>
      <c r="G7" s="159" t="s">
        <v>676</v>
      </c>
      <c r="H7" s="159" t="s">
        <v>676</v>
      </c>
      <c r="I7" s="159" t="s">
        <v>676</v>
      </c>
      <c r="J7" s="27" t="s">
        <v>446</v>
      </c>
      <c r="K7" s="159" t="s">
        <v>676</v>
      </c>
    </row>
    <row r="8" spans="1:11" ht="9.75" customHeight="1">
      <c r="A8" s="161" t="s">
        <v>489</v>
      </c>
      <c r="B8" s="159" t="s">
        <v>676</v>
      </c>
      <c r="C8" s="159" t="s">
        <v>676</v>
      </c>
      <c r="D8" s="159">
        <v>6.2661044124999998</v>
      </c>
      <c r="E8" s="159" t="s">
        <v>676</v>
      </c>
      <c r="F8" s="159">
        <v>158.38718717</v>
      </c>
      <c r="G8" s="159">
        <v>33.044058227999997</v>
      </c>
      <c r="H8" s="159">
        <v>0.27952511000000002</v>
      </c>
      <c r="I8" s="159" t="s">
        <v>676</v>
      </c>
      <c r="J8" s="27" t="s">
        <v>446</v>
      </c>
      <c r="K8" s="159" t="s">
        <v>676</v>
      </c>
    </row>
    <row r="9" spans="1:11" ht="9.75" customHeight="1">
      <c r="A9" s="161" t="s">
        <v>488</v>
      </c>
      <c r="B9" s="159">
        <v>0.65491679449999995</v>
      </c>
      <c r="C9" s="159">
        <v>1.878782</v>
      </c>
      <c r="D9" s="159">
        <v>6.2837392673999997</v>
      </c>
      <c r="E9" s="159">
        <v>1.0655899065000001</v>
      </c>
      <c r="F9" s="159">
        <v>139.64987382999999</v>
      </c>
      <c r="G9" s="159">
        <v>31.913014552</v>
      </c>
      <c r="H9" s="159">
        <v>11.559578374000001</v>
      </c>
      <c r="I9" s="159">
        <v>2.4788779999999999</v>
      </c>
      <c r="J9" s="27" t="s">
        <v>446</v>
      </c>
      <c r="K9" s="159" t="s">
        <v>676</v>
      </c>
    </row>
    <row r="10" spans="1:11" ht="19.5" customHeight="1">
      <c r="A10" s="168" t="s">
        <v>487</v>
      </c>
      <c r="B10" s="167" t="s">
        <v>676</v>
      </c>
      <c r="C10" s="167" t="s">
        <v>676</v>
      </c>
      <c r="D10" s="167" t="s">
        <v>676</v>
      </c>
      <c r="E10" s="167" t="s">
        <v>676</v>
      </c>
      <c r="F10" s="167" t="s">
        <v>676</v>
      </c>
      <c r="G10" s="167" t="s">
        <v>676</v>
      </c>
      <c r="H10" s="167" t="s">
        <v>676</v>
      </c>
      <c r="I10" s="167" t="s">
        <v>676</v>
      </c>
      <c r="J10" s="27" t="s">
        <v>446</v>
      </c>
      <c r="K10" s="167" t="s">
        <v>676</v>
      </c>
    </row>
    <row r="11" spans="1:11" ht="9.75" customHeight="1">
      <c r="A11" s="166" t="s">
        <v>486</v>
      </c>
      <c r="B11" s="164"/>
      <c r="C11" s="164"/>
      <c r="D11" s="164"/>
      <c r="E11" s="164"/>
      <c r="F11" s="164"/>
      <c r="G11" s="164"/>
      <c r="H11" s="164"/>
      <c r="I11" s="164"/>
      <c r="J11" s="179"/>
      <c r="K11" s="164"/>
    </row>
    <row r="12" spans="1:11" ht="9.75" customHeight="1">
      <c r="A12" s="162" t="s">
        <v>483</v>
      </c>
      <c r="B12" s="159">
        <v>1.2732314119999999</v>
      </c>
      <c r="C12" s="159">
        <v>2.9305150000000002</v>
      </c>
      <c r="D12" s="159">
        <v>7.7388118610000003</v>
      </c>
      <c r="E12" s="159">
        <v>1.4508746656</v>
      </c>
      <c r="F12" s="159">
        <v>111.57803687000001</v>
      </c>
      <c r="G12" s="159">
        <v>36.210693085999999</v>
      </c>
      <c r="H12" s="159">
        <v>16.307920789000001</v>
      </c>
      <c r="I12" s="159">
        <v>2.7281930000000001</v>
      </c>
      <c r="J12" s="27" t="s">
        <v>446</v>
      </c>
      <c r="K12" s="159" t="s">
        <v>676</v>
      </c>
    </row>
    <row r="13" spans="1:11" ht="9.75" customHeight="1">
      <c r="A13" s="162" t="s">
        <v>482</v>
      </c>
      <c r="B13" s="159">
        <v>11.923814759000001</v>
      </c>
      <c r="C13" s="159">
        <v>32.001871999999999</v>
      </c>
      <c r="D13" s="159">
        <v>126.18131237</v>
      </c>
      <c r="E13" s="159">
        <v>20.796345590000001</v>
      </c>
      <c r="F13" s="159">
        <v>2539.7459855000002</v>
      </c>
      <c r="G13" s="159">
        <v>540.96070569000005</v>
      </c>
      <c r="H13" s="159">
        <v>209.43494920000001</v>
      </c>
      <c r="I13" s="159">
        <v>23.435542000000002</v>
      </c>
      <c r="J13" s="27" t="s">
        <v>446</v>
      </c>
      <c r="K13" s="159" t="s">
        <v>676</v>
      </c>
    </row>
    <row r="14" spans="1:11" ht="9.75" customHeight="1">
      <c r="A14" s="161" t="s">
        <v>481</v>
      </c>
      <c r="B14" s="159">
        <v>11.98089774</v>
      </c>
      <c r="C14" s="159">
        <v>32.063152000000002</v>
      </c>
      <c r="D14" s="159">
        <v>127.29612061</v>
      </c>
      <c r="E14" s="159">
        <v>20.900528365</v>
      </c>
      <c r="F14" s="159">
        <v>2546.0824901999999</v>
      </c>
      <c r="G14" s="159">
        <v>544.43069372000002</v>
      </c>
      <c r="H14" s="159">
        <v>211.96005615000001</v>
      </c>
      <c r="I14" s="159">
        <v>23.536287999999999</v>
      </c>
      <c r="J14" s="27" t="s">
        <v>446</v>
      </c>
      <c r="K14" s="159" t="s">
        <v>676</v>
      </c>
    </row>
    <row r="15" spans="1:11" ht="9.75" customHeight="1">
      <c r="A15" s="160" t="s">
        <v>480</v>
      </c>
      <c r="B15" s="159">
        <v>-5.7082980999999998E-2</v>
      </c>
      <c r="C15" s="159">
        <v>-6.1280000000000001E-2</v>
      </c>
      <c r="D15" s="159">
        <v>-1.1148082399999999</v>
      </c>
      <c r="E15" s="159">
        <v>-0.10418277500000001</v>
      </c>
      <c r="F15" s="159">
        <v>-6.3365046310000004</v>
      </c>
      <c r="G15" s="159">
        <v>-3.4699880310000002</v>
      </c>
      <c r="H15" s="159">
        <v>-2.525106954</v>
      </c>
      <c r="I15" s="159">
        <v>-0.100748</v>
      </c>
      <c r="J15" s="27" t="s">
        <v>446</v>
      </c>
      <c r="K15" s="159" t="s">
        <v>676</v>
      </c>
    </row>
    <row r="16" spans="1:11" ht="9.75" customHeight="1">
      <c r="A16" s="158" t="s">
        <v>485</v>
      </c>
      <c r="B16" s="157">
        <v>0.10678054278216415</v>
      </c>
      <c r="C16" s="157">
        <v>9.1573236715652151E-2</v>
      </c>
      <c r="D16" s="157">
        <v>6.1330887400406583E-2</v>
      </c>
      <c r="E16" s="157">
        <v>6.9765847048515017E-2</v>
      </c>
      <c r="F16" s="157">
        <v>4.3932754498688033E-2</v>
      </c>
      <c r="G16" s="157">
        <v>6.6937751125218881E-2</v>
      </c>
      <c r="H16" s="157">
        <v>7.7866281875556234E-2</v>
      </c>
      <c r="I16" s="157">
        <v>0.11641262659937628</v>
      </c>
      <c r="J16" s="314" t="s">
        <v>446</v>
      </c>
      <c r="K16" s="314" t="s">
        <v>676</v>
      </c>
    </row>
    <row r="17" spans="1:11" ht="9.75" customHeight="1">
      <c r="A17" s="165" t="s">
        <v>484</v>
      </c>
      <c r="B17" s="164"/>
      <c r="C17" s="164"/>
      <c r="D17" s="164"/>
      <c r="E17" s="164"/>
      <c r="F17" s="164"/>
      <c r="G17" s="164"/>
      <c r="H17" s="164"/>
      <c r="I17" s="164"/>
      <c r="J17" s="164"/>
      <c r="K17" s="164"/>
    </row>
    <row r="18" spans="1:11" ht="9.75" customHeight="1">
      <c r="A18" s="162" t="s">
        <v>483</v>
      </c>
      <c r="B18" s="159">
        <v>1.2727165309999999</v>
      </c>
      <c r="C18" s="159">
        <v>2.9305150000000002</v>
      </c>
      <c r="D18" s="159">
        <v>7.7388118610000003</v>
      </c>
      <c r="E18" s="159">
        <v>1.4585696656</v>
      </c>
      <c r="F18" s="159">
        <v>117.41971861</v>
      </c>
      <c r="G18" s="159">
        <v>36.336554468999999</v>
      </c>
      <c r="H18" s="159">
        <v>16.663631793</v>
      </c>
      <c r="I18" s="159">
        <v>2.7281930000000001</v>
      </c>
      <c r="J18" s="27" t="s">
        <v>446</v>
      </c>
      <c r="K18" s="159" t="s">
        <v>676</v>
      </c>
    </row>
    <row r="19" spans="1:11" ht="9.75" customHeight="1">
      <c r="A19" s="162" t="s">
        <v>482</v>
      </c>
      <c r="B19" s="159">
        <v>11.92432964</v>
      </c>
      <c r="C19" s="159">
        <v>32.001871999999999</v>
      </c>
      <c r="D19" s="159">
        <v>126.18131237</v>
      </c>
      <c r="E19" s="159">
        <v>20.796854264</v>
      </c>
      <c r="F19" s="159">
        <v>2539.8248242999998</v>
      </c>
      <c r="G19" s="159">
        <v>540.97686583999996</v>
      </c>
      <c r="H19" s="159">
        <v>209.52163186999999</v>
      </c>
      <c r="I19" s="159">
        <v>23.435542000000002</v>
      </c>
      <c r="J19" s="27" t="s">
        <v>446</v>
      </c>
      <c r="K19" s="159" t="s">
        <v>676</v>
      </c>
    </row>
    <row r="20" spans="1:11" ht="9.75" customHeight="1">
      <c r="A20" s="161" t="s">
        <v>481</v>
      </c>
      <c r="B20" s="159">
        <v>11.98089774</v>
      </c>
      <c r="C20" s="159">
        <v>32.063152000000002</v>
      </c>
      <c r="D20" s="159">
        <v>127.29612061</v>
      </c>
      <c r="E20" s="159">
        <v>20.900528365</v>
      </c>
      <c r="F20" s="159">
        <v>2546.0824901999999</v>
      </c>
      <c r="G20" s="159">
        <v>544.43069372000002</v>
      </c>
      <c r="H20" s="159">
        <v>211.96005615000001</v>
      </c>
      <c r="I20" s="159">
        <v>23.536287999999999</v>
      </c>
      <c r="J20" s="27" t="s">
        <v>446</v>
      </c>
      <c r="K20" s="159" t="s">
        <v>676</v>
      </c>
    </row>
    <row r="21" spans="1:11" ht="9.75" customHeight="1">
      <c r="A21" s="160" t="s">
        <v>480</v>
      </c>
      <c r="B21" s="159">
        <v>-5.6568100000000003E-2</v>
      </c>
      <c r="C21" s="159">
        <v>-6.1280000000000001E-2</v>
      </c>
      <c r="D21" s="159">
        <v>-1.1148082399999999</v>
      </c>
      <c r="E21" s="159">
        <v>-0.10367410000000001</v>
      </c>
      <c r="F21" s="159">
        <v>-6.2576658309999997</v>
      </c>
      <c r="G21" s="159">
        <v>-3.4538278830000002</v>
      </c>
      <c r="H21" s="159">
        <v>-2.4384242810000001</v>
      </c>
      <c r="I21" s="159">
        <v>-0.100748</v>
      </c>
      <c r="J21" s="27" t="s">
        <v>446</v>
      </c>
      <c r="K21" s="159" t="s">
        <v>676</v>
      </c>
    </row>
    <row r="22" spans="1:11" ht="9.75" customHeight="1">
      <c r="A22" s="158" t="s">
        <v>479</v>
      </c>
      <c r="B22" s="157">
        <v>0.10673275307072104</v>
      </c>
      <c r="C22" s="157">
        <v>9.1573236715652151E-2</v>
      </c>
      <c r="D22" s="157">
        <v>6.1330887400406583E-2</v>
      </c>
      <c r="E22" s="157">
        <v>7.0134148515183348E-2</v>
      </c>
      <c r="F22" s="157">
        <v>4.6231424107118099E-2</v>
      </c>
      <c r="G22" s="157">
        <v>6.7168407308099101E-2</v>
      </c>
      <c r="H22" s="157">
        <v>7.9531796522753009E-2</v>
      </c>
      <c r="I22" s="157">
        <v>0.11641262659937628</v>
      </c>
      <c r="J22" s="314" t="s">
        <v>446</v>
      </c>
      <c r="K22" s="314" t="s">
        <v>676</v>
      </c>
    </row>
    <row r="23" spans="1:11" ht="8.25" customHeight="1"/>
    <row r="24" spans="1:11" ht="33" customHeight="1">
      <c r="A24" s="411" t="s">
        <v>752</v>
      </c>
      <c r="B24" s="411"/>
      <c r="C24" s="411"/>
      <c r="D24" s="411"/>
      <c r="E24" s="411"/>
      <c r="F24" s="411"/>
      <c r="G24" s="411"/>
      <c r="H24" s="411"/>
      <c r="I24" s="411"/>
      <c r="J24" s="411"/>
      <c r="K24" s="411"/>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5" width="20.6640625" style="155" customWidth="1"/>
    <col min="6" max="16384" width="9.109375" style="155"/>
  </cols>
  <sheetData>
    <row r="1" spans="1:5" ht="15" customHeight="1">
      <c r="A1" s="172" t="s">
        <v>496</v>
      </c>
      <c r="B1" s="172"/>
      <c r="C1" s="172"/>
      <c r="D1" s="172"/>
    </row>
    <row r="2" spans="1:5" ht="9" customHeight="1">
      <c r="A2" s="171" t="s">
        <v>174</v>
      </c>
      <c r="B2" s="171"/>
      <c r="C2" s="171"/>
      <c r="D2" s="171"/>
    </row>
    <row r="3" spans="1:5" ht="8.25" customHeight="1">
      <c r="A3" s="170"/>
      <c r="B3" s="170"/>
      <c r="C3" s="170"/>
      <c r="D3" s="170"/>
      <c r="E3" s="170"/>
    </row>
    <row r="4" spans="1:5" ht="11.25" customHeight="1">
      <c r="A4" s="412" t="s">
        <v>689</v>
      </c>
      <c r="B4" s="414" t="s">
        <v>0</v>
      </c>
      <c r="C4" s="416" t="s">
        <v>265</v>
      </c>
      <c r="D4" s="418" t="s">
        <v>266</v>
      </c>
      <c r="E4" s="419"/>
    </row>
    <row r="5" spans="1:5" ht="45" customHeight="1">
      <c r="A5" s="413"/>
      <c r="B5" s="415"/>
      <c r="C5" s="417"/>
      <c r="D5" s="182" t="s">
        <v>317</v>
      </c>
      <c r="E5" s="241" t="s">
        <v>161</v>
      </c>
    </row>
    <row r="6" spans="1:5" ht="9.75" customHeight="1">
      <c r="A6" s="162" t="s">
        <v>481</v>
      </c>
      <c r="B6" s="173">
        <v>22409.313858508001</v>
      </c>
      <c r="C6" s="159" t="s">
        <v>676</v>
      </c>
      <c r="D6" s="159">
        <v>13273.533588</v>
      </c>
      <c r="E6" s="159" t="s">
        <v>676</v>
      </c>
    </row>
    <row r="7" spans="1:5" ht="9.75" customHeight="1">
      <c r="A7" s="161" t="s">
        <v>490</v>
      </c>
      <c r="B7" s="173">
        <v>18533.420147507997</v>
      </c>
      <c r="C7" s="159" t="s">
        <v>676</v>
      </c>
      <c r="D7" s="159">
        <v>10504.961058999999</v>
      </c>
      <c r="E7" s="159" t="s">
        <v>676</v>
      </c>
    </row>
    <row r="8" spans="1:5" ht="9.75" customHeight="1">
      <c r="A8" s="161" t="s">
        <v>38</v>
      </c>
      <c r="B8" s="159" t="s">
        <v>676</v>
      </c>
      <c r="C8" s="159" t="s">
        <v>676</v>
      </c>
      <c r="D8" s="159" t="s">
        <v>676</v>
      </c>
      <c r="E8" s="159" t="s">
        <v>676</v>
      </c>
    </row>
    <row r="9" spans="1:5" ht="9.75" customHeight="1">
      <c r="A9" s="161" t="s">
        <v>489</v>
      </c>
      <c r="B9" s="173">
        <v>1483.9155261400001</v>
      </c>
      <c r="C9" s="159" t="s">
        <v>676</v>
      </c>
      <c r="D9" s="159">
        <v>1090.5293931000001</v>
      </c>
      <c r="E9" s="159" t="s">
        <v>676</v>
      </c>
    </row>
    <row r="10" spans="1:5" ht="9.75" customHeight="1">
      <c r="A10" s="161" t="s">
        <v>488</v>
      </c>
      <c r="B10" s="173">
        <v>1621.7077448999999</v>
      </c>
      <c r="C10" s="159" t="s">
        <v>676</v>
      </c>
      <c r="D10" s="159">
        <v>1078.6390291</v>
      </c>
      <c r="E10" s="159" t="s">
        <v>676</v>
      </c>
    </row>
    <row r="11" spans="1:5" ht="19.5" customHeight="1">
      <c r="A11" s="168" t="s">
        <v>487</v>
      </c>
      <c r="B11" s="167" t="s">
        <v>676</v>
      </c>
      <c r="C11" s="167" t="s">
        <v>676</v>
      </c>
      <c r="D11" s="167" t="s">
        <v>676</v>
      </c>
      <c r="E11" s="167" t="s">
        <v>676</v>
      </c>
    </row>
    <row r="12" spans="1:5" ht="9.75" customHeight="1">
      <c r="A12" s="166" t="s">
        <v>486</v>
      </c>
      <c r="B12" s="181"/>
      <c r="C12" s="164"/>
      <c r="D12" s="164"/>
      <c r="E12" s="164"/>
    </row>
    <row r="13" spans="1:5" ht="9.75" customHeight="1">
      <c r="A13" s="162" t="s">
        <v>483</v>
      </c>
      <c r="B13" s="173">
        <v>1141.4428604740001</v>
      </c>
      <c r="C13" s="159" t="s">
        <v>676</v>
      </c>
      <c r="D13" s="159">
        <v>651.57654821999995</v>
      </c>
      <c r="E13" s="159" t="s">
        <v>676</v>
      </c>
    </row>
    <row r="14" spans="1:5" ht="9.75" customHeight="1">
      <c r="A14" s="162" t="s">
        <v>482</v>
      </c>
      <c r="B14" s="173">
        <v>22207.221969202998</v>
      </c>
      <c r="C14" s="159" t="s">
        <v>676</v>
      </c>
      <c r="D14" s="159">
        <v>13153.695255000001</v>
      </c>
      <c r="E14" s="159" t="s">
        <v>676</v>
      </c>
    </row>
    <row r="15" spans="1:5" ht="9.75" customHeight="1">
      <c r="A15" s="161" t="s">
        <v>481</v>
      </c>
      <c r="B15" s="173">
        <v>22409.313858508001</v>
      </c>
      <c r="C15" s="159" t="s">
        <v>676</v>
      </c>
      <c r="D15" s="159">
        <v>13273.533588</v>
      </c>
      <c r="E15" s="159" t="s">
        <v>676</v>
      </c>
    </row>
    <row r="16" spans="1:5" ht="9.75" customHeight="1">
      <c r="A16" s="160" t="s">
        <v>480</v>
      </c>
      <c r="B16" s="173">
        <v>-202.09189259500002</v>
      </c>
      <c r="C16" s="159" t="s">
        <v>676</v>
      </c>
      <c r="D16" s="159">
        <v>-119.83833629999999</v>
      </c>
      <c r="E16" s="159" t="s">
        <v>676</v>
      </c>
    </row>
    <row r="17" spans="1:7" ht="9.75" customHeight="1">
      <c r="A17" s="158" t="s">
        <v>485</v>
      </c>
      <c r="B17" s="157">
        <v>5.1399624052794829E-2</v>
      </c>
      <c r="C17" s="314" t="s">
        <v>676</v>
      </c>
      <c r="D17" s="157">
        <v>4.953562748630061E-2</v>
      </c>
      <c r="E17" s="314" t="s">
        <v>676</v>
      </c>
    </row>
    <row r="18" spans="1:7" ht="9.75" customHeight="1">
      <c r="A18" s="165" t="s">
        <v>484</v>
      </c>
      <c r="B18" s="164"/>
      <c r="C18" s="164"/>
      <c r="D18" s="164"/>
      <c r="E18" s="164"/>
    </row>
    <row r="19" spans="1:7" ht="9.75" customHeight="1">
      <c r="A19" s="162" t="s">
        <v>483</v>
      </c>
      <c r="B19" s="173">
        <v>1190.8165133240002</v>
      </c>
      <c r="C19" s="159" t="s">
        <v>676</v>
      </c>
      <c r="D19" s="159">
        <v>675.95769644999996</v>
      </c>
      <c r="E19" s="159" t="s">
        <v>676</v>
      </c>
      <c r="G19" s="180"/>
    </row>
    <row r="20" spans="1:7" ht="9.75" customHeight="1">
      <c r="A20" s="162" t="s">
        <v>482</v>
      </c>
      <c r="B20" s="173">
        <v>22222.989628103001</v>
      </c>
      <c r="C20" s="159" t="s">
        <v>676</v>
      </c>
      <c r="D20" s="159">
        <v>13159.143763</v>
      </c>
      <c r="E20" s="159" t="s">
        <v>676</v>
      </c>
    </row>
    <row r="21" spans="1:7" ht="9.75" customHeight="1">
      <c r="A21" s="161" t="s">
        <v>481</v>
      </c>
      <c r="B21" s="173">
        <v>22409.313858508001</v>
      </c>
      <c r="C21" s="159" t="s">
        <v>676</v>
      </c>
      <c r="D21" s="159">
        <v>13273.533588</v>
      </c>
      <c r="E21" s="159" t="s">
        <v>676</v>
      </c>
    </row>
    <row r="22" spans="1:7" ht="9.75" customHeight="1">
      <c r="A22" s="160" t="s">
        <v>480</v>
      </c>
      <c r="B22" s="173">
        <v>-186.324233765</v>
      </c>
      <c r="C22" s="159" t="s">
        <v>676</v>
      </c>
      <c r="D22" s="159">
        <v>-114.3898284</v>
      </c>
      <c r="E22" s="159" t="s">
        <v>676</v>
      </c>
    </row>
    <row r="23" spans="1:7" ht="9.75" customHeight="1">
      <c r="A23" s="158" t="s">
        <v>479</v>
      </c>
      <c r="B23" s="157">
        <v>5.3584892638302087E-2</v>
      </c>
      <c r="C23" s="314" t="s">
        <v>676</v>
      </c>
      <c r="D23" s="157">
        <v>5.1367908780707495E-2</v>
      </c>
      <c r="E23" s="314" t="s">
        <v>676</v>
      </c>
    </row>
    <row r="24" spans="1:7" ht="8.25" customHeight="1"/>
    <row r="25" spans="1:7" ht="33" customHeight="1">
      <c r="A25" s="411" t="s">
        <v>753</v>
      </c>
      <c r="B25" s="420"/>
      <c r="C25" s="420"/>
      <c r="D25" s="420"/>
      <c r="E25" s="420"/>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10" width="9.6640625" style="155" customWidth="1"/>
    <col min="11" max="16384" width="9.109375" style="155"/>
  </cols>
  <sheetData>
    <row r="1" spans="1:10" ht="15" customHeight="1">
      <c r="A1" s="172" t="s">
        <v>503</v>
      </c>
      <c r="B1" s="172"/>
      <c r="C1" s="172"/>
      <c r="D1" s="172"/>
    </row>
    <row r="2" spans="1:10" ht="9" customHeight="1">
      <c r="A2" s="171" t="s">
        <v>174</v>
      </c>
      <c r="B2" s="171"/>
      <c r="C2" s="171"/>
      <c r="D2" s="171"/>
    </row>
    <row r="3" spans="1:10" ht="8.25" customHeight="1">
      <c r="A3" s="170"/>
      <c r="B3" s="170"/>
      <c r="C3" s="170"/>
      <c r="D3" s="170"/>
      <c r="E3" s="170"/>
      <c r="F3" s="170"/>
      <c r="G3" s="170"/>
      <c r="H3" s="170"/>
      <c r="I3" s="170"/>
      <c r="J3" s="170"/>
    </row>
    <row r="4" spans="1:10" ht="11.25" customHeight="1">
      <c r="A4" s="412" t="s">
        <v>689</v>
      </c>
      <c r="B4" s="421" t="s">
        <v>0</v>
      </c>
      <c r="C4" s="416" t="s">
        <v>502</v>
      </c>
      <c r="D4" s="418" t="s">
        <v>501</v>
      </c>
      <c r="E4" s="419"/>
      <c r="F4" s="419"/>
      <c r="G4" s="419"/>
      <c r="H4" s="419"/>
      <c r="I4" s="423"/>
      <c r="J4" s="424" t="s">
        <v>500</v>
      </c>
    </row>
    <row r="5" spans="1:10" ht="11.25" customHeight="1">
      <c r="A5" s="412"/>
      <c r="B5" s="421"/>
      <c r="C5" s="416"/>
      <c r="D5" s="426" t="s">
        <v>107</v>
      </c>
      <c r="E5" s="427"/>
      <c r="F5" s="428" t="s">
        <v>499</v>
      </c>
      <c r="G5" s="429"/>
      <c r="H5" s="429"/>
      <c r="I5" s="430"/>
      <c r="J5" s="424"/>
    </row>
    <row r="6" spans="1:10" ht="33.75" customHeight="1">
      <c r="A6" s="413"/>
      <c r="B6" s="422"/>
      <c r="C6" s="417"/>
      <c r="D6" s="185" t="s">
        <v>90</v>
      </c>
      <c r="E6" s="182" t="s">
        <v>498</v>
      </c>
      <c r="F6" s="184" t="s">
        <v>497</v>
      </c>
      <c r="G6" s="183" t="s">
        <v>97</v>
      </c>
      <c r="H6" s="182" t="s">
        <v>98</v>
      </c>
      <c r="I6" s="240" t="s">
        <v>99</v>
      </c>
      <c r="J6" s="425"/>
    </row>
    <row r="7" spans="1:10" ht="9.75" customHeight="1">
      <c r="A7" s="162" t="s">
        <v>481</v>
      </c>
      <c r="B7" s="173">
        <v>22409.313858563</v>
      </c>
      <c r="C7" s="159">
        <v>1568.9531362</v>
      </c>
      <c r="D7" s="159">
        <v>817.87995994000005</v>
      </c>
      <c r="E7" s="159">
        <v>309.24127399999998</v>
      </c>
      <c r="F7" s="159" t="s">
        <v>676</v>
      </c>
      <c r="G7" s="159">
        <v>1009.5645251</v>
      </c>
      <c r="H7" s="159">
        <v>6349.6124059000003</v>
      </c>
      <c r="I7" s="159">
        <v>12090.84375</v>
      </c>
      <c r="J7" s="159" t="s">
        <v>676</v>
      </c>
    </row>
    <row r="8" spans="1:10" ht="9.75" customHeight="1">
      <c r="A8" s="161" t="s">
        <v>490</v>
      </c>
      <c r="B8" s="173">
        <v>18533.420147736997</v>
      </c>
      <c r="C8" s="159">
        <v>1460.4275287</v>
      </c>
      <c r="D8" s="159">
        <v>752.43257788000005</v>
      </c>
      <c r="E8" s="159">
        <v>287.12307340000001</v>
      </c>
      <c r="F8" s="159" t="s">
        <v>676</v>
      </c>
      <c r="G8" s="159">
        <v>941.14795498000001</v>
      </c>
      <c r="H8" s="159">
        <v>5322.8121913000004</v>
      </c>
      <c r="I8" s="159">
        <v>9513.3482442999994</v>
      </c>
      <c r="J8" s="159" t="s">
        <v>676</v>
      </c>
    </row>
    <row r="9" spans="1:10" ht="9.75" customHeight="1">
      <c r="A9" s="161" t="s">
        <v>38</v>
      </c>
      <c r="B9" s="159" t="s">
        <v>676</v>
      </c>
      <c r="C9" s="159" t="s">
        <v>676</v>
      </c>
      <c r="D9" s="159" t="s">
        <v>676</v>
      </c>
      <c r="E9" s="159" t="s">
        <v>676</v>
      </c>
      <c r="F9" s="159" t="s">
        <v>676</v>
      </c>
      <c r="G9" s="159">
        <v>-5.0003875000000004</v>
      </c>
      <c r="H9" s="159" t="s">
        <v>676</v>
      </c>
      <c r="I9" s="159" t="s">
        <v>676</v>
      </c>
      <c r="J9" s="159" t="s">
        <v>676</v>
      </c>
    </row>
    <row r="10" spans="1:10" ht="9.75" customHeight="1">
      <c r="A10" s="161" t="s">
        <v>489</v>
      </c>
      <c r="B10" s="173">
        <v>1483.9155261277001</v>
      </c>
      <c r="C10" s="159">
        <v>36.163028979000003</v>
      </c>
      <c r="D10" s="159">
        <v>5.5441761545999997</v>
      </c>
      <c r="E10" s="159">
        <v>3.5084332691000002</v>
      </c>
      <c r="F10" s="159" t="s">
        <v>676</v>
      </c>
      <c r="G10" s="159" t="s">
        <v>676</v>
      </c>
      <c r="H10" s="159">
        <v>365.34787612000002</v>
      </c>
      <c r="I10" s="159">
        <v>1039.5623137</v>
      </c>
      <c r="J10" s="159" t="s">
        <v>676</v>
      </c>
    </row>
    <row r="11" spans="1:10" ht="9.75" customHeight="1">
      <c r="A11" s="161" t="s">
        <v>488</v>
      </c>
      <c r="B11" s="173">
        <v>1621.7077448790001</v>
      </c>
      <c r="C11" s="159">
        <v>92.557189063999999</v>
      </c>
      <c r="D11" s="159">
        <v>54.520587169999999</v>
      </c>
      <c r="E11" s="159">
        <v>17.708664724999998</v>
      </c>
      <c r="F11" s="159" t="s">
        <v>676</v>
      </c>
      <c r="G11" s="159">
        <v>39.686510181999999</v>
      </c>
      <c r="H11" s="159">
        <v>464.30005900999998</v>
      </c>
      <c r="I11" s="159">
        <v>941.02221130999999</v>
      </c>
      <c r="J11" s="159" t="s">
        <v>676</v>
      </c>
    </row>
    <row r="12" spans="1:10" ht="19.5" customHeight="1">
      <c r="A12" s="168" t="s">
        <v>487</v>
      </c>
      <c r="B12" s="167" t="s">
        <v>676</v>
      </c>
      <c r="C12" s="167" t="s">
        <v>676</v>
      </c>
      <c r="D12" s="167" t="s">
        <v>676</v>
      </c>
      <c r="E12" s="167" t="s">
        <v>676</v>
      </c>
      <c r="F12" s="167" t="s">
        <v>676</v>
      </c>
      <c r="G12" s="167" t="s">
        <v>676</v>
      </c>
      <c r="H12" s="167" t="s">
        <v>676</v>
      </c>
      <c r="I12" s="167" t="s">
        <v>676</v>
      </c>
      <c r="J12" s="167" t="s">
        <v>676</v>
      </c>
    </row>
    <row r="13" spans="1:10" ht="9.75" customHeight="1">
      <c r="A13" s="166" t="s">
        <v>486</v>
      </c>
      <c r="B13" s="181"/>
      <c r="C13" s="164"/>
      <c r="D13" s="164"/>
      <c r="E13" s="164"/>
      <c r="F13" s="164"/>
      <c r="G13" s="164"/>
      <c r="H13" s="164"/>
      <c r="I13" s="164"/>
      <c r="J13" s="164"/>
    </row>
    <row r="14" spans="1:10" ht="9.75" customHeight="1">
      <c r="A14" s="162" t="s">
        <v>483</v>
      </c>
      <c r="B14" s="173">
        <v>1141.4428604668999</v>
      </c>
      <c r="C14" s="159">
        <v>97.574889487999997</v>
      </c>
      <c r="D14" s="159">
        <v>46.366190951999997</v>
      </c>
      <c r="E14" s="159">
        <v>20.431556360999998</v>
      </c>
      <c r="F14" s="159" t="s">
        <v>676</v>
      </c>
      <c r="G14" s="159">
        <v>69.425302064999997</v>
      </c>
      <c r="H14" s="159">
        <v>341.05185749999998</v>
      </c>
      <c r="I14" s="159">
        <v>555.26979728000003</v>
      </c>
      <c r="J14" s="159" t="s">
        <v>676</v>
      </c>
    </row>
    <row r="15" spans="1:10" ht="9.75" customHeight="1">
      <c r="A15" s="162" t="s">
        <v>482</v>
      </c>
      <c r="B15" s="173">
        <v>22207.221969532002</v>
      </c>
      <c r="C15" s="159">
        <v>1549.7603607999999</v>
      </c>
      <c r="D15" s="159">
        <v>808.67318166999996</v>
      </c>
      <c r="E15" s="159">
        <v>307.0241747</v>
      </c>
      <c r="F15" s="159" t="s">
        <v>676</v>
      </c>
      <c r="G15" s="159">
        <v>1001.3528988</v>
      </c>
      <c r="H15" s="159">
        <v>6305.5230213000004</v>
      </c>
      <c r="I15" s="159">
        <v>11973.446893</v>
      </c>
      <c r="J15" s="159" t="s">
        <v>676</v>
      </c>
    </row>
    <row r="16" spans="1:10" ht="9.75" customHeight="1">
      <c r="A16" s="161" t="s">
        <v>481</v>
      </c>
      <c r="B16" s="173">
        <v>22409.313858563</v>
      </c>
      <c r="C16" s="159">
        <v>1568.9531362</v>
      </c>
      <c r="D16" s="159">
        <v>817.87995994000005</v>
      </c>
      <c r="E16" s="159">
        <v>309.24127399999998</v>
      </c>
      <c r="F16" s="159" t="s">
        <v>676</v>
      </c>
      <c r="G16" s="159">
        <v>1009.5645251</v>
      </c>
      <c r="H16" s="159">
        <v>6349.6124059000003</v>
      </c>
      <c r="I16" s="159">
        <v>12090.84375</v>
      </c>
      <c r="J16" s="159" t="s">
        <v>676</v>
      </c>
    </row>
    <row r="17" spans="1:13" ht="9.75" customHeight="1">
      <c r="A17" s="160" t="s">
        <v>480</v>
      </c>
      <c r="B17" s="173">
        <v>-202.091892546</v>
      </c>
      <c r="C17" s="159">
        <v>-19.19277542</v>
      </c>
      <c r="D17" s="159">
        <v>-9.2067782709999992</v>
      </c>
      <c r="E17" s="159">
        <v>-2.2170993019999998</v>
      </c>
      <c r="F17" s="159" t="s">
        <v>676</v>
      </c>
      <c r="G17" s="159">
        <v>-8.2116293129999995</v>
      </c>
      <c r="H17" s="159">
        <v>-44.089384580000001</v>
      </c>
      <c r="I17" s="159">
        <v>-117.3968575</v>
      </c>
      <c r="J17" s="159" t="s">
        <v>676</v>
      </c>
      <c r="K17" s="162"/>
      <c r="L17" s="162"/>
    </row>
    <row r="18" spans="1:13" ht="9.75" customHeight="1">
      <c r="A18" s="158" t="s">
        <v>485</v>
      </c>
      <c r="B18" s="157">
        <v>5.139962405171361E-2</v>
      </c>
      <c r="C18" s="157">
        <v>6.2961275792104393E-2</v>
      </c>
      <c r="D18" s="157">
        <v>5.7336130346561834E-2</v>
      </c>
      <c r="E18" s="157">
        <v>6.6547060605126995E-2</v>
      </c>
      <c r="F18" s="314" t="s">
        <v>676</v>
      </c>
      <c r="G18" s="157">
        <v>6.933150355703549E-2</v>
      </c>
      <c r="H18" s="157">
        <v>5.4087798323458634E-2</v>
      </c>
      <c r="I18" s="157">
        <v>4.6375100022753322E-2</v>
      </c>
      <c r="J18" s="314" t="s">
        <v>676</v>
      </c>
    </row>
    <row r="19" spans="1:13" ht="9.75" customHeight="1">
      <c r="A19" s="165" t="s">
        <v>484</v>
      </c>
      <c r="B19" s="164"/>
      <c r="C19" s="164"/>
      <c r="D19" s="164"/>
      <c r="E19" s="164"/>
      <c r="F19" s="164"/>
      <c r="G19" s="164"/>
      <c r="H19" s="164"/>
      <c r="I19" s="164"/>
      <c r="J19" s="164"/>
    </row>
    <row r="20" spans="1:13" ht="9.75" customHeight="1">
      <c r="A20" s="162" t="s">
        <v>483</v>
      </c>
      <c r="B20" s="173">
        <v>1190.8165133290001</v>
      </c>
      <c r="C20" s="159">
        <v>105.46840412</v>
      </c>
      <c r="D20" s="159">
        <v>47.830142709999997</v>
      </c>
      <c r="E20" s="159">
        <v>22.136408507999999</v>
      </c>
      <c r="F20" s="159" t="s">
        <v>676</v>
      </c>
      <c r="G20" s="159">
        <v>73.081840147999998</v>
      </c>
      <c r="H20" s="159">
        <v>349.59418042999999</v>
      </c>
      <c r="I20" s="159">
        <v>580.83784129000003</v>
      </c>
      <c r="J20" s="159" t="s">
        <v>676</v>
      </c>
    </row>
    <row r="21" spans="1:13" ht="9.75" customHeight="1">
      <c r="A21" s="162" t="s">
        <v>482</v>
      </c>
      <c r="B21" s="173">
        <v>22222.989627802002</v>
      </c>
      <c r="C21" s="159">
        <v>1556.3470067999999</v>
      </c>
      <c r="D21" s="159">
        <v>809.26840907999997</v>
      </c>
      <c r="E21" s="159">
        <v>307.30740336000002</v>
      </c>
      <c r="F21" s="159" t="s">
        <v>676</v>
      </c>
      <c r="G21" s="159">
        <v>1003.8367711</v>
      </c>
      <c r="H21" s="159">
        <v>6306.7391268000001</v>
      </c>
      <c r="I21" s="159">
        <v>11977.754165</v>
      </c>
      <c r="J21" s="159" t="s">
        <v>676</v>
      </c>
    </row>
    <row r="22" spans="1:13" ht="9.75" customHeight="1">
      <c r="A22" s="161" t="s">
        <v>481</v>
      </c>
      <c r="B22" s="173">
        <v>22409.313858563</v>
      </c>
      <c r="C22" s="159">
        <v>1568.9531362</v>
      </c>
      <c r="D22" s="159">
        <v>817.87995994000005</v>
      </c>
      <c r="E22" s="159">
        <v>309.24127399999998</v>
      </c>
      <c r="F22" s="159" t="s">
        <v>676</v>
      </c>
      <c r="G22" s="159">
        <v>1009.5645251</v>
      </c>
      <c r="H22" s="159">
        <v>6349.6124059000003</v>
      </c>
      <c r="I22" s="159">
        <v>12090.84375</v>
      </c>
      <c r="J22" s="159" t="s">
        <v>676</v>
      </c>
    </row>
    <row r="23" spans="1:13" ht="9.75" customHeight="1">
      <c r="A23" s="160" t="s">
        <v>480</v>
      </c>
      <c r="B23" s="173">
        <v>-186.32423378499999</v>
      </c>
      <c r="C23" s="159">
        <v>-12.606129409999999</v>
      </c>
      <c r="D23" s="159">
        <v>-8.6115508639999998</v>
      </c>
      <c r="E23" s="159">
        <v>-1.9338706450000001</v>
      </c>
      <c r="F23" s="159" t="s">
        <v>676</v>
      </c>
      <c r="G23" s="159">
        <v>-5.7277569980000003</v>
      </c>
      <c r="H23" s="159">
        <v>-42.873279109999999</v>
      </c>
      <c r="I23" s="159">
        <v>-113.089585</v>
      </c>
      <c r="J23" s="159" t="s">
        <v>676</v>
      </c>
      <c r="K23" s="162"/>
      <c r="L23" s="162"/>
    </row>
    <row r="24" spans="1:13" ht="9.75" customHeight="1">
      <c r="A24" s="158" t="s">
        <v>479</v>
      </c>
      <c r="B24" s="157">
        <v>5.3584892639252861E-2</v>
      </c>
      <c r="C24" s="157">
        <v>6.7766637940759267E-2</v>
      </c>
      <c r="D24" s="157">
        <v>5.9102940598379103E-2</v>
      </c>
      <c r="E24" s="157">
        <v>7.2033437092525757E-2</v>
      </c>
      <c r="F24" s="314" t="s">
        <v>676</v>
      </c>
      <c r="G24" s="157">
        <v>7.2802513567935184E-2</v>
      </c>
      <c r="H24" s="157">
        <v>5.5431844159278217E-2</v>
      </c>
      <c r="I24" s="157">
        <v>4.8493050808076928E-2</v>
      </c>
      <c r="J24" s="314" t="s">
        <v>676</v>
      </c>
    </row>
    <row r="25" spans="1:13" ht="8.25" customHeight="1"/>
    <row r="26" spans="1:13" ht="96.75" customHeight="1">
      <c r="A26" s="411" t="s">
        <v>754</v>
      </c>
      <c r="B26" s="411"/>
      <c r="C26" s="411"/>
      <c r="D26" s="411"/>
      <c r="E26" s="411"/>
      <c r="F26" s="411"/>
      <c r="G26" s="411"/>
      <c r="H26" s="411"/>
      <c r="I26" s="411"/>
      <c r="J26" s="411"/>
    </row>
    <row r="27" spans="1:13" ht="9" customHeight="1">
      <c r="M27" s="159"/>
    </row>
    <row r="28" spans="1:13" ht="9" customHeight="1">
      <c r="H28" s="159"/>
      <c r="M28" s="159"/>
    </row>
    <row r="29" spans="1:13" ht="9" customHeight="1">
      <c r="H29" s="159"/>
      <c r="M29" s="159"/>
    </row>
    <row r="30" spans="1:13" ht="9" customHeight="1">
      <c r="H30" s="159"/>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12" width="7.88671875" style="155" customWidth="1"/>
    <col min="13" max="16384" width="9.109375" style="155"/>
  </cols>
  <sheetData>
    <row r="1" spans="1:12" ht="15" customHeight="1">
      <c r="A1" s="172" t="s">
        <v>510</v>
      </c>
      <c r="B1" s="172"/>
      <c r="C1" s="172"/>
      <c r="D1" s="172"/>
    </row>
    <row r="2" spans="1:12" ht="9" customHeight="1">
      <c r="A2" s="171" t="s">
        <v>174</v>
      </c>
      <c r="B2" s="171"/>
      <c r="C2" s="171"/>
      <c r="D2" s="171"/>
    </row>
    <row r="3" spans="1:12" ht="8.25" customHeight="1">
      <c r="A3" s="170"/>
      <c r="B3" s="170"/>
      <c r="C3" s="170"/>
      <c r="D3" s="170"/>
      <c r="E3" s="170"/>
      <c r="F3" s="170"/>
      <c r="G3" s="170"/>
      <c r="H3" s="170"/>
      <c r="I3" s="170"/>
      <c r="J3" s="170"/>
      <c r="K3" s="170"/>
      <c r="L3" s="170"/>
    </row>
    <row r="4" spans="1:12" ht="11.25" customHeight="1">
      <c r="A4" s="431" t="s">
        <v>689</v>
      </c>
      <c r="B4" s="421" t="s">
        <v>0</v>
      </c>
      <c r="C4" s="416" t="s">
        <v>509</v>
      </c>
      <c r="D4" s="418" t="s">
        <v>271</v>
      </c>
      <c r="E4" s="419"/>
      <c r="F4" s="419"/>
      <c r="G4" s="419"/>
      <c r="H4" s="419"/>
      <c r="I4" s="419"/>
      <c r="J4" s="419"/>
      <c r="K4" s="419"/>
      <c r="L4" s="419"/>
    </row>
    <row r="5" spans="1:12" ht="45" customHeight="1">
      <c r="A5" s="432"/>
      <c r="B5" s="422"/>
      <c r="C5" s="433"/>
      <c r="D5" s="241" t="s">
        <v>508</v>
      </c>
      <c r="E5" s="183" t="s">
        <v>507</v>
      </c>
      <c r="F5" s="182" t="s">
        <v>506</v>
      </c>
      <c r="G5" s="241" t="s">
        <v>505</v>
      </c>
      <c r="H5" s="183" t="s">
        <v>504</v>
      </c>
      <c r="I5" s="185" t="s">
        <v>100</v>
      </c>
      <c r="J5" s="183" t="s">
        <v>101</v>
      </c>
      <c r="K5" s="182" t="s">
        <v>214</v>
      </c>
      <c r="L5" s="241" t="s">
        <v>213</v>
      </c>
    </row>
    <row r="6" spans="1:12" ht="9.75" customHeight="1">
      <c r="A6" s="162" t="s">
        <v>481</v>
      </c>
      <c r="B6" s="173">
        <v>22409.3138588</v>
      </c>
      <c r="C6" s="159">
        <v>1568.9531362</v>
      </c>
      <c r="D6" s="159" t="s">
        <v>676</v>
      </c>
      <c r="E6" s="159">
        <v>8893.5400257000001</v>
      </c>
      <c r="F6" s="159">
        <v>2366.1383731000001</v>
      </c>
      <c r="G6" s="159">
        <v>3947.5572256999999</v>
      </c>
      <c r="H6" s="159">
        <v>194.03613390000001</v>
      </c>
      <c r="I6" s="159" t="s">
        <v>677</v>
      </c>
      <c r="J6" s="159" t="s">
        <v>677</v>
      </c>
      <c r="K6" s="159">
        <v>4703.7479192000001</v>
      </c>
      <c r="L6" s="159" t="s">
        <v>676</v>
      </c>
    </row>
    <row r="7" spans="1:12" ht="9.75" customHeight="1">
      <c r="A7" s="161" t="s">
        <v>490</v>
      </c>
      <c r="B7" s="173">
        <v>18533.420147749999</v>
      </c>
      <c r="C7" s="159">
        <v>1460.4275287</v>
      </c>
      <c r="D7" s="159" t="s">
        <v>676</v>
      </c>
      <c r="E7" s="159">
        <v>7247.7989269999998</v>
      </c>
      <c r="F7" s="159">
        <v>1938.7044883000001</v>
      </c>
      <c r="G7" s="159">
        <v>3433.2435644000002</v>
      </c>
      <c r="H7" s="159">
        <v>177.10258755000001</v>
      </c>
      <c r="I7" s="159" t="s">
        <v>677</v>
      </c>
      <c r="J7" s="159" t="s">
        <v>677</v>
      </c>
      <c r="K7" s="159">
        <v>3655.6129557999998</v>
      </c>
      <c r="L7" s="159" t="s">
        <v>676</v>
      </c>
    </row>
    <row r="8" spans="1:12" ht="9.75" customHeight="1">
      <c r="A8" s="161" t="s">
        <v>38</v>
      </c>
      <c r="B8" s="159" t="s">
        <v>676</v>
      </c>
      <c r="C8" s="159" t="s">
        <v>676</v>
      </c>
      <c r="D8" s="159" t="s">
        <v>676</v>
      </c>
      <c r="E8" s="159" t="s">
        <v>676</v>
      </c>
      <c r="F8" s="159">
        <v>39.615579799000002</v>
      </c>
      <c r="G8" s="159" t="s">
        <v>676</v>
      </c>
      <c r="H8" s="159" t="s">
        <v>676</v>
      </c>
      <c r="I8" s="159" t="s">
        <v>677</v>
      </c>
      <c r="J8" s="159" t="s">
        <v>677</v>
      </c>
      <c r="K8" s="159" t="s">
        <v>676</v>
      </c>
      <c r="L8" s="159" t="s">
        <v>676</v>
      </c>
    </row>
    <row r="9" spans="1:12" ht="9.75" customHeight="1">
      <c r="A9" s="161" t="s">
        <v>489</v>
      </c>
      <c r="B9" s="173">
        <v>1483.9155261569999</v>
      </c>
      <c r="C9" s="159">
        <v>36.163028979000003</v>
      </c>
      <c r="D9" s="159" t="s">
        <v>676</v>
      </c>
      <c r="E9" s="159">
        <v>617.73731289</v>
      </c>
      <c r="F9" s="159" t="s">
        <v>676</v>
      </c>
      <c r="G9" s="159">
        <v>212.68010207</v>
      </c>
      <c r="H9" s="159">
        <v>3.5388574780000002</v>
      </c>
      <c r="I9" s="159" t="s">
        <v>677</v>
      </c>
      <c r="J9" s="159" t="s">
        <v>677</v>
      </c>
      <c r="K9" s="159">
        <v>421.30029965</v>
      </c>
      <c r="L9" s="159" t="s">
        <v>676</v>
      </c>
    </row>
    <row r="10" spans="1:12" ht="9.75" customHeight="1">
      <c r="A10" s="161" t="s">
        <v>488</v>
      </c>
      <c r="B10" s="173">
        <v>1621.7077448929999</v>
      </c>
      <c r="C10" s="159">
        <v>92.557189063999999</v>
      </c>
      <c r="D10" s="159" t="s">
        <v>676</v>
      </c>
      <c r="E10" s="159">
        <v>674.87010778000001</v>
      </c>
      <c r="F10" s="159">
        <v>217.72646288999999</v>
      </c>
      <c r="G10" s="159">
        <v>248.18705734</v>
      </c>
      <c r="H10" s="159">
        <v>11.098445899</v>
      </c>
      <c r="I10" s="159" t="s">
        <v>677</v>
      </c>
      <c r="J10" s="159" t="s">
        <v>677</v>
      </c>
      <c r="K10" s="159">
        <v>315.18047991999998</v>
      </c>
      <c r="L10" s="159" t="s">
        <v>676</v>
      </c>
    </row>
    <row r="11" spans="1:12" ht="19.5" customHeight="1">
      <c r="A11" s="168" t="s">
        <v>487</v>
      </c>
      <c r="B11" s="167" t="s">
        <v>676</v>
      </c>
      <c r="C11" s="167" t="s">
        <v>676</v>
      </c>
      <c r="D11" s="167" t="s">
        <v>676</v>
      </c>
      <c r="E11" s="167" t="s">
        <v>676</v>
      </c>
      <c r="F11" s="167" t="s">
        <v>676</v>
      </c>
      <c r="G11" s="167" t="s">
        <v>676</v>
      </c>
      <c r="H11" s="167" t="s">
        <v>676</v>
      </c>
      <c r="I11" s="167" t="s">
        <v>677</v>
      </c>
      <c r="J11" s="167" t="s">
        <v>677</v>
      </c>
      <c r="K11" s="167" t="s">
        <v>676</v>
      </c>
      <c r="L11" s="167" t="s">
        <v>676</v>
      </c>
    </row>
    <row r="12" spans="1:12" ht="9.75" customHeight="1">
      <c r="A12" s="166" t="s">
        <v>486</v>
      </c>
      <c r="B12" s="181"/>
      <c r="C12" s="164"/>
      <c r="D12" s="164"/>
      <c r="E12" s="164"/>
      <c r="F12" s="164"/>
      <c r="G12" s="164"/>
      <c r="H12" s="164"/>
      <c r="I12" s="164"/>
      <c r="J12" s="164"/>
      <c r="K12" s="164"/>
      <c r="L12" s="164"/>
    </row>
    <row r="13" spans="1:12" ht="9.75" customHeight="1">
      <c r="A13" s="162" t="s">
        <v>483</v>
      </c>
      <c r="B13" s="173">
        <v>1141.442860463</v>
      </c>
      <c r="C13" s="159">
        <v>97.574889487999997</v>
      </c>
      <c r="D13" s="159" t="s">
        <v>676</v>
      </c>
      <c r="E13" s="159">
        <v>428.84547036999999</v>
      </c>
      <c r="F13" s="159">
        <v>125.51198768</v>
      </c>
      <c r="G13" s="159">
        <v>219.98674781</v>
      </c>
      <c r="H13" s="159">
        <v>11.919275174999999</v>
      </c>
      <c r="I13" s="159" t="s">
        <v>677</v>
      </c>
      <c r="J13" s="159" t="s">
        <v>677</v>
      </c>
      <c r="K13" s="159">
        <v>211.27010894</v>
      </c>
      <c r="L13" s="159" t="s">
        <v>676</v>
      </c>
    </row>
    <row r="14" spans="1:12" ht="9.75" customHeight="1">
      <c r="A14" s="162" t="s">
        <v>482</v>
      </c>
      <c r="B14" s="173">
        <v>22207.221969189999</v>
      </c>
      <c r="C14" s="159">
        <v>1549.7603607999999</v>
      </c>
      <c r="D14" s="159" t="s">
        <v>676</v>
      </c>
      <c r="E14" s="159">
        <v>8846.8285964999995</v>
      </c>
      <c r="F14" s="159">
        <v>2335.5251687</v>
      </c>
      <c r="G14" s="159">
        <v>3886.8884290000001</v>
      </c>
      <c r="H14" s="159">
        <v>193.27263278999999</v>
      </c>
      <c r="I14" s="159" t="s">
        <v>677</v>
      </c>
      <c r="J14" s="159" t="s">
        <v>677</v>
      </c>
      <c r="K14" s="159">
        <v>4669.7470644000005</v>
      </c>
      <c r="L14" s="159" t="s">
        <v>676</v>
      </c>
    </row>
    <row r="15" spans="1:12" ht="9.75" customHeight="1">
      <c r="A15" s="161" t="s">
        <v>481</v>
      </c>
      <c r="B15" s="173">
        <v>22409.3138588</v>
      </c>
      <c r="C15" s="159">
        <v>1568.9531362</v>
      </c>
      <c r="D15" s="159" t="s">
        <v>676</v>
      </c>
      <c r="E15" s="159">
        <v>8893.5400257000001</v>
      </c>
      <c r="F15" s="159">
        <v>2366.1383731000001</v>
      </c>
      <c r="G15" s="159">
        <v>3947.5572256999999</v>
      </c>
      <c r="H15" s="159">
        <v>194.03613390000001</v>
      </c>
      <c r="I15" s="159" t="s">
        <v>677</v>
      </c>
      <c r="J15" s="159" t="s">
        <v>677</v>
      </c>
      <c r="K15" s="159">
        <v>4703.7479192000001</v>
      </c>
      <c r="L15" s="159" t="s">
        <v>676</v>
      </c>
    </row>
    <row r="16" spans="1:12" ht="9.75" customHeight="1">
      <c r="A16" s="160" t="s">
        <v>480</v>
      </c>
      <c r="B16" s="173">
        <v>-202.09189255500002</v>
      </c>
      <c r="C16" s="159">
        <v>-19.19277542</v>
      </c>
      <c r="D16" s="159" t="s">
        <v>676</v>
      </c>
      <c r="E16" s="159">
        <v>-46.711431179999998</v>
      </c>
      <c r="F16" s="159">
        <v>-30.613204320000001</v>
      </c>
      <c r="G16" s="159">
        <v>-60.668797640000001</v>
      </c>
      <c r="H16" s="159">
        <v>-0.76350110500000001</v>
      </c>
      <c r="I16" s="159" t="s">
        <v>677</v>
      </c>
      <c r="J16" s="159" t="s">
        <v>677</v>
      </c>
      <c r="K16" s="159">
        <v>-34.000854889999999</v>
      </c>
      <c r="L16" s="159" t="s">
        <v>676</v>
      </c>
    </row>
    <row r="17" spans="1:12" ht="9.75" customHeight="1">
      <c r="A17" s="158" t="s">
        <v>485</v>
      </c>
      <c r="B17" s="157">
        <v>5.1399624052329576E-2</v>
      </c>
      <c r="C17" s="157">
        <v>6.2961275792104393E-2</v>
      </c>
      <c r="D17" s="314" t="s">
        <v>676</v>
      </c>
      <c r="E17" s="157">
        <v>4.8474486161025059E-2</v>
      </c>
      <c r="F17" s="157">
        <v>5.3740370415216926E-2</v>
      </c>
      <c r="G17" s="157">
        <v>5.6597134656267228E-2</v>
      </c>
      <c r="H17" s="157">
        <v>6.1670785992504508E-2</v>
      </c>
      <c r="I17" s="314" t="s">
        <v>446</v>
      </c>
      <c r="J17" s="314" t="s">
        <v>446</v>
      </c>
      <c r="K17" s="157">
        <v>4.5242302425890675E-2</v>
      </c>
      <c r="L17" s="314" t="s">
        <v>676</v>
      </c>
    </row>
    <row r="18" spans="1:12" ht="9.75" customHeight="1">
      <c r="A18" s="165" t="s">
        <v>484</v>
      </c>
      <c r="B18" s="164"/>
      <c r="C18" s="164"/>
      <c r="D18" s="164"/>
      <c r="E18" s="164"/>
      <c r="F18" s="164"/>
      <c r="G18" s="164"/>
      <c r="H18" s="164"/>
      <c r="I18" s="164"/>
      <c r="J18" s="164"/>
      <c r="K18" s="164"/>
      <c r="L18" s="164"/>
    </row>
    <row r="19" spans="1:12" ht="9.75" customHeight="1">
      <c r="A19" s="162" t="s">
        <v>483</v>
      </c>
      <c r="B19" s="173">
        <v>1190.816513323</v>
      </c>
      <c r="C19" s="159">
        <v>105.46840412</v>
      </c>
      <c r="D19" s="159" t="s">
        <v>676</v>
      </c>
      <c r="E19" s="159">
        <v>446.15661834999997</v>
      </c>
      <c r="F19" s="159">
        <v>128.22296294</v>
      </c>
      <c r="G19" s="159">
        <v>231.27990063999999</v>
      </c>
      <c r="H19" s="159">
        <v>13.195513493</v>
      </c>
      <c r="I19" s="159" t="s">
        <v>677</v>
      </c>
      <c r="J19" s="159" t="s">
        <v>677</v>
      </c>
      <c r="K19" s="159">
        <v>219.12667278000001</v>
      </c>
      <c r="L19" s="159" t="s">
        <v>676</v>
      </c>
    </row>
    <row r="20" spans="1:12" ht="9.75" customHeight="1">
      <c r="A20" s="162" t="s">
        <v>482</v>
      </c>
      <c r="B20" s="173">
        <v>22222.989627880001</v>
      </c>
      <c r="C20" s="159">
        <v>1556.3470067999999</v>
      </c>
      <c r="D20" s="159" t="s">
        <v>676</v>
      </c>
      <c r="E20" s="159">
        <v>8847.5230716999995</v>
      </c>
      <c r="F20" s="159">
        <v>2336.2111629000001</v>
      </c>
      <c r="G20" s="159">
        <v>3893.0896409000002</v>
      </c>
      <c r="H20" s="159">
        <v>193.29755628000001</v>
      </c>
      <c r="I20" s="159" t="s">
        <v>677</v>
      </c>
      <c r="J20" s="159" t="s">
        <v>677</v>
      </c>
      <c r="K20" s="159">
        <v>4670.2541723000004</v>
      </c>
      <c r="L20" s="159" t="s">
        <v>676</v>
      </c>
    </row>
    <row r="21" spans="1:12" ht="9.75" customHeight="1">
      <c r="A21" s="161" t="s">
        <v>481</v>
      </c>
      <c r="B21" s="173">
        <v>22409.3138588</v>
      </c>
      <c r="C21" s="159">
        <v>1568.9531362</v>
      </c>
      <c r="D21" s="159" t="s">
        <v>676</v>
      </c>
      <c r="E21" s="159">
        <v>8893.5400257000001</v>
      </c>
      <c r="F21" s="159">
        <v>2366.1383731000001</v>
      </c>
      <c r="G21" s="159">
        <v>3947.5572256999999</v>
      </c>
      <c r="H21" s="159">
        <v>194.03613390000001</v>
      </c>
      <c r="I21" s="159" t="s">
        <v>677</v>
      </c>
      <c r="J21" s="159" t="s">
        <v>677</v>
      </c>
      <c r="K21" s="159">
        <v>4703.7479192000001</v>
      </c>
      <c r="L21" s="159" t="s">
        <v>676</v>
      </c>
    </row>
    <row r="22" spans="1:12" ht="9.75" customHeight="1">
      <c r="A22" s="160" t="s">
        <v>480</v>
      </c>
      <c r="B22" s="173">
        <v>-186.32423382299996</v>
      </c>
      <c r="C22" s="159">
        <v>-12.606129409999999</v>
      </c>
      <c r="D22" s="159" t="s">
        <v>676</v>
      </c>
      <c r="E22" s="159">
        <v>-46.016955950000003</v>
      </c>
      <c r="F22" s="159">
        <v>-29.927210120000002</v>
      </c>
      <c r="G22" s="159">
        <v>-54.467585759999999</v>
      </c>
      <c r="H22" s="159">
        <v>-0.73857761300000002</v>
      </c>
      <c r="I22" s="159" t="s">
        <v>677</v>
      </c>
      <c r="J22" s="159" t="s">
        <v>677</v>
      </c>
      <c r="K22" s="159">
        <v>-33.493746969999997</v>
      </c>
      <c r="L22" s="159" t="s">
        <v>676</v>
      </c>
    </row>
    <row r="23" spans="1:12" ht="9.75" customHeight="1">
      <c r="A23" s="158" t="s">
        <v>479</v>
      </c>
      <c r="B23" s="157">
        <v>5.358489263879479E-2</v>
      </c>
      <c r="C23" s="157">
        <v>6.7766637940759267E-2</v>
      </c>
      <c r="D23" s="314" t="s">
        <v>676</v>
      </c>
      <c r="E23" s="157">
        <v>5.0427290749553662E-2</v>
      </c>
      <c r="F23" s="157">
        <v>5.4885005677668915E-2</v>
      </c>
      <c r="G23" s="157">
        <v>5.9407802535605875E-2</v>
      </c>
      <c r="H23" s="157">
        <v>6.8265288744187316E-2</v>
      </c>
      <c r="I23" s="314" t="s">
        <v>446</v>
      </c>
      <c r="J23" s="314" t="s">
        <v>446</v>
      </c>
      <c r="K23" s="157">
        <v>4.6919646061166047E-2</v>
      </c>
      <c r="L23" s="314" t="s">
        <v>676</v>
      </c>
    </row>
    <row r="24" spans="1:12" ht="8.25" customHeight="1"/>
    <row r="25" spans="1:12" ht="57.75" customHeight="1">
      <c r="A25" s="411" t="s">
        <v>755</v>
      </c>
      <c r="B25" s="411"/>
      <c r="C25" s="411"/>
      <c r="D25" s="411"/>
      <c r="E25" s="411"/>
      <c r="F25" s="411"/>
      <c r="G25" s="411"/>
      <c r="H25" s="411"/>
      <c r="I25" s="411"/>
      <c r="J25" s="411"/>
      <c r="K25" s="411"/>
      <c r="L25" s="411"/>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8" width="10.6640625" style="155" customWidth="1"/>
    <col min="9" max="16384" width="9.109375" style="155"/>
  </cols>
  <sheetData>
    <row r="1" spans="1:8" ht="15" customHeight="1">
      <c r="A1" s="172" t="s">
        <v>512</v>
      </c>
      <c r="B1" s="172"/>
      <c r="C1" s="172"/>
      <c r="D1" s="172"/>
    </row>
    <row r="2" spans="1:8" ht="9" customHeight="1">
      <c r="A2" s="171" t="s">
        <v>174</v>
      </c>
      <c r="B2" s="171"/>
      <c r="C2" s="171"/>
      <c r="D2" s="171"/>
    </row>
    <row r="3" spans="1:8" ht="8.25" customHeight="1">
      <c r="A3" s="170"/>
      <c r="B3" s="170"/>
      <c r="C3" s="170"/>
      <c r="D3" s="170"/>
      <c r="E3" s="170"/>
      <c r="F3" s="170"/>
      <c r="G3" s="170"/>
      <c r="H3" s="170"/>
    </row>
    <row r="4" spans="1:8" ht="11.25" customHeight="1">
      <c r="A4" s="412" t="s">
        <v>689</v>
      </c>
      <c r="B4" s="434" t="s">
        <v>0</v>
      </c>
      <c r="C4" s="418" t="s">
        <v>272</v>
      </c>
      <c r="D4" s="419"/>
      <c r="E4" s="419"/>
      <c r="F4" s="419"/>
      <c r="G4" s="423"/>
      <c r="H4" s="424" t="s">
        <v>511</v>
      </c>
    </row>
    <row r="5" spans="1:8" ht="45" customHeight="1">
      <c r="A5" s="413"/>
      <c r="B5" s="435"/>
      <c r="C5" s="183" t="s">
        <v>311</v>
      </c>
      <c r="D5" s="183" t="s">
        <v>314</v>
      </c>
      <c r="E5" s="183" t="s">
        <v>313</v>
      </c>
      <c r="F5" s="182" t="s">
        <v>315</v>
      </c>
      <c r="G5" s="182" t="s">
        <v>312</v>
      </c>
      <c r="H5" s="425"/>
    </row>
    <row r="6" spans="1:8" ht="9.75" customHeight="1">
      <c r="A6" s="162" t="s">
        <v>481</v>
      </c>
      <c r="B6" s="173">
        <v>22409.31385862</v>
      </c>
      <c r="C6" s="159">
        <v>377.09361522</v>
      </c>
      <c r="D6" s="159">
        <v>2707.0085024999998</v>
      </c>
      <c r="E6" s="159">
        <v>1952.0184898</v>
      </c>
      <c r="F6" s="159">
        <v>1711.3664463</v>
      </c>
      <c r="G6" s="159">
        <v>5788.9736870999996</v>
      </c>
      <c r="H6" s="159">
        <v>9872.8531177000004</v>
      </c>
    </row>
    <row r="7" spans="1:8" ht="9.75" customHeight="1">
      <c r="A7" s="161" t="s">
        <v>490</v>
      </c>
      <c r="B7" s="173">
        <v>18533.420147649998</v>
      </c>
      <c r="C7" s="159">
        <v>357.25303615000001</v>
      </c>
      <c r="D7" s="159">
        <v>2479.6327593999999</v>
      </c>
      <c r="E7" s="159">
        <v>1746.0190858000001</v>
      </c>
      <c r="F7" s="159">
        <v>1510.9125125</v>
      </c>
      <c r="G7" s="159">
        <v>4943.5236273999999</v>
      </c>
      <c r="H7" s="159">
        <v>7496.0791264</v>
      </c>
    </row>
    <row r="8" spans="1:8" ht="9.75" customHeight="1">
      <c r="A8" s="161" t="s">
        <v>38</v>
      </c>
      <c r="B8" s="159" t="s">
        <v>676</v>
      </c>
      <c r="C8" s="159" t="s">
        <v>676</v>
      </c>
      <c r="D8" s="159" t="s">
        <v>676</v>
      </c>
      <c r="E8" s="159" t="s">
        <v>676</v>
      </c>
      <c r="F8" s="159" t="s">
        <v>676</v>
      </c>
      <c r="G8" s="159" t="s">
        <v>676</v>
      </c>
      <c r="H8" s="159" t="s">
        <v>676</v>
      </c>
    </row>
    <row r="9" spans="1:8" ht="9.75" customHeight="1">
      <c r="A9" s="161" t="s">
        <v>489</v>
      </c>
      <c r="B9" s="173">
        <v>1483.9155261538999</v>
      </c>
      <c r="C9" s="159">
        <v>3.6229121959000001</v>
      </c>
      <c r="D9" s="159">
        <v>73.277807573000004</v>
      </c>
      <c r="E9" s="159">
        <v>65.779562096999996</v>
      </c>
      <c r="F9" s="159">
        <v>99.622618328000001</v>
      </c>
      <c r="G9" s="159">
        <v>264.71604873000001</v>
      </c>
      <c r="H9" s="159">
        <v>976.89657723000005</v>
      </c>
    </row>
    <row r="10" spans="1:8" ht="9.75" customHeight="1">
      <c r="A10" s="161" t="s">
        <v>488</v>
      </c>
      <c r="B10" s="173">
        <v>1621.7077448730001</v>
      </c>
      <c r="C10" s="159">
        <v>14.460216393</v>
      </c>
      <c r="D10" s="159">
        <v>140.94809696999999</v>
      </c>
      <c r="E10" s="159">
        <v>127.70101518</v>
      </c>
      <c r="F10" s="159">
        <v>105.44137139</v>
      </c>
      <c r="G10" s="159">
        <v>406.41675089</v>
      </c>
      <c r="H10" s="159">
        <v>826.74029404999999</v>
      </c>
    </row>
    <row r="11" spans="1:8" ht="19.5" customHeight="1">
      <c r="A11" s="168" t="s">
        <v>487</v>
      </c>
      <c r="B11" s="167" t="s">
        <v>676</v>
      </c>
      <c r="C11" s="167" t="s">
        <v>676</v>
      </c>
      <c r="D11" s="167" t="s">
        <v>676</v>
      </c>
      <c r="E11" s="167" t="s">
        <v>676</v>
      </c>
      <c r="F11" s="167" t="s">
        <v>676</v>
      </c>
      <c r="G11" s="167" t="s">
        <v>676</v>
      </c>
      <c r="H11" s="167" t="s">
        <v>676</v>
      </c>
    </row>
    <row r="12" spans="1:8" ht="9.75" customHeight="1">
      <c r="A12" s="166" t="s">
        <v>486</v>
      </c>
      <c r="B12" s="181"/>
      <c r="C12" s="164"/>
      <c r="D12" s="164"/>
      <c r="E12" s="164"/>
      <c r="F12" s="164"/>
      <c r="G12" s="164"/>
      <c r="H12" s="164"/>
    </row>
    <row r="13" spans="1:8" ht="9.75" customHeight="1">
      <c r="A13" s="162" t="s">
        <v>483</v>
      </c>
      <c r="B13" s="173">
        <v>1141.442860462</v>
      </c>
      <c r="C13" s="159">
        <v>29.336745687000001</v>
      </c>
      <c r="D13" s="159">
        <v>185.89561619</v>
      </c>
      <c r="E13" s="159">
        <v>106.91839817</v>
      </c>
      <c r="F13" s="159">
        <v>84.241222934999996</v>
      </c>
      <c r="G13" s="159">
        <v>301.97752409999998</v>
      </c>
      <c r="H13" s="159">
        <v>433.07335338000001</v>
      </c>
    </row>
    <row r="14" spans="1:8" ht="9.75" customHeight="1">
      <c r="A14" s="162" t="s">
        <v>482</v>
      </c>
      <c r="B14" s="173">
        <v>22207.221969189999</v>
      </c>
      <c r="C14" s="159">
        <v>374.04013629000002</v>
      </c>
      <c r="D14" s="159">
        <v>2682.8259435999998</v>
      </c>
      <c r="E14" s="159">
        <v>1937.2955336</v>
      </c>
      <c r="F14" s="159">
        <v>1700.194301</v>
      </c>
      <c r="G14" s="159">
        <v>5745.0317607999996</v>
      </c>
      <c r="H14" s="159">
        <v>9767.8342938999995</v>
      </c>
    </row>
    <row r="15" spans="1:8" ht="9.75" customHeight="1">
      <c r="A15" s="161" t="s">
        <v>481</v>
      </c>
      <c r="B15" s="173">
        <v>22409.31385862</v>
      </c>
      <c r="C15" s="159">
        <v>377.09361522</v>
      </c>
      <c r="D15" s="159">
        <v>2707.0085024999998</v>
      </c>
      <c r="E15" s="159">
        <v>1952.0184898</v>
      </c>
      <c r="F15" s="159">
        <v>1711.3664463</v>
      </c>
      <c r="G15" s="159">
        <v>5788.9736870999996</v>
      </c>
      <c r="H15" s="159">
        <v>9872.8531177000004</v>
      </c>
    </row>
    <row r="16" spans="1:8" ht="9.75" customHeight="1">
      <c r="A16" s="160" t="s">
        <v>480</v>
      </c>
      <c r="B16" s="173">
        <v>-202.091892602</v>
      </c>
      <c r="C16" s="159">
        <v>-3.0534809319999998</v>
      </c>
      <c r="D16" s="159">
        <v>-24.182559940000001</v>
      </c>
      <c r="E16" s="159">
        <v>-14.722956229999999</v>
      </c>
      <c r="F16" s="159">
        <v>-11.172145309999999</v>
      </c>
      <c r="G16" s="159">
        <v>-43.941926289999998</v>
      </c>
      <c r="H16" s="159">
        <v>-105.0188239</v>
      </c>
    </row>
    <row r="17" spans="1:8" ht="9.75" customHeight="1">
      <c r="A17" s="158" t="s">
        <v>485</v>
      </c>
      <c r="B17" s="157">
        <v>5.1399624052284543E-2</v>
      </c>
      <c r="C17" s="157">
        <v>7.8432079450037134E-2</v>
      </c>
      <c r="D17" s="157">
        <v>6.9290971571772011E-2</v>
      </c>
      <c r="E17" s="157">
        <v>5.5189513585115098E-2</v>
      </c>
      <c r="F17" s="157">
        <v>4.9547997476201394E-2</v>
      </c>
      <c r="G17" s="157">
        <v>5.2563247110395332E-2</v>
      </c>
      <c r="H17" s="157">
        <v>4.4336681023597398E-2</v>
      </c>
    </row>
    <row r="18" spans="1:8" ht="9.75" customHeight="1">
      <c r="A18" s="165" t="s">
        <v>484</v>
      </c>
      <c r="B18" s="164"/>
      <c r="C18" s="164"/>
      <c r="D18" s="164"/>
      <c r="E18" s="164"/>
      <c r="F18" s="164"/>
      <c r="G18" s="164"/>
      <c r="H18" s="164"/>
    </row>
    <row r="19" spans="1:8" ht="9.75" customHeight="1">
      <c r="A19" s="162" t="s">
        <v>483</v>
      </c>
      <c r="B19" s="173">
        <v>1190.816513322</v>
      </c>
      <c r="C19" s="159">
        <v>30.488082248000001</v>
      </c>
      <c r="D19" s="159">
        <v>198.08142964000001</v>
      </c>
      <c r="E19" s="159">
        <v>112.43159591</v>
      </c>
      <c r="F19" s="159">
        <v>86.451959783999996</v>
      </c>
      <c r="G19" s="159">
        <v>314.08519624000002</v>
      </c>
      <c r="H19" s="159">
        <v>449.27824950000002</v>
      </c>
    </row>
    <row r="20" spans="1:8" ht="9.75" customHeight="1">
      <c r="A20" s="162" t="s">
        <v>482</v>
      </c>
      <c r="B20" s="173">
        <v>22222.989627850002</v>
      </c>
      <c r="C20" s="159">
        <v>374.52626085000003</v>
      </c>
      <c r="D20" s="159">
        <v>2690.0082456</v>
      </c>
      <c r="E20" s="159">
        <v>1940.0181230999999</v>
      </c>
      <c r="F20" s="159">
        <v>1702.1258800999999</v>
      </c>
      <c r="G20" s="159">
        <v>5746.9172557000002</v>
      </c>
      <c r="H20" s="159">
        <v>9769.3938624999992</v>
      </c>
    </row>
    <row r="21" spans="1:8" ht="9.75" customHeight="1">
      <c r="A21" s="161" t="s">
        <v>481</v>
      </c>
      <c r="B21" s="173">
        <v>22409.31385862</v>
      </c>
      <c r="C21" s="159">
        <v>377.09361522</v>
      </c>
      <c r="D21" s="159">
        <v>2707.0085024999998</v>
      </c>
      <c r="E21" s="159">
        <v>1952.0184898</v>
      </c>
      <c r="F21" s="159">
        <v>1711.3664463</v>
      </c>
      <c r="G21" s="159">
        <v>5788.9736870999996</v>
      </c>
      <c r="H21" s="159">
        <v>9872.8531177000004</v>
      </c>
    </row>
    <row r="22" spans="1:8" ht="9.75" customHeight="1">
      <c r="A22" s="160" t="s">
        <v>480</v>
      </c>
      <c r="B22" s="173">
        <v>-186.32423377800001</v>
      </c>
      <c r="C22" s="159">
        <v>-2.5673563769999999</v>
      </c>
      <c r="D22" s="159">
        <v>-17.00025793</v>
      </c>
      <c r="E22" s="159">
        <v>-12.00036673</v>
      </c>
      <c r="F22" s="159">
        <v>-9.2405661810000002</v>
      </c>
      <c r="G22" s="159">
        <v>-42.056431359999998</v>
      </c>
      <c r="H22" s="159">
        <v>-103.4592552</v>
      </c>
    </row>
    <row r="23" spans="1:8" ht="9.75" customHeight="1">
      <c r="A23" s="158" t="s">
        <v>479</v>
      </c>
      <c r="B23" s="157">
        <v>5.3584892638822122E-2</v>
      </c>
      <c r="C23" s="157">
        <v>8.1404391186899058E-2</v>
      </c>
      <c r="D23" s="157">
        <v>7.3635993482175519E-2</v>
      </c>
      <c r="E23" s="157">
        <v>5.7953889487559501E-2</v>
      </c>
      <c r="F23" s="157">
        <v>5.0790579471666888E-2</v>
      </c>
      <c r="G23" s="157">
        <v>5.4652813371982863E-2</v>
      </c>
      <c r="H23" s="157">
        <v>4.5988344397144533E-2</v>
      </c>
    </row>
    <row r="24" spans="1:8" ht="8.25" customHeight="1"/>
    <row r="25" spans="1:8" ht="33" customHeight="1">
      <c r="A25" s="411" t="s">
        <v>756</v>
      </c>
      <c r="B25" s="411"/>
      <c r="C25" s="411"/>
      <c r="D25" s="411"/>
      <c r="E25" s="411"/>
      <c r="F25" s="411"/>
      <c r="G25" s="411"/>
      <c r="H25" s="411"/>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4" width="14.6640625" style="155" customWidth="1"/>
    <col min="5" max="16384" width="9.109375" style="155"/>
  </cols>
  <sheetData>
    <row r="1" spans="1:4" ht="15" customHeight="1">
      <c r="A1" s="172" t="s">
        <v>513</v>
      </c>
      <c r="B1" s="172"/>
      <c r="C1" s="172"/>
      <c r="D1" s="172"/>
    </row>
    <row r="2" spans="1:4" ht="9" customHeight="1">
      <c r="A2" s="171" t="s">
        <v>174</v>
      </c>
      <c r="B2" s="171"/>
      <c r="C2" s="171"/>
      <c r="D2" s="171"/>
    </row>
    <row r="3" spans="1:4" ht="8.25" customHeight="1">
      <c r="A3" s="170"/>
      <c r="B3" s="170"/>
      <c r="C3" s="170"/>
      <c r="D3" s="170"/>
    </row>
    <row r="4" spans="1:4" ht="56.25" customHeight="1">
      <c r="A4" s="186" t="s">
        <v>689</v>
      </c>
      <c r="B4" s="176" t="s">
        <v>0</v>
      </c>
      <c r="C4" s="242" t="s">
        <v>277</v>
      </c>
      <c r="D4" s="240" t="s">
        <v>278</v>
      </c>
    </row>
    <row r="5" spans="1:4" ht="9.75" customHeight="1">
      <c r="A5" s="162" t="s">
        <v>481</v>
      </c>
      <c r="B5" s="173">
        <v>22409.3138583</v>
      </c>
      <c r="C5" s="159">
        <v>15535.250243</v>
      </c>
      <c r="D5" s="159">
        <v>6874.0636152999996</v>
      </c>
    </row>
    <row r="6" spans="1:4" ht="9.75" customHeight="1">
      <c r="A6" s="161" t="s">
        <v>490</v>
      </c>
      <c r="B6" s="173">
        <v>18533.420148099998</v>
      </c>
      <c r="C6" s="159">
        <v>12737.486132</v>
      </c>
      <c r="D6" s="159">
        <v>5795.9340161</v>
      </c>
    </row>
    <row r="7" spans="1:4" ht="9.75" customHeight="1">
      <c r="A7" s="161" t="s">
        <v>38</v>
      </c>
      <c r="B7" s="159" t="s">
        <v>676</v>
      </c>
      <c r="C7" s="159" t="s">
        <v>676</v>
      </c>
      <c r="D7" s="159" t="s">
        <v>676</v>
      </c>
    </row>
    <row r="8" spans="1:4" ht="9.75" customHeight="1">
      <c r="A8" s="161" t="s">
        <v>489</v>
      </c>
      <c r="B8" s="173">
        <v>1483.9155261699998</v>
      </c>
      <c r="C8" s="159">
        <v>1145.9536278999999</v>
      </c>
      <c r="D8" s="159">
        <v>337.96189827000001</v>
      </c>
    </row>
    <row r="9" spans="1:4" ht="9.75" customHeight="1">
      <c r="A9" s="161" t="s">
        <v>488</v>
      </c>
      <c r="B9" s="173">
        <v>1621.70774489</v>
      </c>
      <c r="C9" s="159">
        <v>1113.3838217</v>
      </c>
      <c r="D9" s="159">
        <v>508.32392319000002</v>
      </c>
    </row>
    <row r="10" spans="1:4" ht="19.5" customHeight="1">
      <c r="A10" s="168" t="s">
        <v>487</v>
      </c>
      <c r="B10" s="167" t="s">
        <v>676</v>
      </c>
      <c r="C10" s="167" t="s">
        <v>676</v>
      </c>
      <c r="D10" s="167" t="s">
        <v>676</v>
      </c>
    </row>
    <row r="11" spans="1:4" ht="9.75" customHeight="1">
      <c r="A11" s="166" t="s">
        <v>486</v>
      </c>
      <c r="B11" s="181"/>
      <c r="C11" s="164"/>
      <c r="D11" s="164"/>
    </row>
    <row r="12" spans="1:4" ht="9.75" customHeight="1">
      <c r="A12" s="162" t="s">
        <v>483</v>
      </c>
      <c r="B12" s="173">
        <v>1141.4428604699999</v>
      </c>
      <c r="C12" s="159">
        <v>783.76728968999998</v>
      </c>
      <c r="D12" s="159">
        <v>357.67557077999999</v>
      </c>
    </row>
    <row r="13" spans="1:4" ht="9.75" customHeight="1">
      <c r="A13" s="162" t="s">
        <v>482</v>
      </c>
      <c r="B13" s="173">
        <v>22207.221968999998</v>
      </c>
      <c r="C13" s="159">
        <v>15402.973067999999</v>
      </c>
      <c r="D13" s="159">
        <v>6804.2489009999999</v>
      </c>
    </row>
    <row r="14" spans="1:4" ht="9.75" customHeight="1">
      <c r="A14" s="161" t="s">
        <v>481</v>
      </c>
      <c r="B14" s="173">
        <v>22409.3138583</v>
      </c>
      <c r="C14" s="159">
        <v>15535.250243</v>
      </c>
      <c r="D14" s="159">
        <v>6874.0636152999996</v>
      </c>
    </row>
    <row r="15" spans="1:4" ht="9.75" customHeight="1">
      <c r="A15" s="160" t="s">
        <v>480</v>
      </c>
      <c r="B15" s="173">
        <v>-202.09189254</v>
      </c>
      <c r="C15" s="159">
        <v>-132.27717620000001</v>
      </c>
      <c r="D15" s="159">
        <v>-69.814716340000004</v>
      </c>
    </row>
    <row r="16" spans="1:4" ht="9.75" customHeight="1">
      <c r="A16" s="158" t="s">
        <v>485</v>
      </c>
      <c r="B16" s="157">
        <v>5.1399624053084549E-2</v>
      </c>
      <c r="C16" s="157">
        <v>5.0884156339810332E-2</v>
      </c>
      <c r="D16" s="157">
        <v>5.2566503075370079E-2</v>
      </c>
    </row>
    <row r="17" spans="1:10" ht="9.75" customHeight="1">
      <c r="A17" s="165" t="s">
        <v>484</v>
      </c>
      <c r="B17" s="164"/>
      <c r="C17" s="164"/>
      <c r="D17" s="164"/>
    </row>
    <row r="18" spans="1:10" ht="9.75" customHeight="1">
      <c r="A18" s="162" t="s">
        <v>483</v>
      </c>
      <c r="B18" s="173">
        <v>1190.81651332</v>
      </c>
      <c r="C18" s="159">
        <v>809.47786999000004</v>
      </c>
      <c r="D18" s="159">
        <v>381.33864333000002</v>
      </c>
    </row>
    <row r="19" spans="1:10" ht="9.75" customHeight="1">
      <c r="A19" s="162" t="s">
        <v>482</v>
      </c>
      <c r="B19" s="173">
        <v>22222.989627800001</v>
      </c>
      <c r="C19" s="159">
        <v>15406.485944</v>
      </c>
      <c r="D19" s="159">
        <v>6816.5036837999996</v>
      </c>
    </row>
    <row r="20" spans="1:10" ht="9.75" customHeight="1">
      <c r="A20" s="161" t="s">
        <v>481</v>
      </c>
      <c r="B20" s="173">
        <v>22409.3138583</v>
      </c>
      <c r="C20" s="159">
        <v>15535.250243</v>
      </c>
      <c r="D20" s="159">
        <v>6874.0636152999996</v>
      </c>
    </row>
    <row r="21" spans="1:10" ht="9.75" customHeight="1">
      <c r="A21" s="160" t="s">
        <v>480</v>
      </c>
      <c r="B21" s="173">
        <v>-186.32423382000002</v>
      </c>
      <c r="C21" s="159">
        <v>-128.7643003</v>
      </c>
      <c r="D21" s="159">
        <v>-57.559933520000001</v>
      </c>
    </row>
    <row r="22" spans="1:10" ht="9.75" customHeight="1">
      <c r="A22" s="158" t="s">
        <v>479</v>
      </c>
      <c r="B22" s="157">
        <v>5.3584892638852688E-2</v>
      </c>
      <c r="C22" s="157">
        <v>5.2541369455196774E-2</v>
      </c>
      <c r="D22" s="157">
        <v>5.5943436843771351E-2</v>
      </c>
    </row>
    <row r="23" spans="1:10" ht="8.25" customHeight="1">
      <c r="J23" s="159"/>
    </row>
    <row r="24" spans="1:10" ht="57.75" customHeight="1">
      <c r="A24" s="411" t="s">
        <v>757</v>
      </c>
      <c r="B24" s="411"/>
      <c r="C24" s="411"/>
      <c r="D24" s="411"/>
    </row>
  </sheetData>
  <mergeCells count="1">
    <mergeCell ref="A24:D24"/>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09375" defaultRowHeight="9" customHeight="1"/>
  <cols>
    <col min="1" max="1" width="16.6640625" style="155" customWidth="1"/>
    <col min="2" max="6" width="9.6640625" style="155" customWidth="1"/>
    <col min="7" max="16384" width="9.109375" style="155"/>
  </cols>
  <sheetData>
    <row r="1" spans="1:7" ht="15" customHeight="1">
      <c r="A1" s="172" t="s">
        <v>517</v>
      </c>
      <c r="B1" s="172"/>
      <c r="C1" s="172"/>
      <c r="D1" s="172"/>
      <c r="E1" s="172"/>
    </row>
    <row r="2" spans="1:7" ht="9" customHeight="1">
      <c r="A2" s="171" t="s">
        <v>162</v>
      </c>
      <c r="B2" s="171"/>
      <c r="C2" s="171"/>
      <c r="D2" s="171"/>
      <c r="E2" s="171"/>
    </row>
    <row r="3" spans="1:7" ht="8.25" customHeight="1">
      <c r="A3" s="170"/>
      <c r="B3" s="170"/>
      <c r="C3" s="170"/>
      <c r="D3" s="170"/>
      <c r="E3" s="170"/>
      <c r="F3" s="170"/>
    </row>
    <row r="4" spans="1:7" ht="15" customHeight="1">
      <c r="A4" s="177" t="s">
        <v>29</v>
      </c>
      <c r="B4" s="240" t="s">
        <v>627</v>
      </c>
      <c r="C4" s="301" t="s">
        <v>626</v>
      </c>
      <c r="D4" s="240" t="s">
        <v>638</v>
      </c>
      <c r="E4" s="240" t="s">
        <v>842</v>
      </c>
      <c r="F4" s="240" t="s">
        <v>675</v>
      </c>
    </row>
    <row r="5" spans="1:7" ht="9.75" customHeight="1">
      <c r="A5" s="193" t="s">
        <v>516</v>
      </c>
      <c r="B5" s="192">
        <v>5</v>
      </c>
      <c r="C5" s="192">
        <v>4</v>
      </c>
      <c r="D5" s="192">
        <v>4</v>
      </c>
      <c r="E5" s="282">
        <v>4</v>
      </c>
      <c r="F5" s="191">
        <v>4</v>
      </c>
    </row>
    <row r="6" spans="1:7" ht="9.75" customHeight="1">
      <c r="A6" s="193" t="s">
        <v>515</v>
      </c>
      <c r="B6" s="192">
        <v>56</v>
      </c>
      <c r="C6" s="192">
        <v>57</v>
      </c>
      <c r="D6" s="192">
        <v>49</v>
      </c>
      <c r="E6" s="283">
        <v>53</v>
      </c>
      <c r="F6" s="191">
        <v>52</v>
      </c>
    </row>
    <row r="7" spans="1:7" ht="9.75" customHeight="1">
      <c r="A7" s="193" t="s">
        <v>514</v>
      </c>
      <c r="B7" s="192">
        <v>53</v>
      </c>
      <c r="C7" s="192">
        <v>53</v>
      </c>
      <c r="D7" s="192">
        <v>58</v>
      </c>
      <c r="E7" s="283">
        <v>52</v>
      </c>
      <c r="F7" s="191">
        <v>53</v>
      </c>
    </row>
    <row r="8" spans="1:7" ht="9.75" customHeight="1">
      <c r="A8" s="190" t="s">
        <v>0</v>
      </c>
      <c r="B8" s="189">
        <v>114</v>
      </c>
      <c r="C8" s="189">
        <v>114</v>
      </c>
      <c r="D8" s="189">
        <v>111</v>
      </c>
      <c r="E8" s="296">
        <v>109</v>
      </c>
      <c r="F8" s="188">
        <v>109</v>
      </c>
    </row>
    <row r="9" spans="1:7" ht="8.25" customHeight="1"/>
    <row r="10" spans="1:7" ht="74.25" customHeight="1">
      <c r="A10" s="411" t="s">
        <v>858</v>
      </c>
      <c r="B10" s="411"/>
      <c r="C10" s="411"/>
      <c r="D10" s="411"/>
      <c r="E10" s="411"/>
      <c r="F10" s="411"/>
      <c r="G10" s="312"/>
    </row>
    <row r="23" spans="1:1" ht="9" customHeight="1">
      <c r="A23" s="187"/>
    </row>
  </sheetData>
  <mergeCells count="1">
    <mergeCell ref="A10:F10"/>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4" t="s">
        <v>275</v>
      </c>
      <c r="B1" s="94"/>
      <c r="C1" s="94"/>
      <c r="D1" s="94"/>
      <c r="E1" s="94"/>
      <c r="F1" s="94"/>
      <c r="G1" s="94"/>
      <c r="H1" s="94"/>
      <c r="I1" s="94"/>
      <c r="J1" s="94"/>
    </row>
    <row r="2" spans="1:10" ht="9" customHeight="1">
      <c r="A2" s="93" t="s">
        <v>162</v>
      </c>
      <c r="B2" s="93"/>
      <c r="C2" s="93"/>
      <c r="D2" s="93"/>
      <c r="E2" s="93"/>
      <c r="F2" s="93"/>
      <c r="G2" s="93"/>
      <c r="H2" s="93"/>
      <c r="I2" s="93"/>
      <c r="J2" s="93"/>
    </row>
    <row r="3" spans="1:10" ht="8.25" customHeight="1">
      <c r="A3" s="120"/>
      <c r="B3" s="120"/>
      <c r="C3" s="120"/>
      <c r="D3" s="120"/>
      <c r="E3" s="120"/>
      <c r="F3" s="120"/>
    </row>
    <row r="4" spans="1:10" ht="15" customHeight="1">
      <c r="A4" s="128" t="s">
        <v>127</v>
      </c>
      <c r="B4" s="118" t="s">
        <v>627</v>
      </c>
      <c r="C4" s="118" t="s">
        <v>626</v>
      </c>
      <c r="D4" s="118" t="s">
        <v>638</v>
      </c>
      <c r="E4" s="118" t="s">
        <v>842</v>
      </c>
      <c r="F4" s="122" t="s">
        <v>675</v>
      </c>
      <c r="H4" s="310"/>
    </row>
    <row r="5" spans="1:10" ht="9.75" customHeight="1">
      <c r="A5" s="55" t="s">
        <v>273</v>
      </c>
      <c r="B5" s="12">
        <v>58</v>
      </c>
      <c r="C5" s="12">
        <v>57</v>
      </c>
      <c r="D5" s="12">
        <v>54</v>
      </c>
      <c r="E5" s="262">
        <v>53</v>
      </c>
      <c r="F5" s="61">
        <v>53</v>
      </c>
      <c r="H5" s="310"/>
    </row>
    <row r="6" spans="1:10" ht="9.75" customHeight="1">
      <c r="A6" s="2" t="s">
        <v>274</v>
      </c>
      <c r="B6" s="12">
        <v>56</v>
      </c>
      <c r="C6" s="12">
        <v>57</v>
      </c>
      <c r="D6" s="12">
        <v>57</v>
      </c>
      <c r="E6" s="263">
        <v>56</v>
      </c>
      <c r="F6" s="61">
        <v>56</v>
      </c>
    </row>
    <row r="7" spans="1:10" ht="9.75" customHeight="1">
      <c r="A7" s="3" t="s">
        <v>0</v>
      </c>
      <c r="B7" s="21">
        <v>114</v>
      </c>
      <c r="C7" s="21">
        <v>114</v>
      </c>
      <c r="D7" s="21">
        <v>111</v>
      </c>
      <c r="E7" s="289">
        <v>109</v>
      </c>
      <c r="F7" s="29">
        <v>109</v>
      </c>
    </row>
    <row r="8" spans="1:10" ht="8.25" customHeight="1">
      <c r="A8" s="2"/>
      <c r="B8" s="2"/>
      <c r="C8" s="2"/>
      <c r="D8" s="2"/>
      <c r="E8" s="2"/>
      <c r="F8" s="2"/>
    </row>
    <row r="9" spans="1:10" ht="82.5" customHeight="1">
      <c r="A9" s="375" t="s">
        <v>850</v>
      </c>
      <c r="B9" s="375"/>
      <c r="C9" s="375"/>
      <c r="D9" s="375"/>
      <c r="E9" s="375"/>
      <c r="F9" s="375"/>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55" customWidth="1"/>
    <col min="2" max="4" width="16.6640625" style="155" customWidth="1"/>
    <col min="5" max="16384" width="9.109375" style="155"/>
  </cols>
  <sheetData>
    <row r="1" spans="1:4" ht="15" customHeight="1">
      <c r="A1" s="172" t="s">
        <v>519</v>
      </c>
      <c r="B1" s="172"/>
    </row>
    <row r="2" spans="1:4" ht="9" customHeight="1">
      <c r="A2" s="171" t="s">
        <v>162</v>
      </c>
      <c r="B2" s="171"/>
    </row>
    <row r="3" spans="1:4" ht="8.25" customHeight="1">
      <c r="A3" s="170"/>
      <c r="B3" s="170"/>
      <c r="C3" s="170"/>
      <c r="D3" s="170"/>
    </row>
    <row r="4" spans="1:4" s="174" customFormat="1" ht="22.5" customHeight="1">
      <c r="A4" s="177" t="s">
        <v>682</v>
      </c>
      <c r="B4" s="240" t="s">
        <v>518</v>
      </c>
      <c r="C4" s="240" t="s">
        <v>515</v>
      </c>
      <c r="D4" s="240" t="s">
        <v>514</v>
      </c>
    </row>
    <row r="5" spans="1:4" ht="9.75" customHeight="1">
      <c r="A5" s="194" t="s">
        <v>1</v>
      </c>
      <c r="B5" s="178" t="s">
        <v>446</v>
      </c>
      <c r="C5" s="178">
        <v>4</v>
      </c>
      <c r="D5" s="178">
        <v>3</v>
      </c>
    </row>
    <row r="6" spans="1:4" ht="9.75" customHeight="1">
      <c r="A6" s="194" t="s">
        <v>2</v>
      </c>
      <c r="B6" s="192">
        <v>1</v>
      </c>
      <c r="C6" s="192">
        <v>15</v>
      </c>
      <c r="D6" s="192">
        <v>4</v>
      </c>
    </row>
    <row r="7" spans="1:4" ht="9.75" customHeight="1">
      <c r="A7" s="194" t="s">
        <v>3</v>
      </c>
      <c r="B7" s="178" t="s">
        <v>446</v>
      </c>
      <c r="C7" s="178" t="s">
        <v>446</v>
      </c>
      <c r="D7" s="178">
        <v>2</v>
      </c>
    </row>
    <row r="8" spans="1:4" ht="9.75" customHeight="1">
      <c r="A8" s="194" t="s">
        <v>4</v>
      </c>
      <c r="B8" s="178" t="s">
        <v>446</v>
      </c>
      <c r="C8" s="178" t="s">
        <v>446</v>
      </c>
      <c r="D8" s="178">
        <v>5</v>
      </c>
    </row>
    <row r="9" spans="1:4" ht="9.75" customHeight="1">
      <c r="A9" s="194" t="s">
        <v>5</v>
      </c>
      <c r="B9" s="178" t="s">
        <v>446</v>
      </c>
      <c r="C9" s="178" t="s">
        <v>446</v>
      </c>
      <c r="D9" s="178">
        <v>4</v>
      </c>
    </row>
    <row r="10" spans="1:4" ht="9.75" customHeight="1">
      <c r="A10" s="194" t="s">
        <v>6</v>
      </c>
      <c r="B10" s="178" t="s">
        <v>446</v>
      </c>
      <c r="C10" s="178">
        <v>9</v>
      </c>
      <c r="D10" s="178">
        <v>3</v>
      </c>
    </row>
    <row r="11" spans="1:4" ht="9.75" customHeight="1">
      <c r="A11" s="194" t="s">
        <v>7</v>
      </c>
      <c r="B11" s="192">
        <v>2</v>
      </c>
      <c r="C11" s="192">
        <v>6</v>
      </c>
      <c r="D11" s="192">
        <v>3</v>
      </c>
    </row>
    <row r="12" spans="1:4" ht="9.75" customHeight="1">
      <c r="A12" s="194" t="s">
        <v>8</v>
      </c>
      <c r="B12" s="192" t="s">
        <v>446</v>
      </c>
      <c r="C12" s="192">
        <v>10</v>
      </c>
      <c r="D12" s="192">
        <v>1</v>
      </c>
    </row>
    <row r="13" spans="1:4" ht="9.75" customHeight="1">
      <c r="A13" s="194" t="s">
        <v>9</v>
      </c>
      <c r="B13" s="178" t="s">
        <v>446</v>
      </c>
      <c r="C13" s="178" t="s">
        <v>446</v>
      </c>
      <c r="D13" s="178">
        <v>4</v>
      </c>
    </row>
    <row r="14" spans="1:4" ht="9.75" customHeight="1">
      <c r="A14" s="194" t="s">
        <v>10</v>
      </c>
      <c r="B14" s="178" t="s">
        <v>446</v>
      </c>
      <c r="C14" s="178" t="s">
        <v>446</v>
      </c>
      <c r="D14" s="178">
        <v>3</v>
      </c>
    </row>
    <row r="15" spans="1:4" ht="9.75" customHeight="1">
      <c r="A15" s="194" t="s">
        <v>11</v>
      </c>
      <c r="B15" s="178" t="s">
        <v>446</v>
      </c>
      <c r="C15" s="178" t="s">
        <v>446</v>
      </c>
      <c r="D15" s="178">
        <v>3</v>
      </c>
    </row>
    <row r="16" spans="1:4" ht="9.75" customHeight="1">
      <c r="A16" s="194" t="s">
        <v>12</v>
      </c>
      <c r="B16" s="178" t="s">
        <v>446</v>
      </c>
      <c r="C16" s="178">
        <v>2</v>
      </c>
      <c r="D16" s="178">
        <v>2</v>
      </c>
    </row>
    <row r="17" spans="1:4" ht="9.75" customHeight="1">
      <c r="A17" s="194" t="s">
        <v>13</v>
      </c>
      <c r="B17" s="178" t="s">
        <v>446</v>
      </c>
      <c r="C17" s="178" t="s">
        <v>446</v>
      </c>
      <c r="D17" s="178">
        <v>3</v>
      </c>
    </row>
    <row r="18" spans="1:4" ht="9.75" customHeight="1">
      <c r="A18" s="194" t="s">
        <v>14</v>
      </c>
      <c r="B18" s="192">
        <v>1</v>
      </c>
      <c r="C18" s="192">
        <v>5</v>
      </c>
      <c r="D18" s="192" t="s">
        <v>446</v>
      </c>
    </row>
    <row r="19" spans="1:4" ht="9.75" customHeight="1">
      <c r="A19" s="194" t="s">
        <v>15</v>
      </c>
      <c r="B19" s="178" t="s">
        <v>446</v>
      </c>
      <c r="C19" s="178" t="s">
        <v>446</v>
      </c>
      <c r="D19" s="178">
        <v>6</v>
      </c>
    </row>
    <row r="20" spans="1:4" ht="9.75" customHeight="1">
      <c r="A20" s="194" t="s">
        <v>16</v>
      </c>
      <c r="B20" s="178" t="s">
        <v>446</v>
      </c>
      <c r="C20" s="178" t="s">
        <v>446</v>
      </c>
      <c r="D20" s="178">
        <v>3</v>
      </c>
    </row>
    <row r="21" spans="1:4" ht="9.75" customHeight="1">
      <c r="A21" s="194" t="s">
        <v>17</v>
      </c>
      <c r="B21" s="178" t="s">
        <v>446</v>
      </c>
      <c r="C21" s="178" t="s">
        <v>446</v>
      </c>
      <c r="D21" s="178">
        <v>3</v>
      </c>
    </row>
    <row r="22" spans="1:4" s="195" customFormat="1" ht="9.75" customHeight="1">
      <c r="A22" s="187" t="s">
        <v>159</v>
      </c>
      <c r="B22" s="178" t="s">
        <v>446</v>
      </c>
      <c r="C22" s="178" t="s">
        <v>446</v>
      </c>
      <c r="D22" s="178" t="s">
        <v>446</v>
      </c>
    </row>
    <row r="23" spans="1:4" ht="9.75" customHeight="1">
      <c r="A23" s="194" t="s">
        <v>18</v>
      </c>
      <c r="B23" s="178" t="s">
        <v>446</v>
      </c>
      <c r="C23" s="178">
        <v>1</v>
      </c>
      <c r="D23" s="178">
        <v>1</v>
      </c>
    </row>
    <row r="24" spans="1:4" ht="9.75" customHeight="1">
      <c r="A24" s="190" t="s">
        <v>0</v>
      </c>
      <c r="B24" s="189">
        <v>4</v>
      </c>
      <c r="C24" s="189">
        <v>52</v>
      </c>
      <c r="D24" s="189">
        <v>53</v>
      </c>
    </row>
    <row r="25" spans="1:4" ht="8.25" customHeight="1"/>
    <row r="26" spans="1:4" ht="41.25" customHeight="1">
      <c r="A26" s="436" t="s">
        <v>758</v>
      </c>
      <c r="B26" s="436"/>
      <c r="C26" s="436"/>
      <c r="D26" s="436"/>
    </row>
  </sheetData>
  <mergeCells count="1">
    <mergeCell ref="A26:D26"/>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521</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688</v>
      </c>
      <c r="B4" s="240" t="s">
        <v>523</v>
      </c>
      <c r="C4" s="240" t="s">
        <v>515</v>
      </c>
      <c r="D4" s="240" t="s">
        <v>514</v>
      </c>
    </row>
    <row r="5" spans="1:4" ht="9.75" customHeight="1">
      <c r="A5" s="199" t="s">
        <v>265</v>
      </c>
      <c r="B5" s="192">
        <v>3</v>
      </c>
      <c r="C5" s="192">
        <v>26</v>
      </c>
      <c r="D5" s="192">
        <v>36</v>
      </c>
    </row>
    <row r="6" spans="1:4" ht="9.75" customHeight="1">
      <c r="A6" s="198" t="s">
        <v>266</v>
      </c>
    </row>
    <row r="7" spans="1:4" ht="9.75" customHeight="1">
      <c r="A7" s="197" t="s">
        <v>317</v>
      </c>
      <c r="B7" s="192" t="s">
        <v>446</v>
      </c>
      <c r="C7" s="192">
        <v>26</v>
      </c>
      <c r="D7" s="192">
        <v>17</v>
      </c>
    </row>
    <row r="8" spans="1:4" ht="9.75" customHeight="1">
      <c r="A8" s="196" t="s">
        <v>161</v>
      </c>
      <c r="B8" s="192">
        <v>1</v>
      </c>
      <c r="C8" s="192" t="s">
        <v>446</v>
      </c>
      <c r="D8" s="192" t="s">
        <v>446</v>
      </c>
    </row>
    <row r="9" spans="1:4" ht="9.75" customHeight="1">
      <c r="A9" s="190" t="s">
        <v>0</v>
      </c>
      <c r="B9" s="189">
        <v>4</v>
      </c>
      <c r="C9" s="189">
        <v>52</v>
      </c>
      <c r="D9" s="189">
        <v>53</v>
      </c>
    </row>
    <row r="10" spans="1:4" ht="8.25" customHeight="1"/>
    <row r="11" spans="1:4" ht="24.75" customHeight="1">
      <c r="A11" s="411" t="s">
        <v>520</v>
      </c>
      <c r="B11" s="411"/>
      <c r="C11" s="411"/>
      <c r="D11" s="411"/>
    </row>
  </sheetData>
  <mergeCells count="1">
    <mergeCell ref="A11:D11"/>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524</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688</v>
      </c>
      <c r="B4" s="240" t="s">
        <v>523</v>
      </c>
      <c r="C4" s="240" t="s">
        <v>515</v>
      </c>
      <c r="D4" s="240" t="s">
        <v>514</v>
      </c>
    </row>
    <row r="5" spans="1:4" ht="9.75" customHeight="1">
      <c r="A5" s="205" t="s">
        <v>284</v>
      </c>
      <c r="B5" s="192">
        <v>1</v>
      </c>
      <c r="C5" s="192">
        <v>12</v>
      </c>
      <c r="D5" s="192">
        <v>9</v>
      </c>
    </row>
    <row r="6" spans="1:4" ht="9.75" customHeight="1">
      <c r="A6" s="204" t="s">
        <v>285</v>
      </c>
    </row>
    <row r="7" spans="1:4" ht="9.75" customHeight="1">
      <c r="A7" s="203" t="s">
        <v>107</v>
      </c>
    </row>
    <row r="8" spans="1:4" ht="9.75" customHeight="1">
      <c r="A8" s="202" t="s">
        <v>90</v>
      </c>
      <c r="B8" s="192" t="s">
        <v>446</v>
      </c>
      <c r="C8" s="192">
        <v>6</v>
      </c>
      <c r="D8" s="192">
        <v>3</v>
      </c>
    </row>
    <row r="9" spans="1:4" ht="9.75" customHeight="1">
      <c r="A9" s="202" t="s">
        <v>187</v>
      </c>
      <c r="B9" s="178" t="s">
        <v>446</v>
      </c>
      <c r="C9" s="178">
        <v>2</v>
      </c>
      <c r="D9" s="178">
        <v>7</v>
      </c>
    </row>
    <row r="10" spans="1:4" ht="9.75" customHeight="1">
      <c r="A10" s="203" t="s">
        <v>286</v>
      </c>
    </row>
    <row r="11" spans="1:4" ht="9.75" customHeight="1">
      <c r="A11" s="202" t="s">
        <v>115</v>
      </c>
      <c r="B11" s="178">
        <v>1</v>
      </c>
      <c r="C11" s="178">
        <v>1</v>
      </c>
      <c r="D11" s="178">
        <v>2</v>
      </c>
    </row>
    <row r="12" spans="1:4" ht="9.75" customHeight="1">
      <c r="A12" s="202" t="s">
        <v>109</v>
      </c>
      <c r="B12" s="192" t="s">
        <v>446</v>
      </c>
      <c r="C12" s="192">
        <v>4</v>
      </c>
      <c r="D12" s="192">
        <v>10</v>
      </c>
    </row>
    <row r="13" spans="1:4" ht="9.75" customHeight="1">
      <c r="A13" s="202" t="s">
        <v>98</v>
      </c>
      <c r="B13" s="178" t="s">
        <v>446</v>
      </c>
      <c r="C13" s="178">
        <v>8</v>
      </c>
      <c r="D13" s="178">
        <v>8</v>
      </c>
    </row>
    <row r="14" spans="1:4" ht="9.75" customHeight="1">
      <c r="A14" s="202" t="s">
        <v>110</v>
      </c>
      <c r="B14" s="192">
        <v>1</v>
      </c>
      <c r="C14" s="192">
        <v>19</v>
      </c>
      <c r="D14" s="192">
        <v>14</v>
      </c>
    </row>
    <row r="15" spans="1:4" ht="9.75" customHeight="1">
      <c r="A15" s="201" t="s">
        <v>522</v>
      </c>
      <c r="B15" s="192">
        <v>1</v>
      </c>
      <c r="C15" s="192" t="s">
        <v>446</v>
      </c>
      <c r="D15" s="192" t="s">
        <v>446</v>
      </c>
    </row>
    <row r="16" spans="1:4" ht="9.75" customHeight="1">
      <c r="A16" s="190" t="s">
        <v>0</v>
      </c>
      <c r="B16" s="189">
        <v>4</v>
      </c>
      <c r="C16" s="189">
        <v>52</v>
      </c>
      <c r="D16" s="189">
        <v>53</v>
      </c>
    </row>
    <row r="17" spans="1:10" ht="8.25" customHeight="1"/>
    <row r="18" spans="1:10" ht="97.5" customHeight="1">
      <c r="A18" s="411" t="s">
        <v>759</v>
      </c>
      <c r="B18" s="411"/>
      <c r="C18" s="411"/>
      <c r="D18" s="411"/>
      <c r="E18" s="200"/>
      <c r="F18" s="200"/>
      <c r="G18" s="200"/>
      <c r="H18" s="200"/>
      <c r="I18" s="200"/>
      <c r="J18" s="200"/>
    </row>
  </sheetData>
  <mergeCells count="1">
    <mergeCell ref="A18:D18"/>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526</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688</v>
      </c>
      <c r="B4" s="240" t="s">
        <v>523</v>
      </c>
      <c r="C4" s="240" t="s">
        <v>515</v>
      </c>
      <c r="D4" s="240" t="s">
        <v>514</v>
      </c>
    </row>
    <row r="5" spans="1:4" ht="9.75" customHeight="1">
      <c r="A5" s="203" t="s">
        <v>287</v>
      </c>
      <c r="B5" s="192">
        <v>1</v>
      </c>
      <c r="C5" s="192">
        <v>12</v>
      </c>
      <c r="D5" s="192">
        <v>9</v>
      </c>
    </row>
    <row r="6" spans="1:4" ht="9.75" customHeight="1">
      <c r="A6" s="203" t="s">
        <v>271</v>
      </c>
    </row>
    <row r="7" spans="1:4" ht="9.75" customHeight="1">
      <c r="A7" s="202" t="s">
        <v>200</v>
      </c>
      <c r="B7" s="178" t="s">
        <v>446</v>
      </c>
      <c r="C7" s="178" t="s">
        <v>446</v>
      </c>
      <c r="D7" s="178">
        <v>1</v>
      </c>
    </row>
    <row r="8" spans="1:4" ht="9.75" customHeight="1">
      <c r="A8" s="202" t="s">
        <v>201</v>
      </c>
      <c r="B8" s="192">
        <v>2</v>
      </c>
      <c r="C8" s="192">
        <v>20</v>
      </c>
      <c r="D8" s="192">
        <v>17</v>
      </c>
    </row>
    <row r="9" spans="1:4" ht="9.75" customHeight="1">
      <c r="A9" s="202" t="s">
        <v>202</v>
      </c>
      <c r="B9" s="192">
        <v>1</v>
      </c>
      <c r="C9" s="192">
        <v>3</v>
      </c>
      <c r="D9" s="192">
        <v>4</v>
      </c>
    </row>
    <row r="10" spans="1:4" ht="9.75" customHeight="1">
      <c r="A10" s="202" t="s">
        <v>203</v>
      </c>
      <c r="B10" s="178" t="s">
        <v>446</v>
      </c>
      <c r="C10" s="178">
        <v>8</v>
      </c>
      <c r="D10" s="178">
        <v>16</v>
      </c>
    </row>
    <row r="11" spans="1:4" ht="9.75" customHeight="1">
      <c r="A11" s="202" t="s">
        <v>204</v>
      </c>
      <c r="B11" s="178" t="s">
        <v>446</v>
      </c>
      <c r="C11" s="178">
        <v>3</v>
      </c>
      <c r="D11" s="178">
        <v>4</v>
      </c>
    </row>
    <row r="12" spans="1:4" ht="9.75" customHeight="1">
      <c r="A12" s="202" t="s">
        <v>100</v>
      </c>
      <c r="B12" s="178" t="s">
        <v>446</v>
      </c>
      <c r="C12" s="178" t="s">
        <v>446</v>
      </c>
      <c r="D12" s="178" t="s">
        <v>446</v>
      </c>
    </row>
    <row r="13" spans="1:4" ht="9.75" customHeight="1">
      <c r="A13" s="202" t="s">
        <v>106</v>
      </c>
      <c r="B13" s="178" t="s">
        <v>446</v>
      </c>
      <c r="C13" s="178" t="s">
        <v>446</v>
      </c>
      <c r="D13" s="178" t="s">
        <v>446</v>
      </c>
    </row>
    <row r="14" spans="1:4" ht="9.75" customHeight="1">
      <c r="A14" s="202" t="s">
        <v>214</v>
      </c>
      <c r="B14" s="178" t="s">
        <v>446</v>
      </c>
      <c r="C14" s="178">
        <v>6</v>
      </c>
      <c r="D14" s="178">
        <v>1</v>
      </c>
    </row>
    <row r="15" spans="1:4" ht="9.75" customHeight="1">
      <c r="A15" s="202" t="s">
        <v>213</v>
      </c>
      <c r="B15" s="178" t="s">
        <v>446</v>
      </c>
      <c r="C15" s="178" t="s">
        <v>446</v>
      </c>
      <c r="D15" s="178">
        <v>1</v>
      </c>
    </row>
    <row r="16" spans="1:4" ht="9.75" customHeight="1">
      <c r="A16" s="190" t="s">
        <v>0</v>
      </c>
      <c r="B16" s="189">
        <v>4</v>
      </c>
      <c r="C16" s="189">
        <v>52</v>
      </c>
      <c r="D16" s="189">
        <v>53</v>
      </c>
    </row>
    <row r="17" spans="1:4" ht="8.25" customHeight="1"/>
    <row r="18" spans="1:4" ht="66" customHeight="1">
      <c r="A18" s="436" t="s">
        <v>525</v>
      </c>
      <c r="B18" s="436"/>
      <c r="C18" s="436"/>
      <c r="D18" s="436"/>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528</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688</v>
      </c>
      <c r="B4" s="240" t="s">
        <v>523</v>
      </c>
      <c r="C4" s="240" t="s">
        <v>515</v>
      </c>
      <c r="D4" s="240" t="s">
        <v>514</v>
      </c>
    </row>
    <row r="5" spans="1:4" ht="9.75" customHeight="1">
      <c r="A5" s="203" t="s">
        <v>272</v>
      </c>
      <c r="B5" s="192"/>
      <c r="C5" s="192"/>
      <c r="D5" s="192"/>
    </row>
    <row r="6" spans="1:4" ht="9.75" customHeight="1">
      <c r="A6" s="202" t="s">
        <v>311</v>
      </c>
      <c r="B6" s="178">
        <v>1</v>
      </c>
      <c r="C6" s="178">
        <v>4</v>
      </c>
      <c r="D6" s="178">
        <v>23</v>
      </c>
    </row>
    <row r="7" spans="1:4" ht="9.75" customHeight="1">
      <c r="A7" s="202" t="s">
        <v>314</v>
      </c>
      <c r="B7" s="192">
        <v>3</v>
      </c>
      <c r="C7" s="192">
        <v>21</v>
      </c>
      <c r="D7" s="192">
        <v>21</v>
      </c>
    </row>
    <row r="8" spans="1:4" ht="9.75" customHeight="1">
      <c r="A8" s="202" t="s">
        <v>313</v>
      </c>
      <c r="B8" s="192" t="s">
        <v>446</v>
      </c>
      <c r="C8" s="192">
        <v>8</v>
      </c>
      <c r="D8" s="192">
        <v>5</v>
      </c>
    </row>
    <row r="9" spans="1:4" ht="9.75" customHeight="1">
      <c r="A9" s="202" t="s">
        <v>315</v>
      </c>
      <c r="B9" s="178" t="s">
        <v>446</v>
      </c>
      <c r="C9" s="178">
        <v>5</v>
      </c>
      <c r="D9" s="178">
        <v>2</v>
      </c>
    </row>
    <row r="10" spans="1:4" ht="9.75" customHeight="1">
      <c r="A10" s="202" t="s">
        <v>312</v>
      </c>
      <c r="B10" s="178" t="s">
        <v>446</v>
      </c>
      <c r="C10" s="178">
        <v>7</v>
      </c>
      <c r="D10" s="178">
        <v>2</v>
      </c>
    </row>
    <row r="11" spans="1:4" ht="9.75" customHeight="1">
      <c r="A11" s="203" t="s">
        <v>432</v>
      </c>
      <c r="B11" s="178" t="s">
        <v>446</v>
      </c>
      <c r="C11" s="178">
        <v>7</v>
      </c>
      <c r="D11" s="178" t="s">
        <v>446</v>
      </c>
    </row>
    <row r="12" spans="1:4" ht="9.75" customHeight="1">
      <c r="A12" s="190" t="s">
        <v>0</v>
      </c>
      <c r="B12" s="189">
        <v>4</v>
      </c>
      <c r="C12" s="189">
        <v>52</v>
      </c>
      <c r="D12" s="189">
        <v>53</v>
      </c>
    </row>
    <row r="13" spans="1:4" ht="8.25" customHeight="1"/>
    <row r="14" spans="1:4" ht="33" customHeight="1">
      <c r="A14" s="436" t="s">
        <v>527</v>
      </c>
      <c r="B14" s="436"/>
      <c r="C14" s="436"/>
      <c r="D14" s="436"/>
    </row>
  </sheetData>
  <mergeCells count="1">
    <mergeCell ref="A14:D14"/>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97" t="s">
        <v>546</v>
      </c>
      <c r="B1" s="97"/>
      <c r="C1" s="97"/>
      <c r="D1" s="97"/>
      <c r="E1" s="97"/>
      <c r="F1" s="97"/>
      <c r="G1" s="97"/>
      <c r="H1" s="97"/>
      <c r="I1" s="97"/>
      <c r="J1" s="97"/>
      <c r="K1" s="97"/>
    </row>
    <row r="2" spans="1:11" ht="9" customHeight="1">
      <c r="A2" s="96" t="s">
        <v>41</v>
      </c>
      <c r="B2" s="96"/>
      <c r="C2" s="96"/>
      <c r="D2" s="96"/>
      <c r="E2" s="96"/>
      <c r="F2" s="96"/>
      <c r="G2" s="96"/>
      <c r="H2" s="96"/>
      <c r="I2" s="96"/>
      <c r="J2" s="96"/>
      <c r="K2" s="96"/>
    </row>
    <row r="3" spans="1:11">
      <c r="A3" s="133"/>
      <c r="B3" s="133"/>
      <c r="C3" s="133"/>
      <c r="D3" s="133"/>
      <c r="E3" s="133"/>
      <c r="F3" s="133"/>
    </row>
    <row r="4" spans="1:11" ht="15" customHeight="1">
      <c r="A4" s="124" t="s">
        <v>362</v>
      </c>
      <c r="B4" s="118" t="s">
        <v>627</v>
      </c>
      <c r="C4" s="118" t="s">
        <v>626</v>
      </c>
      <c r="D4" s="118" t="s">
        <v>638</v>
      </c>
      <c r="E4" s="118" t="s">
        <v>839</v>
      </c>
      <c r="F4" s="118" t="s">
        <v>675</v>
      </c>
    </row>
    <row r="5" spans="1:11" ht="9.75" customHeight="1">
      <c r="A5" s="96" t="s">
        <v>435</v>
      </c>
      <c r="B5" s="69">
        <v>6719.1259412999998</v>
      </c>
      <c r="C5" s="69">
        <v>6604.5953611000004</v>
      </c>
      <c r="D5" s="69">
        <v>6568.2612362</v>
      </c>
      <c r="E5" s="284">
        <v>6550.3358509</v>
      </c>
      <c r="F5" s="71">
        <v>6605.9179111000003</v>
      </c>
    </row>
    <row r="6" spans="1:11" ht="9.75" customHeight="1">
      <c r="A6" s="56" t="s">
        <v>433</v>
      </c>
      <c r="B6" s="69">
        <v>2986.1395908</v>
      </c>
      <c r="C6" s="69">
        <v>2911.7610101</v>
      </c>
      <c r="D6" s="69">
        <v>2903.7096032999998</v>
      </c>
      <c r="E6" s="285">
        <v>2829.1369540000001</v>
      </c>
      <c r="F6" s="71">
        <v>2843.0465153999999</v>
      </c>
    </row>
    <row r="7" spans="1:11" ht="9.75" customHeight="1">
      <c r="A7" s="56" t="s">
        <v>434</v>
      </c>
      <c r="B7" s="69">
        <v>3725.4402107999999</v>
      </c>
      <c r="C7" s="69">
        <v>3685.4220451000001</v>
      </c>
      <c r="D7" s="69">
        <v>3657.7860492</v>
      </c>
      <c r="E7" s="285">
        <v>3714.3584387000001</v>
      </c>
      <c r="F7" s="71">
        <v>3756.2364505999999</v>
      </c>
    </row>
    <row r="8" spans="1:11" ht="9.75" customHeight="1">
      <c r="A8" s="56" t="s">
        <v>371</v>
      </c>
      <c r="B8" s="69">
        <v>7.5461395796000001</v>
      </c>
      <c r="C8" s="69">
        <v>7.4123059321999998</v>
      </c>
      <c r="D8" s="69">
        <v>6.7655836125000004</v>
      </c>
      <c r="E8" s="285">
        <v>6.8404582308000004</v>
      </c>
      <c r="F8" s="71">
        <v>6.6349460998999996</v>
      </c>
    </row>
    <row r="9" spans="1:11" ht="9.75" customHeight="1">
      <c r="A9" s="96" t="s">
        <v>363</v>
      </c>
      <c r="B9" s="69">
        <v>0.16053750159999999</v>
      </c>
      <c r="C9" s="69">
        <v>7.6601224800000006E-2</v>
      </c>
      <c r="D9" s="69">
        <v>0.2193374776</v>
      </c>
      <c r="E9" s="285">
        <v>0.1732309356</v>
      </c>
      <c r="F9" s="71">
        <v>0.45093086650000003</v>
      </c>
    </row>
    <row r="10" spans="1:11" ht="9.75" customHeight="1">
      <c r="A10" s="96" t="s">
        <v>364</v>
      </c>
      <c r="B10" s="69">
        <v>287.95324803</v>
      </c>
      <c r="C10" s="69">
        <v>269.75728067</v>
      </c>
      <c r="D10" s="69">
        <v>257.0838918</v>
      </c>
      <c r="E10" s="285">
        <v>265.69342521999999</v>
      </c>
      <c r="F10" s="71">
        <v>262.58853607999998</v>
      </c>
    </row>
    <row r="11" spans="1:11" ht="9.75" customHeight="1">
      <c r="A11" s="56" t="s">
        <v>372</v>
      </c>
      <c r="B11" s="69">
        <v>101.54568895</v>
      </c>
      <c r="C11" s="69">
        <v>101.57439447</v>
      </c>
      <c r="D11" s="69">
        <v>92.966173021000003</v>
      </c>
      <c r="E11" s="285">
        <v>99.276999201999999</v>
      </c>
      <c r="F11" s="71">
        <v>92.582743082999997</v>
      </c>
    </row>
    <row r="12" spans="1:11" ht="9.75" customHeight="1">
      <c r="A12" s="56" t="s">
        <v>373</v>
      </c>
      <c r="B12" s="69">
        <v>186.40755908</v>
      </c>
      <c r="C12" s="69">
        <v>168.18288619</v>
      </c>
      <c r="D12" s="69">
        <v>164.11771877999999</v>
      </c>
      <c r="E12" s="285">
        <v>166.41642601999999</v>
      </c>
      <c r="F12" s="71">
        <v>170.00579299</v>
      </c>
    </row>
    <row r="13" spans="1:11" ht="9.75" customHeight="1">
      <c r="A13" s="96" t="s">
        <v>358</v>
      </c>
      <c r="B13" s="69">
        <v>816.91352535999999</v>
      </c>
      <c r="C13" s="69">
        <v>826.28765788999999</v>
      </c>
      <c r="D13" s="69">
        <v>812.61561866</v>
      </c>
      <c r="E13" s="285">
        <v>815.34718149000003</v>
      </c>
      <c r="F13" s="71">
        <v>817.66229927999996</v>
      </c>
    </row>
    <row r="14" spans="1:11" ht="9.75" customHeight="1">
      <c r="A14" s="56" t="s">
        <v>374</v>
      </c>
      <c r="B14" s="69">
        <v>60.502393777999998</v>
      </c>
      <c r="C14" s="69">
        <v>60.464500399000002</v>
      </c>
      <c r="D14" s="69">
        <v>46.456704099</v>
      </c>
      <c r="E14" s="285">
        <v>46.371284312999997</v>
      </c>
      <c r="F14" s="71">
        <v>44.585935521000003</v>
      </c>
    </row>
    <row r="15" spans="1:11" ht="9.75" customHeight="1">
      <c r="A15" s="56" t="s">
        <v>375</v>
      </c>
      <c r="B15" s="69">
        <v>304.72915017999998</v>
      </c>
      <c r="C15" s="69">
        <v>303.49915912</v>
      </c>
      <c r="D15" s="69">
        <v>319.06644073000001</v>
      </c>
      <c r="E15" s="285">
        <v>317.64660789999999</v>
      </c>
      <c r="F15" s="71">
        <v>315.95968320999998</v>
      </c>
    </row>
    <row r="16" spans="1:11" ht="9.75" customHeight="1">
      <c r="A16" s="56" t="s">
        <v>376</v>
      </c>
      <c r="B16" s="69">
        <v>451.68198138999998</v>
      </c>
      <c r="C16" s="69">
        <v>462.32399836000002</v>
      </c>
      <c r="D16" s="69">
        <v>447.09247383000002</v>
      </c>
      <c r="E16" s="285">
        <v>451.32928928000001</v>
      </c>
      <c r="F16" s="71">
        <v>457.11668055000001</v>
      </c>
    </row>
    <row r="17" spans="1:7" ht="9.75" customHeight="1">
      <c r="A17" s="96" t="s">
        <v>359</v>
      </c>
      <c r="B17" s="69">
        <v>68.791556138999994</v>
      </c>
      <c r="C17" s="69">
        <v>65.233885912000005</v>
      </c>
      <c r="D17" s="69">
        <v>62.825319225999998</v>
      </c>
      <c r="E17" s="285">
        <v>62.042208373999998</v>
      </c>
      <c r="F17" s="71">
        <v>63.805918560999999</v>
      </c>
    </row>
    <row r="18" spans="1:7" ht="9.75" customHeight="1">
      <c r="A18" s="96" t="s">
        <v>377</v>
      </c>
      <c r="B18" s="69">
        <v>21.704585952999999</v>
      </c>
      <c r="C18" s="69">
        <v>22.105404308000001</v>
      </c>
      <c r="D18" s="69">
        <v>22.948849909</v>
      </c>
      <c r="E18" s="285">
        <v>26.959551964999999</v>
      </c>
      <c r="F18" s="71">
        <v>34.690113113000002</v>
      </c>
    </row>
    <row r="19" spans="1:7" ht="9.75" customHeight="1">
      <c r="A19" s="60" t="s">
        <v>361</v>
      </c>
      <c r="B19" s="70">
        <v>7914.6493923999997</v>
      </c>
      <c r="C19" s="70">
        <v>7788.0561911000004</v>
      </c>
      <c r="D19" s="70">
        <v>7723.9542533000003</v>
      </c>
      <c r="E19" s="297">
        <v>7720.5514456000001</v>
      </c>
      <c r="F19" s="84">
        <v>7785.11571</v>
      </c>
    </row>
    <row r="21" spans="1:7" ht="132" customHeight="1">
      <c r="A21" s="376" t="s">
        <v>859</v>
      </c>
      <c r="B21" s="376"/>
      <c r="C21" s="376"/>
      <c r="D21" s="376"/>
      <c r="E21" s="376"/>
      <c r="F21" s="376"/>
      <c r="G21" s="311"/>
    </row>
  </sheetData>
  <mergeCells count="1">
    <mergeCell ref="A21:F21"/>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97" t="s">
        <v>545</v>
      </c>
      <c r="B1" s="97"/>
      <c r="C1" s="97"/>
      <c r="D1" s="97"/>
      <c r="E1" s="97"/>
      <c r="F1" s="97"/>
      <c r="G1" s="97"/>
      <c r="H1" s="97"/>
      <c r="I1" s="97"/>
      <c r="J1" s="97"/>
      <c r="K1" s="97"/>
    </row>
    <row r="2" spans="1:11">
      <c r="A2" s="96" t="s">
        <v>41</v>
      </c>
      <c r="B2" s="96"/>
      <c r="C2" s="96"/>
      <c r="D2" s="96"/>
      <c r="E2" s="96"/>
      <c r="F2" s="96"/>
      <c r="G2" s="96"/>
      <c r="H2" s="96"/>
      <c r="I2" s="96"/>
      <c r="J2" s="96"/>
      <c r="K2" s="96"/>
    </row>
    <row r="3" spans="1:11" ht="8.25" customHeight="1">
      <c r="A3" s="133"/>
      <c r="B3" s="133"/>
      <c r="C3" s="133"/>
      <c r="D3" s="133"/>
      <c r="E3" s="133"/>
      <c r="F3" s="133"/>
      <c r="G3" s="133"/>
      <c r="H3" s="133"/>
      <c r="I3" s="133"/>
      <c r="J3" s="133"/>
      <c r="K3" s="133"/>
    </row>
    <row r="4" spans="1:11" ht="22.5" customHeight="1">
      <c r="A4" s="124" t="s">
        <v>690</v>
      </c>
      <c r="B4" s="125" t="s">
        <v>0</v>
      </c>
      <c r="C4" s="118" t="s">
        <v>1</v>
      </c>
      <c r="D4" s="118" t="s">
        <v>2</v>
      </c>
      <c r="E4" s="230" t="s">
        <v>3</v>
      </c>
      <c r="F4" s="233" t="s">
        <v>4</v>
      </c>
      <c r="G4" s="118" t="s">
        <v>5</v>
      </c>
      <c r="H4" s="118" t="s">
        <v>6</v>
      </c>
      <c r="I4" s="118" t="s">
        <v>7</v>
      </c>
      <c r="J4" s="118" t="s">
        <v>8</v>
      </c>
      <c r="K4" s="118" t="s">
        <v>9</v>
      </c>
    </row>
    <row r="5" spans="1:11" ht="9.75" customHeight="1">
      <c r="A5" s="96" t="s">
        <v>435</v>
      </c>
      <c r="B5" s="75">
        <v>6605.917911158901</v>
      </c>
      <c r="C5" s="76">
        <v>161.67118654000001</v>
      </c>
      <c r="D5" s="76">
        <v>945.04892702999996</v>
      </c>
      <c r="E5" s="76" t="s">
        <v>676</v>
      </c>
      <c r="F5" s="76">
        <v>148.83046218999999</v>
      </c>
      <c r="G5" s="76">
        <v>152.81322247</v>
      </c>
      <c r="H5" s="76">
        <v>1256.6518067</v>
      </c>
      <c r="I5" s="76">
        <v>2088.2087947</v>
      </c>
      <c r="J5" s="76">
        <v>846.01975026000002</v>
      </c>
      <c r="K5" s="76">
        <v>26.838720205000001</v>
      </c>
    </row>
    <row r="6" spans="1:11" ht="9.75" customHeight="1">
      <c r="A6" s="56" t="s">
        <v>433</v>
      </c>
      <c r="B6" s="75">
        <v>2843.0465153752002</v>
      </c>
      <c r="C6" s="76">
        <v>34.924167650999998</v>
      </c>
      <c r="D6" s="76">
        <v>273.22514906999999</v>
      </c>
      <c r="E6" s="76" t="s">
        <v>676</v>
      </c>
      <c r="F6" s="76" t="s">
        <v>676</v>
      </c>
      <c r="G6" s="76">
        <v>122.47898163000001</v>
      </c>
      <c r="H6" s="76">
        <v>782.79252931999997</v>
      </c>
      <c r="I6" s="76">
        <v>845.41281326000001</v>
      </c>
      <c r="J6" s="76">
        <v>416.83511731999999</v>
      </c>
      <c r="K6" s="76" t="s">
        <v>676</v>
      </c>
    </row>
    <row r="7" spans="1:11" ht="9.75" customHeight="1">
      <c r="A7" s="56" t="s">
        <v>434</v>
      </c>
      <c r="B7" s="75">
        <v>3756.2364506969993</v>
      </c>
      <c r="C7" s="76">
        <v>126.51847189</v>
      </c>
      <c r="D7" s="76">
        <v>670.55684500999996</v>
      </c>
      <c r="E7" s="76" t="s">
        <v>676</v>
      </c>
      <c r="F7" s="76">
        <v>74.464752632</v>
      </c>
      <c r="G7" s="76" t="s">
        <v>676</v>
      </c>
      <c r="H7" s="76">
        <v>473.55646343000001</v>
      </c>
      <c r="I7" s="76">
        <v>1239.2944055999999</v>
      </c>
      <c r="J7" s="76">
        <v>428.70435644999998</v>
      </c>
      <c r="K7" s="76" t="s">
        <v>676</v>
      </c>
    </row>
    <row r="8" spans="1:11" ht="9.75" customHeight="1">
      <c r="A8" s="56" t="s">
        <v>371</v>
      </c>
      <c r="B8" s="75">
        <v>6.6349460999000014</v>
      </c>
      <c r="C8" s="76">
        <v>0.22854699689999999</v>
      </c>
      <c r="D8" s="76">
        <v>1.2669329519000001</v>
      </c>
      <c r="E8" s="76" t="s">
        <v>676</v>
      </c>
      <c r="F8" s="76" t="s">
        <v>676</v>
      </c>
      <c r="G8" s="76" t="s">
        <v>676</v>
      </c>
      <c r="H8" s="76">
        <v>0.30281390009999998</v>
      </c>
      <c r="I8" s="76">
        <v>3.5015759055000002</v>
      </c>
      <c r="J8" s="76">
        <v>0.48027649300000003</v>
      </c>
      <c r="K8" s="76" t="s">
        <v>676</v>
      </c>
    </row>
    <row r="9" spans="1:11" ht="9.75" customHeight="1">
      <c r="A9" s="96" t="s">
        <v>363</v>
      </c>
      <c r="B9" s="75">
        <v>0.45093086637999991</v>
      </c>
      <c r="C9" s="76" t="s">
        <v>676</v>
      </c>
      <c r="D9" s="76" t="s">
        <v>676</v>
      </c>
      <c r="E9" s="76" t="s">
        <v>676</v>
      </c>
      <c r="F9" s="76" t="s">
        <v>676</v>
      </c>
      <c r="G9" s="76" t="s">
        <v>676</v>
      </c>
      <c r="H9" s="76">
        <v>1.0792698999999999E-2</v>
      </c>
      <c r="I9" s="76" t="s">
        <v>676</v>
      </c>
      <c r="J9" s="76" t="s">
        <v>676</v>
      </c>
      <c r="K9" s="76" t="s">
        <v>676</v>
      </c>
    </row>
    <row r="10" spans="1:11" ht="9.75" customHeight="1">
      <c r="A10" s="96" t="s">
        <v>364</v>
      </c>
      <c r="B10" s="75">
        <v>262.58853607520007</v>
      </c>
      <c r="C10" s="76">
        <v>7.4188907353999998</v>
      </c>
      <c r="D10" s="76">
        <v>70.958193066000007</v>
      </c>
      <c r="E10" s="76" t="s">
        <v>676</v>
      </c>
      <c r="F10" s="76" t="s">
        <v>676</v>
      </c>
      <c r="G10" s="76">
        <v>4.29963608</v>
      </c>
      <c r="H10" s="76">
        <v>41.189461383999998</v>
      </c>
      <c r="I10" s="76">
        <v>68.368947023000004</v>
      </c>
      <c r="J10" s="76">
        <v>42.233853291000003</v>
      </c>
      <c r="K10" s="76" t="s">
        <v>676</v>
      </c>
    </row>
    <row r="11" spans="1:11" ht="9.75" customHeight="1">
      <c r="A11" s="56" t="s">
        <v>372</v>
      </c>
      <c r="B11" s="75">
        <v>92.582743083200015</v>
      </c>
      <c r="C11" s="76">
        <v>2.8384463478000002</v>
      </c>
      <c r="D11" s="76">
        <v>23.288373846999999</v>
      </c>
      <c r="E11" s="76" t="s">
        <v>676</v>
      </c>
      <c r="F11" s="76">
        <v>2.2182119162</v>
      </c>
      <c r="G11" s="76">
        <v>1.05960057</v>
      </c>
      <c r="H11" s="76">
        <v>17.718313737999999</v>
      </c>
      <c r="I11" s="76">
        <v>21.010227311000001</v>
      </c>
      <c r="J11" s="76">
        <v>12.671651044000001</v>
      </c>
      <c r="K11" s="76" t="s">
        <v>676</v>
      </c>
    </row>
    <row r="12" spans="1:11" ht="9.75" customHeight="1">
      <c r="A12" s="56" t="s">
        <v>373</v>
      </c>
      <c r="B12" s="75">
        <v>170.00579299259999</v>
      </c>
      <c r="C12" s="76">
        <v>4.5804443871</v>
      </c>
      <c r="D12" s="76">
        <v>47.669819218999997</v>
      </c>
      <c r="E12" s="76" t="s">
        <v>676</v>
      </c>
      <c r="F12" s="76" t="s">
        <v>676</v>
      </c>
      <c r="G12" s="76">
        <v>3.2400355099999998</v>
      </c>
      <c r="H12" s="76">
        <v>23.471147645999999</v>
      </c>
      <c r="I12" s="76">
        <v>47.358719712999999</v>
      </c>
      <c r="J12" s="76">
        <v>29.562202246999998</v>
      </c>
      <c r="K12" s="76" t="s">
        <v>676</v>
      </c>
    </row>
    <row r="13" spans="1:11" ht="9.75" customHeight="1">
      <c r="A13" s="96" t="s">
        <v>358</v>
      </c>
      <c r="B13" s="75">
        <v>817.66229928450002</v>
      </c>
      <c r="C13" s="76">
        <v>18.071235011999999</v>
      </c>
      <c r="D13" s="76">
        <v>162.52028601999999</v>
      </c>
      <c r="E13" s="76" t="s">
        <v>676</v>
      </c>
      <c r="F13" s="76" t="s">
        <v>676</v>
      </c>
      <c r="G13" s="76">
        <v>13.279382760000001</v>
      </c>
      <c r="H13" s="76">
        <v>134.47511711000001</v>
      </c>
      <c r="I13" s="76">
        <v>250.56915502999999</v>
      </c>
      <c r="J13" s="76">
        <v>81.979049180000004</v>
      </c>
      <c r="K13" s="76">
        <v>3.2785559750000002</v>
      </c>
    </row>
    <row r="14" spans="1:11" ht="9.75" customHeight="1">
      <c r="A14" s="56" t="s">
        <v>374</v>
      </c>
      <c r="B14" s="75">
        <v>44.585935521100012</v>
      </c>
      <c r="C14" s="76">
        <v>1.5176403977999999</v>
      </c>
      <c r="D14" s="76">
        <v>4.9036935792999996</v>
      </c>
      <c r="E14" s="76" t="s">
        <v>676</v>
      </c>
      <c r="F14" s="76" t="s">
        <v>676</v>
      </c>
      <c r="G14" s="76" t="s">
        <v>676</v>
      </c>
      <c r="H14" s="76" t="s">
        <v>676</v>
      </c>
      <c r="I14" s="76">
        <v>9.9726313152999992</v>
      </c>
      <c r="J14" s="76">
        <v>8.5503773039999995</v>
      </c>
      <c r="K14" s="76" t="s">
        <v>676</v>
      </c>
    </row>
    <row r="15" spans="1:11" ht="9.75" customHeight="1">
      <c r="A15" s="56" t="s">
        <v>375</v>
      </c>
      <c r="B15" s="75">
        <v>315.95968321460009</v>
      </c>
      <c r="C15" s="76">
        <v>16.553594615000002</v>
      </c>
      <c r="D15" s="76">
        <v>38.007038973</v>
      </c>
      <c r="E15" s="76" t="s">
        <v>676</v>
      </c>
      <c r="F15" s="76">
        <v>14.746891679999999</v>
      </c>
      <c r="G15" s="76">
        <v>13.269301130000001</v>
      </c>
      <c r="H15" s="76">
        <v>106.58968360999999</v>
      </c>
      <c r="I15" s="76">
        <v>78.197876229000002</v>
      </c>
      <c r="J15" s="76">
        <v>17.380566078000001</v>
      </c>
      <c r="K15" s="76">
        <v>2.2598750000000001</v>
      </c>
    </row>
    <row r="16" spans="1:11" ht="9.75" customHeight="1">
      <c r="A16" s="56" t="s">
        <v>376</v>
      </c>
      <c r="B16" s="75">
        <v>457.11668055899992</v>
      </c>
      <c r="C16" s="76" t="s">
        <v>676</v>
      </c>
      <c r="D16" s="76">
        <v>119.60955346999999</v>
      </c>
      <c r="E16" s="76" t="s">
        <v>676</v>
      </c>
      <c r="F16" s="76" t="s">
        <v>676</v>
      </c>
      <c r="G16" s="76" t="s">
        <v>676</v>
      </c>
      <c r="H16" s="76" t="s">
        <v>676</v>
      </c>
      <c r="I16" s="76">
        <v>162.39864749</v>
      </c>
      <c r="J16" s="76">
        <v>56.048105798000002</v>
      </c>
      <c r="K16" s="76" t="s">
        <v>676</v>
      </c>
    </row>
    <row r="17" spans="1:11" ht="9.75" customHeight="1">
      <c r="A17" s="96" t="s">
        <v>359</v>
      </c>
      <c r="B17" s="75">
        <v>63.805918561499993</v>
      </c>
      <c r="C17" s="76">
        <v>5.0668877924000002</v>
      </c>
      <c r="D17" s="76">
        <v>21.839762283999999</v>
      </c>
      <c r="E17" s="76" t="s">
        <v>676</v>
      </c>
      <c r="F17" s="76">
        <v>1.5818750745000001</v>
      </c>
      <c r="G17" s="76" t="s">
        <v>676</v>
      </c>
      <c r="H17" s="76">
        <v>5.4367751282999999</v>
      </c>
      <c r="I17" s="76">
        <v>17.337245567</v>
      </c>
      <c r="J17" s="76">
        <v>4.4689558380000003</v>
      </c>
      <c r="K17" s="76">
        <v>5.2298138000000001E-2</v>
      </c>
    </row>
    <row r="18" spans="1:11" ht="9.75" customHeight="1">
      <c r="A18" s="96" t="s">
        <v>377</v>
      </c>
      <c r="B18" s="75">
        <v>34.690113113199999</v>
      </c>
      <c r="C18" s="76" t="s">
        <v>676</v>
      </c>
      <c r="D18" s="76" t="s">
        <v>676</v>
      </c>
      <c r="E18" s="76" t="s">
        <v>676</v>
      </c>
      <c r="F18" s="76" t="s">
        <v>676</v>
      </c>
      <c r="G18" s="76" t="s">
        <v>676</v>
      </c>
      <c r="H18" s="76">
        <v>1.8656037599999999</v>
      </c>
      <c r="I18" s="76" t="s">
        <v>676</v>
      </c>
      <c r="J18" s="76" t="s">
        <v>676</v>
      </c>
      <c r="K18" s="76" t="s">
        <v>676</v>
      </c>
    </row>
    <row r="19" spans="1:11" ht="9.75" customHeight="1">
      <c r="A19" s="60" t="s">
        <v>361</v>
      </c>
      <c r="B19" s="86">
        <v>7785.1157099239008</v>
      </c>
      <c r="C19" s="86">
        <v>199.69832177999999</v>
      </c>
      <c r="D19" s="86">
        <v>1204.2828898</v>
      </c>
      <c r="E19" s="316" t="s">
        <v>676</v>
      </c>
      <c r="F19" s="86">
        <v>167.37774028999999</v>
      </c>
      <c r="G19" s="86">
        <v>170.72150667</v>
      </c>
      <c r="H19" s="86">
        <v>1439.6295577000001</v>
      </c>
      <c r="I19" s="86">
        <v>2429.3995269000002</v>
      </c>
      <c r="J19" s="86">
        <v>976.52537089999998</v>
      </c>
      <c r="K19" s="86">
        <v>30.310887730000001</v>
      </c>
    </row>
    <row r="20" spans="1:11" ht="8.25" customHeight="1"/>
    <row r="21" spans="1:11" ht="90.75" customHeight="1">
      <c r="A21" s="376" t="s">
        <v>760</v>
      </c>
      <c r="B21" s="376"/>
      <c r="C21" s="376"/>
      <c r="D21" s="376"/>
      <c r="E21" s="376"/>
      <c r="F21" s="376"/>
      <c r="G21" s="376"/>
      <c r="H21" s="376"/>
      <c r="I21" s="376"/>
      <c r="J21" s="376"/>
      <c r="K21" s="376"/>
    </row>
  </sheetData>
  <mergeCells count="1">
    <mergeCell ref="A21:K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97" t="s">
        <v>544</v>
      </c>
      <c r="B1" s="97"/>
      <c r="C1" s="97"/>
      <c r="D1" s="97"/>
      <c r="E1" s="97"/>
      <c r="F1" s="97"/>
      <c r="G1" s="97"/>
      <c r="H1" s="97"/>
      <c r="I1" s="97"/>
      <c r="J1" s="97"/>
      <c r="K1" s="97"/>
    </row>
    <row r="2" spans="1:11">
      <c r="A2" s="96" t="s">
        <v>41</v>
      </c>
      <c r="B2" s="96"/>
      <c r="C2" s="96"/>
      <c r="D2" s="96"/>
      <c r="E2" s="96"/>
      <c r="F2" s="96"/>
      <c r="G2" s="96"/>
      <c r="H2" s="96"/>
      <c r="I2" s="96"/>
      <c r="J2" s="96"/>
      <c r="K2" s="96"/>
    </row>
    <row r="3" spans="1:11">
      <c r="A3" s="133"/>
      <c r="B3" s="133"/>
      <c r="C3" s="133"/>
      <c r="D3" s="133"/>
      <c r="E3" s="133"/>
      <c r="F3" s="133"/>
      <c r="G3" s="133"/>
      <c r="H3" s="133"/>
      <c r="I3" s="133"/>
      <c r="J3" s="133"/>
      <c r="K3" s="133"/>
    </row>
    <row r="4" spans="1:11" ht="22.5" customHeight="1">
      <c r="A4" s="124" t="s">
        <v>690</v>
      </c>
      <c r="B4" s="118" t="s">
        <v>10</v>
      </c>
      <c r="C4" s="118" t="s">
        <v>11</v>
      </c>
      <c r="D4" s="230" t="s">
        <v>12</v>
      </c>
      <c r="E4" s="230" t="s">
        <v>13</v>
      </c>
      <c r="F4" s="230" t="s">
        <v>14</v>
      </c>
      <c r="G4" s="233" t="s">
        <v>15</v>
      </c>
      <c r="H4" s="230" t="s">
        <v>16</v>
      </c>
      <c r="I4" s="230" t="s">
        <v>17</v>
      </c>
      <c r="J4" s="230" t="s">
        <v>378</v>
      </c>
      <c r="K4" s="233" t="s">
        <v>18</v>
      </c>
    </row>
    <row r="5" spans="1:11" ht="9.75" customHeight="1">
      <c r="A5" s="96" t="s">
        <v>435</v>
      </c>
      <c r="B5" s="76">
        <v>4.7443581824000001</v>
      </c>
      <c r="C5" s="76">
        <v>14.118050999999999</v>
      </c>
      <c r="D5" s="76">
        <v>28.822640092</v>
      </c>
      <c r="E5" s="76">
        <v>8.6481259524999992</v>
      </c>
      <c r="F5" s="76">
        <v>540.66342598000006</v>
      </c>
      <c r="G5" s="76">
        <v>215.90825515</v>
      </c>
      <c r="H5" s="76">
        <v>108.01386896</v>
      </c>
      <c r="I5" s="76">
        <v>11.682985</v>
      </c>
      <c r="J5" s="76" t="s">
        <v>446</v>
      </c>
      <c r="K5" s="76" t="s">
        <v>676</v>
      </c>
    </row>
    <row r="6" spans="1:11" ht="9.75" customHeight="1">
      <c r="A6" s="56" t="s">
        <v>433</v>
      </c>
      <c r="B6" s="76" t="s">
        <v>676</v>
      </c>
      <c r="C6" s="76" t="s">
        <v>676</v>
      </c>
      <c r="D6" s="76" t="s">
        <v>676</v>
      </c>
      <c r="E6" s="76" t="s">
        <v>676</v>
      </c>
      <c r="F6" s="76">
        <v>62.977250665</v>
      </c>
      <c r="G6" s="76" t="s">
        <v>676</v>
      </c>
      <c r="H6" s="76">
        <v>59.036533249000001</v>
      </c>
      <c r="I6" s="76" t="s">
        <v>676</v>
      </c>
      <c r="J6" s="76" t="s">
        <v>446</v>
      </c>
      <c r="K6" s="76" t="s">
        <v>676</v>
      </c>
    </row>
    <row r="7" spans="1:11" ht="9.75" customHeight="1">
      <c r="A7" s="56" t="s">
        <v>434</v>
      </c>
      <c r="B7" s="76">
        <v>3.441861727</v>
      </c>
      <c r="C7" s="76">
        <v>4.7829439999999996</v>
      </c>
      <c r="D7" s="76">
        <v>18.582293631999999</v>
      </c>
      <c r="E7" s="76" t="s">
        <v>676</v>
      </c>
      <c r="F7" s="76">
        <v>476.8553076</v>
      </c>
      <c r="G7" s="76">
        <v>118.83568481</v>
      </c>
      <c r="H7" s="76" t="s">
        <v>676</v>
      </c>
      <c r="I7" s="76" t="s">
        <v>676</v>
      </c>
      <c r="J7" s="76" t="s">
        <v>446</v>
      </c>
      <c r="K7" s="76" t="s">
        <v>676</v>
      </c>
    </row>
    <row r="8" spans="1:11" ht="9.75" customHeight="1">
      <c r="A8" s="56" t="s">
        <v>371</v>
      </c>
      <c r="B8" s="76" t="s">
        <v>676</v>
      </c>
      <c r="C8" s="76" t="s">
        <v>676</v>
      </c>
      <c r="D8" s="76" t="s">
        <v>676</v>
      </c>
      <c r="E8" s="76" t="s">
        <v>676</v>
      </c>
      <c r="F8" s="76">
        <v>0.83086770799999998</v>
      </c>
      <c r="G8" s="76" t="s">
        <v>676</v>
      </c>
      <c r="H8" s="76" t="s">
        <v>676</v>
      </c>
      <c r="I8" s="76" t="s">
        <v>676</v>
      </c>
      <c r="J8" s="76" t="s">
        <v>446</v>
      </c>
      <c r="K8" s="76" t="s">
        <v>676</v>
      </c>
    </row>
    <row r="9" spans="1:11" ht="9.75" customHeight="1">
      <c r="A9" s="96" t="s">
        <v>363</v>
      </c>
      <c r="B9" s="76" t="s">
        <v>676</v>
      </c>
      <c r="C9" s="76" t="s">
        <v>676</v>
      </c>
      <c r="D9" s="76" t="s">
        <v>676</v>
      </c>
      <c r="E9" s="76" t="s">
        <v>676</v>
      </c>
      <c r="F9" s="76" t="s">
        <v>676</v>
      </c>
      <c r="G9" s="76" t="s">
        <v>676</v>
      </c>
      <c r="H9" s="76" t="s">
        <v>676</v>
      </c>
      <c r="I9" s="76" t="s">
        <v>676</v>
      </c>
      <c r="J9" s="76" t="s">
        <v>446</v>
      </c>
      <c r="K9" s="76" t="s">
        <v>676</v>
      </c>
    </row>
    <row r="10" spans="1:11" ht="9.75" customHeight="1">
      <c r="A10" s="96" t="s">
        <v>364</v>
      </c>
      <c r="B10" s="76" t="s">
        <v>676</v>
      </c>
      <c r="C10" s="76">
        <v>0.125026</v>
      </c>
      <c r="D10" s="76">
        <v>0.60756329730000003</v>
      </c>
      <c r="E10" s="76" t="s">
        <v>676</v>
      </c>
      <c r="F10" s="76">
        <v>10.825045741</v>
      </c>
      <c r="G10" s="76">
        <v>7.6086614251000002</v>
      </c>
      <c r="H10" s="76">
        <v>4.4803832649000004</v>
      </c>
      <c r="I10" s="76" t="s">
        <v>676</v>
      </c>
      <c r="J10" s="76" t="s">
        <v>446</v>
      </c>
      <c r="K10" s="76" t="s">
        <v>676</v>
      </c>
    </row>
    <row r="11" spans="1:11" ht="9.75" customHeight="1">
      <c r="A11" s="56" t="s">
        <v>372</v>
      </c>
      <c r="B11" s="76" t="s">
        <v>676</v>
      </c>
      <c r="C11" s="76" t="s">
        <v>676</v>
      </c>
      <c r="D11" s="76" t="s">
        <v>676</v>
      </c>
      <c r="E11" s="76" t="s">
        <v>676</v>
      </c>
      <c r="F11" s="76">
        <v>1.8356488909999999</v>
      </c>
      <c r="G11" s="76">
        <v>3.4220715943000002</v>
      </c>
      <c r="H11" s="76" t="s">
        <v>676</v>
      </c>
      <c r="I11" s="76" t="s">
        <v>676</v>
      </c>
      <c r="J11" s="76" t="s">
        <v>446</v>
      </c>
      <c r="K11" s="76" t="s">
        <v>676</v>
      </c>
    </row>
    <row r="12" spans="1:11" ht="9.75" customHeight="1">
      <c r="A12" s="56" t="s">
        <v>373</v>
      </c>
      <c r="B12" s="76" t="s">
        <v>676</v>
      </c>
      <c r="C12" s="76" t="s">
        <v>676</v>
      </c>
      <c r="D12" s="76" t="s">
        <v>676</v>
      </c>
      <c r="E12" s="76" t="s">
        <v>676</v>
      </c>
      <c r="F12" s="76">
        <v>8.9893968501000003</v>
      </c>
      <c r="G12" s="76">
        <v>4.1865898308</v>
      </c>
      <c r="H12" s="76" t="s">
        <v>676</v>
      </c>
      <c r="I12" s="76" t="s">
        <v>676</v>
      </c>
      <c r="J12" s="76" t="s">
        <v>446</v>
      </c>
      <c r="K12" s="76" t="s">
        <v>676</v>
      </c>
    </row>
    <row r="13" spans="1:11" ht="9.75" customHeight="1">
      <c r="A13" s="96" t="s">
        <v>358</v>
      </c>
      <c r="B13" s="76">
        <v>0.69719354749999995</v>
      </c>
      <c r="C13" s="76">
        <v>1.1982489999999999</v>
      </c>
      <c r="D13" s="76">
        <v>4.0363904858000001</v>
      </c>
      <c r="E13" s="76">
        <v>0.82228611910000005</v>
      </c>
      <c r="F13" s="76">
        <v>85.815193765999993</v>
      </c>
      <c r="G13" s="76">
        <v>30.709333484999998</v>
      </c>
      <c r="H13" s="76" t="s">
        <v>676</v>
      </c>
      <c r="I13" s="76">
        <v>1.471476</v>
      </c>
      <c r="J13" s="76" t="s">
        <v>446</v>
      </c>
      <c r="K13" s="76" t="s">
        <v>676</v>
      </c>
    </row>
    <row r="14" spans="1:11" ht="9.75" customHeight="1">
      <c r="A14" s="56" t="s">
        <v>374</v>
      </c>
      <c r="B14" s="76" t="s">
        <v>676</v>
      </c>
      <c r="C14" s="76" t="s">
        <v>676</v>
      </c>
      <c r="D14" s="76" t="s">
        <v>676</v>
      </c>
      <c r="E14" s="76">
        <v>0.56019016489999995</v>
      </c>
      <c r="F14" s="76" t="s">
        <v>676</v>
      </c>
      <c r="G14" s="76">
        <v>4.4648591065999996</v>
      </c>
      <c r="H14" s="76" t="s">
        <v>676</v>
      </c>
      <c r="I14" s="76" t="s">
        <v>676</v>
      </c>
      <c r="J14" s="76" t="s">
        <v>446</v>
      </c>
      <c r="K14" s="76" t="s">
        <v>676</v>
      </c>
    </row>
    <row r="15" spans="1:11" ht="9.75" customHeight="1">
      <c r="A15" s="56" t="s">
        <v>375</v>
      </c>
      <c r="B15" s="76" t="s">
        <v>676</v>
      </c>
      <c r="C15" s="76">
        <v>0.60522200000000004</v>
      </c>
      <c r="D15" s="76">
        <v>3.4403301674</v>
      </c>
      <c r="E15" s="76" t="s">
        <v>676</v>
      </c>
      <c r="F15" s="76" t="s">
        <v>676</v>
      </c>
      <c r="G15" s="76">
        <v>7.9005860523000004</v>
      </c>
      <c r="H15" s="76">
        <v>8.8729524572000003</v>
      </c>
      <c r="I15" s="76" t="s">
        <v>676</v>
      </c>
      <c r="J15" s="76" t="s">
        <v>446</v>
      </c>
      <c r="K15" s="76" t="s">
        <v>676</v>
      </c>
    </row>
    <row r="16" spans="1:11" ht="9.75" customHeight="1">
      <c r="A16" s="56" t="s">
        <v>376</v>
      </c>
      <c r="B16" s="76" t="s">
        <v>676</v>
      </c>
      <c r="C16" s="76" t="s">
        <v>676</v>
      </c>
      <c r="D16" s="76" t="s">
        <v>676</v>
      </c>
      <c r="E16" s="76" t="s">
        <v>676</v>
      </c>
      <c r="F16" s="76">
        <v>81.706206528999999</v>
      </c>
      <c r="G16" s="76">
        <v>18.343888326999998</v>
      </c>
      <c r="H16" s="76" t="s">
        <v>676</v>
      </c>
      <c r="I16" s="76" t="s">
        <v>676</v>
      </c>
      <c r="J16" s="76" t="s">
        <v>446</v>
      </c>
      <c r="K16" s="76" t="s">
        <v>676</v>
      </c>
    </row>
    <row r="17" spans="1:11" ht="9.75" customHeight="1">
      <c r="A17" s="96" t="s">
        <v>359</v>
      </c>
      <c r="B17" s="76" t="s">
        <v>676</v>
      </c>
      <c r="C17" s="76" t="s">
        <v>676</v>
      </c>
      <c r="D17" s="76" t="s">
        <v>676</v>
      </c>
      <c r="E17" s="76" t="s">
        <v>676</v>
      </c>
      <c r="F17" s="76">
        <v>4.7925143493000002</v>
      </c>
      <c r="G17" s="76">
        <v>1.2595080457000001</v>
      </c>
      <c r="H17" s="76">
        <v>0.54705936970000002</v>
      </c>
      <c r="I17" s="76" t="s">
        <v>676</v>
      </c>
      <c r="J17" s="76" t="s">
        <v>446</v>
      </c>
      <c r="K17" s="76" t="s">
        <v>676</v>
      </c>
    </row>
    <row r="18" spans="1:11" ht="9.75" customHeight="1">
      <c r="A18" s="96" t="s">
        <v>377</v>
      </c>
      <c r="B18" s="76" t="s">
        <v>676</v>
      </c>
      <c r="C18" s="76" t="s">
        <v>676</v>
      </c>
      <c r="D18" s="76" t="s">
        <v>676</v>
      </c>
      <c r="E18" s="76" t="s">
        <v>676</v>
      </c>
      <c r="F18" s="76" t="s">
        <v>676</v>
      </c>
      <c r="G18" s="76" t="s">
        <v>676</v>
      </c>
      <c r="H18" s="76">
        <v>2.0378148853</v>
      </c>
      <c r="I18" s="76" t="s">
        <v>676</v>
      </c>
      <c r="J18" s="76" t="s">
        <v>446</v>
      </c>
      <c r="K18" s="76" t="s">
        <v>676</v>
      </c>
    </row>
    <row r="19" spans="1:11" ht="9.75" customHeight="1">
      <c r="A19" s="60" t="s">
        <v>361</v>
      </c>
      <c r="B19" s="86">
        <v>5.6788330939999998</v>
      </c>
      <c r="C19" s="86">
        <v>15.465104</v>
      </c>
      <c r="D19" s="86">
        <v>34.902982520999998</v>
      </c>
      <c r="E19" s="86">
        <v>9.4809940779000001</v>
      </c>
      <c r="F19" s="86">
        <v>646.79165126999999</v>
      </c>
      <c r="G19" s="86">
        <v>258.01355013</v>
      </c>
      <c r="H19" s="86">
        <v>123.95207894000001</v>
      </c>
      <c r="I19" s="86">
        <v>13.707209000000001</v>
      </c>
      <c r="J19" s="86" t="s">
        <v>446</v>
      </c>
      <c r="K19" s="316" t="s">
        <v>676</v>
      </c>
    </row>
    <row r="21" spans="1:11" ht="99" customHeight="1">
      <c r="A21" s="376" t="s">
        <v>761</v>
      </c>
      <c r="B21" s="376"/>
      <c r="C21" s="376"/>
      <c r="D21" s="376"/>
      <c r="E21" s="376"/>
      <c r="F21" s="376"/>
      <c r="G21" s="376"/>
      <c r="H21" s="376"/>
      <c r="I21" s="376"/>
      <c r="J21" s="376"/>
      <c r="K21" s="376"/>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97" t="s">
        <v>543</v>
      </c>
      <c r="B1" s="97"/>
      <c r="C1" s="97"/>
      <c r="D1" s="97"/>
      <c r="E1" s="97"/>
      <c r="F1" s="97"/>
      <c r="G1" s="97"/>
      <c r="H1" s="97"/>
    </row>
    <row r="2" spans="1:8">
      <c r="A2" s="96" t="s">
        <v>41</v>
      </c>
      <c r="B2" s="96"/>
      <c r="C2" s="96"/>
      <c r="D2" s="96"/>
      <c r="E2" s="96"/>
      <c r="F2" s="96"/>
      <c r="G2" s="96"/>
      <c r="H2" s="96"/>
    </row>
    <row r="3" spans="1:8">
      <c r="A3" s="133"/>
      <c r="B3" s="133"/>
      <c r="C3" s="133"/>
      <c r="D3" s="133"/>
      <c r="E3" s="133"/>
    </row>
    <row r="4" spans="1:8" ht="11.25" customHeight="1">
      <c r="A4" s="377" t="s">
        <v>690</v>
      </c>
      <c r="B4" s="379" t="s">
        <v>0</v>
      </c>
      <c r="C4" s="381" t="s">
        <v>265</v>
      </c>
      <c r="D4" s="383" t="s">
        <v>266</v>
      </c>
      <c r="E4" s="384"/>
    </row>
    <row r="5" spans="1:8" ht="45" customHeight="1">
      <c r="A5" s="378"/>
      <c r="B5" s="380"/>
      <c r="C5" s="382"/>
      <c r="D5" s="123" t="s">
        <v>317</v>
      </c>
      <c r="E5" s="233" t="s">
        <v>161</v>
      </c>
    </row>
    <row r="6" spans="1:8" ht="9.75" customHeight="1">
      <c r="A6" s="96" t="s">
        <v>435</v>
      </c>
      <c r="B6" s="75">
        <v>6605.9179110389996</v>
      </c>
      <c r="C6" s="76" t="s">
        <v>676</v>
      </c>
      <c r="D6" s="76">
        <v>3809.3351793000002</v>
      </c>
      <c r="E6" s="76" t="s">
        <v>676</v>
      </c>
    </row>
    <row r="7" spans="1:8" ht="9.75" customHeight="1">
      <c r="A7" s="56" t="s">
        <v>433</v>
      </c>
      <c r="B7" s="75">
        <v>2843.0465154389999</v>
      </c>
      <c r="C7" s="76" t="s">
        <v>676</v>
      </c>
      <c r="D7" s="76">
        <v>1587.5028078</v>
      </c>
      <c r="E7" s="76" t="s">
        <v>676</v>
      </c>
    </row>
    <row r="8" spans="1:8" ht="9.75" customHeight="1">
      <c r="A8" s="56" t="s">
        <v>434</v>
      </c>
      <c r="B8" s="75">
        <v>3756.2364507000002</v>
      </c>
      <c r="C8" s="76" t="s">
        <v>676</v>
      </c>
      <c r="D8" s="76">
        <v>2216.8244546999999</v>
      </c>
      <c r="E8" s="76" t="s">
        <v>676</v>
      </c>
    </row>
    <row r="9" spans="1:8" ht="9.75" customHeight="1">
      <c r="A9" s="56" t="s">
        <v>371</v>
      </c>
      <c r="B9" s="75">
        <v>6.6349460999000005</v>
      </c>
      <c r="C9" s="76" t="s">
        <v>676</v>
      </c>
      <c r="D9" s="76">
        <v>5.0079179238</v>
      </c>
      <c r="E9" s="76" t="s">
        <v>676</v>
      </c>
    </row>
    <row r="10" spans="1:8" ht="9.75" customHeight="1">
      <c r="A10" s="96" t="s">
        <v>363</v>
      </c>
      <c r="B10" s="75">
        <v>0.45093086639999996</v>
      </c>
      <c r="C10" s="76" t="s">
        <v>676</v>
      </c>
      <c r="D10" s="76" t="s">
        <v>676</v>
      </c>
      <c r="E10" s="76" t="s">
        <v>676</v>
      </c>
    </row>
    <row r="11" spans="1:8" ht="9.75" customHeight="1">
      <c r="A11" s="96" t="s">
        <v>364</v>
      </c>
      <c r="B11" s="75">
        <v>262.588536078</v>
      </c>
      <c r="C11" s="76" t="s">
        <v>676</v>
      </c>
      <c r="D11" s="76">
        <v>167.81243096</v>
      </c>
      <c r="E11" s="76" t="s">
        <v>676</v>
      </c>
    </row>
    <row r="12" spans="1:8" ht="9.75" customHeight="1">
      <c r="A12" s="56" t="s">
        <v>372</v>
      </c>
      <c r="B12" s="75">
        <v>92.582743082999997</v>
      </c>
      <c r="C12" s="76" t="s">
        <v>676</v>
      </c>
      <c r="D12" s="76">
        <v>48.523838922000003</v>
      </c>
      <c r="E12" s="76" t="s">
        <v>676</v>
      </c>
    </row>
    <row r="13" spans="1:8" ht="9.75" customHeight="1">
      <c r="A13" s="56" t="s">
        <v>373</v>
      </c>
      <c r="B13" s="75">
        <v>170.00579299700001</v>
      </c>
      <c r="C13" s="76" t="s">
        <v>676</v>
      </c>
      <c r="D13" s="76">
        <v>119.28859204</v>
      </c>
      <c r="E13" s="76" t="s">
        <v>676</v>
      </c>
    </row>
    <row r="14" spans="1:8" ht="9.75" customHeight="1">
      <c r="A14" s="96" t="s">
        <v>358</v>
      </c>
      <c r="B14" s="75">
        <v>817.66229928500002</v>
      </c>
      <c r="C14" s="76" t="s">
        <v>676</v>
      </c>
      <c r="D14" s="76">
        <v>499.63614825000002</v>
      </c>
      <c r="E14" s="76" t="s">
        <v>676</v>
      </c>
    </row>
    <row r="15" spans="1:8" ht="9.75" customHeight="1">
      <c r="A15" s="56" t="s">
        <v>374</v>
      </c>
      <c r="B15" s="75">
        <v>44.585935521000003</v>
      </c>
      <c r="C15" s="76" t="s">
        <v>676</v>
      </c>
      <c r="D15" s="76">
        <v>19.123913322</v>
      </c>
      <c r="E15" s="76" t="s">
        <v>676</v>
      </c>
    </row>
    <row r="16" spans="1:8" ht="9.75" customHeight="1">
      <c r="A16" s="56" t="s">
        <v>375</v>
      </c>
      <c r="B16" s="75">
        <v>315.95968320999998</v>
      </c>
      <c r="C16" s="76" t="s">
        <v>676</v>
      </c>
      <c r="D16" s="76">
        <v>143.57365948</v>
      </c>
      <c r="E16" s="76" t="s">
        <v>676</v>
      </c>
    </row>
    <row r="17" spans="1:6" ht="9.75" customHeight="1">
      <c r="A17" s="56" t="s">
        <v>376</v>
      </c>
      <c r="B17" s="75">
        <v>457.11668054999996</v>
      </c>
      <c r="C17" s="76" t="s">
        <v>676</v>
      </c>
      <c r="D17" s="76">
        <v>336.93857544999997</v>
      </c>
      <c r="E17" s="76" t="s">
        <v>676</v>
      </c>
    </row>
    <row r="18" spans="1:6" ht="9.75" customHeight="1">
      <c r="A18" s="96" t="s">
        <v>359</v>
      </c>
      <c r="B18" s="75">
        <v>63.805918560999999</v>
      </c>
      <c r="C18" s="76" t="s">
        <v>676</v>
      </c>
      <c r="D18" s="76">
        <v>37.455516105000001</v>
      </c>
      <c r="E18" s="76" t="s">
        <v>676</v>
      </c>
    </row>
    <row r="19" spans="1:6" ht="9.75" customHeight="1">
      <c r="A19" s="96" t="s">
        <v>377</v>
      </c>
      <c r="B19" s="75">
        <v>34.690113113999999</v>
      </c>
      <c r="C19" s="76" t="s">
        <v>676</v>
      </c>
      <c r="D19" s="76" t="s">
        <v>676</v>
      </c>
      <c r="E19" s="76" t="s">
        <v>676</v>
      </c>
    </row>
    <row r="20" spans="1:6" ht="9.75" customHeight="1">
      <c r="A20" s="60" t="s">
        <v>361</v>
      </c>
      <c r="B20" s="86">
        <v>7785.1157099840002</v>
      </c>
      <c r="C20" s="316" t="s">
        <v>676</v>
      </c>
      <c r="D20" s="86">
        <v>4528.3137118000004</v>
      </c>
      <c r="E20" s="316" t="s">
        <v>676</v>
      </c>
    </row>
    <row r="22" spans="1:6" ht="99" customHeight="1">
      <c r="A22" s="376" t="s">
        <v>762</v>
      </c>
      <c r="B22" s="376"/>
      <c r="C22" s="376"/>
      <c r="D22" s="376"/>
      <c r="E22" s="376"/>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97" t="s">
        <v>542</v>
      </c>
      <c r="B1" s="97"/>
      <c r="C1" s="97"/>
      <c r="D1" s="97"/>
      <c r="E1" s="97"/>
      <c r="F1" s="97"/>
      <c r="G1" s="97"/>
      <c r="H1" s="97"/>
      <c r="I1" s="97"/>
      <c r="J1" s="97"/>
    </row>
    <row r="2" spans="1:10">
      <c r="A2" s="96" t="s">
        <v>41</v>
      </c>
      <c r="B2" s="96"/>
      <c r="C2" s="96"/>
      <c r="D2" s="96"/>
      <c r="E2" s="96"/>
      <c r="F2" s="96"/>
      <c r="G2" s="96"/>
      <c r="H2" s="96"/>
      <c r="I2" s="96"/>
      <c r="J2" s="96"/>
    </row>
    <row r="3" spans="1:10">
      <c r="A3" s="133"/>
      <c r="B3" s="133"/>
      <c r="C3" s="133"/>
      <c r="D3" s="133"/>
      <c r="E3" s="133"/>
      <c r="F3" s="133"/>
      <c r="G3" s="133"/>
      <c r="H3" s="133"/>
      <c r="I3" s="133"/>
      <c r="J3" s="133"/>
    </row>
    <row r="4" spans="1:10" ht="11.25" customHeight="1">
      <c r="A4" s="377" t="s">
        <v>690</v>
      </c>
      <c r="B4" s="385" t="s">
        <v>0</v>
      </c>
      <c r="C4" s="381" t="s">
        <v>379</v>
      </c>
      <c r="D4" s="383" t="s">
        <v>380</v>
      </c>
      <c r="E4" s="384"/>
      <c r="F4" s="384"/>
      <c r="G4" s="384"/>
      <c r="H4" s="384"/>
      <c r="I4" s="387"/>
      <c r="J4" s="393" t="s">
        <v>384</v>
      </c>
    </row>
    <row r="5" spans="1:10" ht="11.25" customHeight="1">
      <c r="A5" s="377"/>
      <c r="B5" s="385"/>
      <c r="C5" s="381"/>
      <c r="D5" s="388" t="s">
        <v>107</v>
      </c>
      <c r="E5" s="389"/>
      <c r="F5" s="390" t="s">
        <v>382</v>
      </c>
      <c r="G5" s="391"/>
      <c r="H5" s="391"/>
      <c r="I5" s="392"/>
      <c r="J5" s="393"/>
    </row>
    <row r="6" spans="1:10" ht="33.75" customHeight="1">
      <c r="A6" s="378"/>
      <c r="B6" s="386"/>
      <c r="C6" s="382"/>
      <c r="D6" s="126" t="s">
        <v>90</v>
      </c>
      <c r="E6" s="123" t="s">
        <v>381</v>
      </c>
      <c r="F6" s="127" t="s">
        <v>383</v>
      </c>
      <c r="G6" s="122" t="s">
        <v>97</v>
      </c>
      <c r="H6" s="123" t="s">
        <v>98</v>
      </c>
      <c r="I6" s="230" t="s">
        <v>99</v>
      </c>
      <c r="J6" s="394"/>
    </row>
    <row r="7" spans="1:10" ht="9.75" customHeight="1">
      <c r="A7" s="96" t="s">
        <v>435</v>
      </c>
      <c r="B7" s="75">
        <v>6605.917911091</v>
      </c>
      <c r="C7" s="76">
        <v>608.11036532000003</v>
      </c>
      <c r="D7" s="76">
        <v>267.23696717000001</v>
      </c>
      <c r="E7" s="76">
        <v>130.01266974999999</v>
      </c>
      <c r="F7" s="76" t="s">
        <v>676</v>
      </c>
      <c r="G7" s="76">
        <v>355.27732673000003</v>
      </c>
      <c r="H7" s="76">
        <v>1863.823175</v>
      </c>
      <c r="I7" s="76">
        <v>3318.1721797</v>
      </c>
      <c r="J7" s="76" t="s">
        <v>676</v>
      </c>
    </row>
    <row r="8" spans="1:10" ht="9.75" customHeight="1">
      <c r="A8" s="56" t="s">
        <v>433</v>
      </c>
      <c r="B8" s="75">
        <v>2843.0465153340001</v>
      </c>
      <c r="C8" s="76">
        <v>453.98669969000002</v>
      </c>
      <c r="D8" s="76">
        <v>128.56547737</v>
      </c>
      <c r="E8" s="76">
        <v>83.296336147000005</v>
      </c>
      <c r="F8" s="76" t="s">
        <v>676</v>
      </c>
      <c r="G8" s="76">
        <v>203.91297685999999</v>
      </c>
      <c r="H8" s="76">
        <v>707.85995717000003</v>
      </c>
      <c r="I8" s="76">
        <v>1228.2617925</v>
      </c>
      <c r="J8" s="76" t="s">
        <v>676</v>
      </c>
    </row>
    <row r="9" spans="1:10" ht="9.75" customHeight="1">
      <c r="A9" s="56" t="s">
        <v>434</v>
      </c>
      <c r="B9" s="75">
        <v>3756.2364506049998</v>
      </c>
      <c r="C9" s="76">
        <v>154.10751658999999</v>
      </c>
      <c r="D9" s="76">
        <v>138.66468871000001</v>
      </c>
      <c r="E9" s="76" t="s">
        <v>676</v>
      </c>
      <c r="F9" s="76" t="s">
        <v>676</v>
      </c>
      <c r="G9" s="76" t="s">
        <v>676</v>
      </c>
      <c r="H9" s="76">
        <v>1154.2017621</v>
      </c>
      <c r="I9" s="76">
        <v>2085.2199338999999</v>
      </c>
      <c r="J9" s="76" t="s">
        <v>676</v>
      </c>
    </row>
    <row r="10" spans="1:10" ht="9.75" customHeight="1">
      <c r="A10" s="56" t="s">
        <v>371</v>
      </c>
      <c r="B10" s="75">
        <v>6.6349460998999996</v>
      </c>
      <c r="C10" s="76">
        <v>1.6150041600000001E-2</v>
      </c>
      <c r="D10" s="76">
        <v>6.8010809E-3</v>
      </c>
      <c r="E10" s="76" t="s">
        <v>676</v>
      </c>
      <c r="F10" s="76" t="s">
        <v>676</v>
      </c>
      <c r="G10" s="76" t="s">
        <v>676</v>
      </c>
      <c r="H10" s="76">
        <v>1.7614557539</v>
      </c>
      <c r="I10" s="76">
        <v>4.6904532247999997</v>
      </c>
      <c r="J10" s="76" t="s">
        <v>676</v>
      </c>
    </row>
    <row r="11" spans="1:10" ht="9.75" customHeight="1">
      <c r="A11" s="96" t="s">
        <v>363</v>
      </c>
      <c r="B11" s="75">
        <v>0.45093086650000003</v>
      </c>
      <c r="C11" s="76">
        <v>2.0603081799999999E-2</v>
      </c>
      <c r="D11" s="76" t="s">
        <v>676</v>
      </c>
      <c r="E11" s="76" t="s">
        <v>676</v>
      </c>
      <c r="F11" s="76" t="s">
        <v>676</v>
      </c>
      <c r="G11" s="76" t="s">
        <v>676</v>
      </c>
      <c r="H11" s="76" t="s">
        <v>676</v>
      </c>
      <c r="I11" s="76" t="s">
        <v>676</v>
      </c>
      <c r="J11" s="76" t="s">
        <v>676</v>
      </c>
    </row>
    <row r="12" spans="1:10" ht="9.75" customHeight="1">
      <c r="A12" s="96" t="s">
        <v>364</v>
      </c>
      <c r="B12" s="75">
        <v>262.58853607499998</v>
      </c>
      <c r="C12" s="76">
        <v>10.568979516000001</v>
      </c>
      <c r="D12" s="76" t="s">
        <v>676</v>
      </c>
      <c r="E12" s="76">
        <v>4.9822991478</v>
      </c>
      <c r="F12" s="76" t="s">
        <v>676</v>
      </c>
      <c r="G12" s="76">
        <v>8.0343324700000007</v>
      </c>
      <c r="H12" s="76">
        <v>59.937608781000002</v>
      </c>
      <c r="I12" s="76">
        <v>173.40545614000001</v>
      </c>
      <c r="J12" s="76" t="s">
        <v>676</v>
      </c>
    </row>
    <row r="13" spans="1:10" ht="9.75" customHeight="1">
      <c r="A13" s="56" t="s">
        <v>372</v>
      </c>
      <c r="B13" s="75">
        <v>92.5827430832</v>
      </c>
      <c r="C13" s="76">
        <v>7.4247609785000002</v>
      </c>
      <c r="D13" s="76">
        <v>3.8044182608999999</v>
      </c>
      <c r="E13" s="76">
        <v>2.0656365582</v>
      </c>
      <c r="F13" s="76" t="s">
        <v>676</v>
      </c>
      <c r="G13" s="76">
        <v>4.0565349822999996</v>
      </c>
      <c r="H13" s="76">
        <v>25.306347184</v>
      </c>
      <c r="I13" s="76">
        <v>48.919088006000003</v>
      </c>
      <c r="J13" s="76" t="s">
        <v>676</v>
      </c>
    </row>
    <row r="14" spans="1:10" ht="9.75" customHeight="1">
      <c r="A14" s="56" t="s">
        <v>373</v>
      </c>
      <c r="B14" s="75">
        <v>170.00579298930001</v>
      </c>
      <c r="C14" s="76">
        <v>3.1442185380000001</v>
      </c>
      <c r="D14" s="76" t="s">
        <v>676</v>
      </c>
      <c r="E14" s="76">
        <v>2.9166625896</v>
      </c>
      <c r="F14" s="76" t="s">
        <v>676</v>
      </c>
      <c r="G14" s="76">
        <v>3.9777974877000002</v>
      </c>
      <c r="H14" s="76">
        <v>34.631261598000002</v>
      </c>
      <c r="I14" s="76">
        <v>124.48636813</v>
      </c>
      <c r="J14" s="76" t="s">
        <v>676</v>
      </c>
    </row>
    <row r="15" spans="1:10" ht="9.75" customHeight="1">
      <c r="A15" s="96" t="s">
        <v>358</v>
      </c>
      <c r="B15" s="75">
        <v>817.66229928229995</v>
      </c>
      <c r="C15" s="76">
        <v>57.708436720000002</v>
      </c>
      <c r="D15" s="76">
        <v>28.405088263</v>
      </c>
      <c r="E15" s="76">
        <v>11.360905133999999</v>
      </c>
      <c r="F15" s="76" t="s">
        <v>676</v>
      </c>
      <c r="G15" s="76">
        <v>33.293627589000003</v>
      </c>
      <c r="H15" s="76">
        <v>213.16701172</v>
      </c>
      <c r="I15" s="76">
        <v>469.73773620999998</v>
      </c>
      <c r="J15" s="76" t="s">
        <v>676</v>
      </c>
    </row>
    <row r="16" spans="1:10" ht="9.75" customHeight="1">
      <c r="A16" s="56" t="s">
        <v>374</v>
      </c>
      <c r="B16" s="75">
        <v>44.585935520900001</v>
      </c>
      <c r="C16" s="76">
        <v>9.0101541934</v>
      </c>
      <c r="D16" s="76" t="s">
        <v>676</v>
      </c>
      <c r="E16" s="76">
        <v>1.0856308736</v>
      </c>
      <c r="F16" s="76" t="s">
        <v>676</v>
      </c>
      <c r="G16" s="76" t="s">
        <v>676</v>
      </c>
      <c r="H16" s="76">
        <v>12.257523836000001</v>
      </c>
      <c r="I16" s="76">
        <v>16.509845646999999</v>
      </c>
      <c r="J16" s="76" t="s">
        <v>676</v>
      </c>
    </row>
    <row r="17" spans="1:10" ht="9.75" customHeight="1">
      <c r="A17" s="56" t="s">
        <v>375</v>
      </c>
      <c r="B17" s="75">
        <v>315.95968321730004</v>
      </c>
      <c r="C17" s="76">
        <v>32.663413626000001</v>
      </c>
      <c r="D17" s="76">
        <v>27.314003787000001</v>
      </c>
      <c r="E17" s="76">
        <v>9.8394453157000008</v>
      </c>
      <c r="F17" s="76" t="s">
        <v>676</v>
      </c>
      <c r="G17" s="76">
        <v>29.131004062999999</v>
      </c>
      <c r="H17" s="76">
        <v>78.771744370999997</v>
      </c>
      <c r="I17" s="76">
        <v>136.14366508000001</v>
      </c>
      <c r="J17" s="76" t="s">
        <v>676</v>
      </c>
    </row>
    <row r="18" spans="1:10" ht="9.75" customHeight="1">
      <c r="A18" s="56" t="s">
        <v>376</v>
      </c>
      <c r="B18" s="75">
        <v>457.11668054879999</v>
      </c>
      <c r="C18" s="76">
        <v>16.034868900999999</v>
      </c>
      <c r="D18" s="76" t="s">
        <v>676</v>
      </c>
      <c r="E18" s="76">
        <v>0.43582894500000002</v>
      </c>
      <c r="F18" s="76" t="s">
        <v>676</v>
      </c>
      <c r="G18" s="76" t="s">
        <v>676</v>
      </c>
      <c r="H18" s="76">
        <v>122.13774352</v>
      </c>
      <c r="I18" s="76">
        <v>317.08422547999999</v>
      </c>
      <c r="J18" s="76" t="s">
        <v>676</v>
      </c>
    </row>
    <row r="19" spans="1:10" ht="9.75" customHeight="1">
      <c r="A19" s="96" t="s">
        <v>359</v>
      </c>
      <c r="B19" s="75">
        <v>63.805918560500004</v>
      </c>
      <c r="C19" s="76" t="s">
        <v>676</v>
      </c>
      <c r="D19" s="76">
        <v>1.7880188105000001</v>
      </c>
      <c r="E19" s="76" t="s">
        <v>676</v>
      </c>
      <c r="F19" s="76" t="s">
        <v>676</v>
      </c>
      <c r="G19" s="76">
        <v>3.8298236747000001</v>
      </c>
      <c r="H19" s="76">
        <v>14.105306240999999</v>
      </c>
      <c r="I19" s="76">
        <v>39.385197122000001</v>
      </c>
      <c r="J19" s="76" t="s">
        <v>676</v>
      </c>
    </row>
    <row r="20" spans="1:10" ht="9.75" customHeight="1">
      <c r="A20" s="96" t="s">
        <v>377</v>
      </c>
      <c r="B20" s="75">
        <v>34.690113113199999</v>
      </c>
      <c r="C20" s="76" t="s">
        <v>676</v>
      </c>
      <c r="D20" s="76">
        <v>7.0028487803999999</v>
      </c>
      <c r="E20" s="76" t="s">
        <v>676</v>
      </c>
      <c r="F20" s="76" t="s">
        <v>676</v>
      </c>
      <c r="G20" s="76" t="s">
        <v>676</v>
      </c>
      <c r="H20" s="76" t="s">
        <v>676</v>
      </c>
      <c r="I20" s="76" t="s">
        <v>676</v>
      </c>
      <c r="J20" s="76" t="s">
        <v>676</v>
      </c>
    </row>
    <row r="21" spans="1:10" ht="9.75" customHeight="1">
      <c r="A21" s="60" t="s">
        <v>361</v>
      </c>
      <c r="B21" s="86">
        <v>7785.1157099729999</v>
      </c>
      <c r="C21" s="86">
        <v>678.97143441000003</v>
      </c>
      <c r="D21" s="86">
        <v>309.08702452</v>
      </c>
      <c r="E21" s="86">
        <v>147.18830417000001</v>
      </c>
      <c r="F21" s="316" t="s">
        <v>676</v>
      </c>
      <c r="G21" s="86">
        <v>402.78049671000002</v>
      </c>
      <c r="H21" s="86">
        <v>2156.3298037</v>
      </c>
      <c r="I21" s="86">
        <v>4019.5957254</v>
      </c>
      <c r="J21" s="316" t="s">
        <v>676</v>
      </c>
    </row>
    <row r="23" spans="1:10" ht="165" customHeight="1">
      <c r="A23" s="375" t="s">
        <v>763</v>
      </c>
      <c r="B23" s="375"/>
      <c r="C23" s="375"/>
      <c r="D23" s="375"/>
      <c r="E23" s="375"/>
      <c r="F23" s="375"/>
      <c r="G23" s="375"/>
      <c r="H23" s="375"/>
      <c r="I23" s="375"/>
      <c r="J23" s="375"/>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94" t="s">
        <v>221</v>
      </c>
      <c r="B1" s="94"/>
      <c r="C1" s="94"/>
      <c r="D1" s="94"/>
      <c r="E1" s="94"/>
      <c r="F1" s="94"/>
      <c r="G1" s="94"/>
      <c r="H1" s="94"/>
      <c r="I1" s="94"/>
    </row>
    <row r="2" spans="1:9" ht="9" customHeight="1">
      <c r="A2" s="93" t="s">
        <v>162</v>
      </c>
      <c r="B2" s="93"/>
      <c r="C2" s="93"/>
      <c r="D2" s="93"/>
      <c r="E2" s="93"/>
      <c r="F2" s="93"/>
      <c r="G2" s="93"/>
      <c r="H2" s="93"/>
      <c r="I2" s="93"/>
    </row>
    <row r="3" spans="1:9" ht="8.25" customHeight="1">
      <c r="A3" s="120"/>
      <c r="B3" s="120"/>
      <c r="C3" s="120"/>
      <c r="D3" s="120"/>
      <c r="E3" s="120"/>
      <c r="F3" s="120"/>
    </row>
    <row r="4" spans="1:9" ht="15" customHeight="1">
      <c r="A4" s="132" t="s">
        <v>127</v>
      </c>
      <c r="B4" s="118" t="s">
        <v>627</v>
      </c>
      <c r="C4" s="118" t="s">
        <v>626</v>
      </c>
      <c r="D4" s="118" t="s">
        <v>638</v>
      </c>
      <c r="E4" s="118" t="s">
        <v>840</v>
      </c>
      <c r="F4" s="122" t="s">
        <v>675</v>
      </c>
    </row>
    <row r="5" spans="1:9" ht="9.75" customHeight="1">
      <c r="A5" s="66" t="s">
        <v>276</v>
      </c>
      <c r="B5" s="12"/>
      <c r="C5" s="12"/>
      <c r="D5" s="12"/>
      <c r="E5" s="262"/>
      <c r="F5" s="61"/>
    </row>
    <row r="6" spans="1:9" ht="9.75" customHeight="1">
      <c r="A6" s="2" t="s">
        <v>166</v>
      </c>
      <c r="B6" s="12">
        <v>13</v>
      </c>
      <c r="C6" s="12">
        <v>16</v>
      </c>
      <c r="D6" s="12">
        <v>15</v>
      </c>
      <c r="E6" s="263">
        <v>16</v>
      </c>
      <c r="F6" s="61">
        <v>16</v>
      </c>
      <c r="H6" s="310"/>
    </row>
    <row r="7" spans="1:9" ht="9.75" customHeight="1">
      <c r="A7" s="2" t="s">
        <v>105</v>
      </c>
      <c r="B7" s="12"/>
      <c r="C7" s="12"/>
      <c r="D7" s="12"/>
      <c r="E7" s="263"/>
      <c r="F7" s="61"/>
    </row>
    <row r="8" spans="1:9" ht="9.75" customHeight="1">
      <c r="A8" s="41" t="s">
        <v>102</v>
      </c>
      <c r="B8" s="12">
        <v>67</v>
      </c>
      <c r="C8" s="12">
        <v>69</v>
      </c>
      <c r="D8" s="12">
        <v>67</v>
      </c>
      <c r="E8" s="263">
        <v>69</v>
      </c>
      <c r="F8" s="61">
        <v>67</v>
      </c>
    </row>
    <row r="9" spans="1:9" ht="9.75" customHeight="1">
      <c r="A9" s="41" t="s">
        <v>103</v>
      </c>
      <c r="B9" s="12">
        <v>8</v>
      </c>
      <c r="C9" s="12">
        <v>5</v>
      </c>
      <c r="D9" s="12">
        <v>6</v>
      </c>
      <c r="E9" s="263">
        <v>4</v>
      </c>
      <c r="F9" s="61">
        <v>5</v>
      </c>
    </row>
    <row r="10" spans="1:9" ht="9.75" customHeight="1">
      <c r="A10" s="2" t="s">
        <v>319</v>
      </c>
      <c r="B10" s="12"/>
      <c r="C10" s="12"/>
      <c r="D10" s="12"/>
      <c r="E10" s="263"/>
      <c r="F10" s="61"/>
    </row>
    <row r="11" spans="1:9" ht="9.75" customHeight="1">
      <c r="A11" s="41" t="s">
        <v>102</v>
      </c>
      <c r="B11" s="12">
        <v>14</v>
      </c>
      <c r="C11" s="12">
        <v>13</v>
      </c>
      <c r="D11" s="12">
        <v>12</v>
      </c>
      <c r="E11" s="263">
        <v>10</v>
      </c>
      <c r="F11" s="61">
        <v>11</v>
      </c>
    </row>
    <row r="12" spans="1:9" ht="9.75" customHeight="1">
      <c r="A12" s="41" t="s">
        <v>103</v>
      </c>
      <c r="B12" s="12" t="s">
        <v>446</v>
      </c>
      <c r="C12" s="12" t="s">
        <v>446</v>
      </c>
      <c r="D12" s="12" t="s">
        <v>446</v>
      </c>
      <c r="E12" s="263" t="s">
        <v>446</v>
      </c>
      <c r="F12" s="61" t="s">
        <v>446</v>
      </c>
    </row>
    <row r="13" spans="1:9" ht="9.75" customHeight="1">
      <c r="A13" s="2" t="s">
        <v>320</v>
      </c>
      <c r="B13" s="12"/>
      <c r="C13" s="12"/>
      <c r="D13" s="12"/>
      <c r="E13" s="263"/>
      <c r="F13" s="61"/>
    </row>
    <row r="14" spans="1:9" ht="9.75" customHeight="1">
      <c r="A14" s="41" t="s">
        <v>102</v>
      </c>
      <c r="B14" s="12">
        <v>11</v>
      </c>
      <c r="C14" s="12">
        <v>10</v>
      </c>
      <c r="D14" s="12">
        <v>11</v>
      </c>
      <c r="E14" s="263">
        <v>10</v>
      </c>
      <c r="F14" s="61">
        <v>10</v>
      </c>
    </row>
    <row r="15" spans="1:9" ht="9.75" customHeight="1">
      <c r="A15" s="41" t="s">
        <v>103</v>
      </c>
      <c r="B15" s="12">
        <v>1</v>
      </c>
      <c r="C15" s="12">
        <v>1</v>
      </c>
      <c r="D15" s="12" t="s">
        <v>446</v>
      </c>
      <c r="E15" s="263" t="s">
        <v>446</v>
      </c>
      <c r="F15" s="61" t="s">
        <v>446</v>
      </c>
    </row>
    <row r="16" spans="1:9" ht="9.75" customHeight="1">
      <c r="A16" s="60" t="s">
        <v>0</v>
      </c>
      <c r="B16" s="21">
        <v>114</v>
      </c>
      <c r="C16" s="21">
        <v>114</v>
      </c>
      <c r="D16" s="21">
        <v>111</v>
      </c>
      <c r="E16" s="289">
        <v>109</v>
      </c>
      <c r="F16" s="29">
        <v>109</v>
      </c>
    </row>
    <row r="17" spans="1:6" ht="8.25" customHeight="1">
      <c r="A17" s="2"/>
      <c r="B17" s="2"/>
      <c r="C17" s="2"/>
      <c r="D17" s="2"/>
      <c r="E17" s="2"/>
      <c r="F17" s="2"/>
    </row>
    <row r="18" spans="1:6" ht="57.75" customHeight="1">
      <c r="A18" s="375" t="s">
        <v>847</v>
      </c>
      <c r="B18" s="375"/>
      <c r="C18" s="375"/>
      <c r="D18" s="375"/>
      <c r="E18" s="375"/>
      <c r="F18" s="375"/>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3"/>
      <c r="F26" s="53"/>
    </row>
    <row r="27" spans="1:6" ht="9" customHeight="1">
      <c r="A27" s="2"/>
      <c r="B27" s="2"/>
      <c r="C27" s="2"/>
      <c r="E27" s="53"/>
      <c r="F27" s="53"/>
    </row>
    <row r="28" spans="1:6" ht="9" customHeight="1">
      <c r="A28" s="2"/>
      <c r="B28" s="2"/>
      <c r="C28" s="2"/>
      <c r="E28" s="53"/>
      <c r="F28" s="53"/>
    </row>
    <row r="29" spans="1:6" ht="9" customHeight="1">
      <c r="A29" s="2"/>
      <c r="B29" s="2"/>
      <c r="C29" s="2"/>
      <c r="E29" s="53"/>
      <c r="F29" s="53"/>
    </row>
    <row r="30" spans="1:6" ht="9" customHeight="1">
      <c r="E30" s="53"/>
      <c r="F30" s="53"/>
    </row>
    <row r="31" spans="1:6" ht="9" customHeight="1">
      <c r="E31" s="53"/>
      <c r="F31" s="53"/>
    </row>
    <row r="32" spans="1:6" ht="9" customHeight="1">
      <c r="D32" s="54"/>
    </row>
    <row r="33" spans="4:4" ht="9" customHeight="1">
      <c r="D33" s="54"/>
    </row>
    <row r="34" spans="4:4" ht="9" customHeight="1">
      <c r="D34" s="54"/>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97" t="s">
        <v>541</v>
      </c>
      <c r="B1" s="97"/>
      <c r="C1" s="97"/>
      <c r="D1" s="97"/>
      <c r="E1" s="97"/>
      <c r="F1" s="97"/>
      <c r="G1" s="97"/>
      <c r="H1" s="97"/>
      <c r="I1" s="97"/>
      <c r="J1" s="97"/>
      <c r="K1" s="97"/>
      <c r="L1" s="97"/>
      <c r="M1" s="97"/>
    </row>
    <row r="2" spans="1:13">
      <c r="A2" s="96" t="s">
        <v>41</v>
      </c>
      <c r="B2" s="96"/>
      <c r="C2" s="96"/>
      <c r="D2" s="96"/>
      <c r="E2" s="96"/>
      <c r="F2" s="96"/>
      <c r="G2" s="96"/>
      <c r="H2" s="96"/>
      <c r="I2" s="96"/>
      <c r="J2" s="96"/>
      <c r="K2" s="96"/>
      <c r="L2" s="96"/>
      <c r="M2" s="96"/>
    </row>
    <row r="3" spans="1:13">
      <c r="A3" s="133"/>
      <c r="B3" s="133"/>
      <c r="C3" s="133"/>
      <c r="D3" s="133"/>
      <c r="E3" s="133"/>
      <c r="F3" s="133"/>
      <c r="G3" s="133"/>
      <c r="H3" s="133"/>
      <c r="I3" s="133"/>
      <c r="J3" s="133"/>
      <c r="K3" s="133"/>
      <c r="L3" s="133"/>
    </row>
    <row r="4" spans="1:13" ht="11.25" customHeight="1">
      <c r="A4" s="377" t="s">
        <v>690</v>
      </c>
      <c r="B4" s="385" t="s">
        <v>0</v>
      </c>
      <c r="C4" s="381" t="s">
        <v>385</v>
      </c>
      <c r="D4" s="383" t="s">
        <v>271</v>
      </c>
      <c r="E4" s="384"/>
      <c r="F4" s="384"/>
      <c r="G4" s="384"/>
      <c r="H4" s="384"/>
      <c r="I4" s="384"/>
      <c r="J4" s="384"/>
      <c r="K4" s="384"/>
      <c r="L4" s="384"/>
    </row>
    <row r="5" spans="1:13" ht="45" customHeight="1">
      <c r="A5" s="378"/>
      <c r="B5" s="386"/>
      <c r="C5" s="400"/>
      <c r="D5" s="233" t="s">
        <v>386</v>
      </c>
      <c r="E5" s="122" t="s">
        <v>387</v>
      </c>
      <c r="F5" s="123" t="s">
        <v>388</v>
      </c>
      <c r="G5" s="233" t="s">
        <v>389</v>
      </c>
      <c r="H5" s="122" t="s">
        <v>390</v>
      </c>
      <c r="I5" s="126" t="s">
        <v>100</v>
      </c>
      <c r="J5" s="122" t="s">
        <v>101</v>
      </c>
      <c r="K5" s="123" t="s">
        <v>214</v>
      </c>
      <c r="L5" s="233" t="s">
        <v>213</v>
      </c>
    </row>
    <row r="6" spans="1:13" ht="9.75" customHeight="1">
      <c r="A6" s="96" t="s">
        <v>435</v>
      </c>
      <c r="B6" s="75">
        <v>6605.9179111330004</v>
      </c>
      <c r="C6" s="76">
        <v>608.11036532000003</v>
      </c>
      <c r="D6" s="76" t="s">
        <v>676</v>
      </c>
      <c r="E6" s="76">
        <v>2426.2930127</v>
      </c>
      <c r="F6" s="76">
        <v>762.10251070000004</v>
      </c>
      <c r="G6" s="76">
        <v>1325.5948174</v>
      </c>
      <c r="H6" s="76">
        <v>68.656614012999995</v>
      </c>
      <c r="I6" s="76" t="s">
        <v>446</v>
      </c>
      <c r="J6" s="76" t="s">
        <v>446</v>
      </c>
      <c r="K6" s="76">
        <v>1098.707363</v>
      </c>
      <c r="L6" s="76" t="s">
        <v>676</v>
      </c>
    </row>
    <row r="7" spans="1:13" ht="9.75" customHeight="1">
      <c r="A7" s="56" t="s">
        <v>433</v>
      </c>
      <c r="B7" s="75">
        <v>2843.0465153730001</v>
      </c>
      <c r="C7" s="76">
        <v>453.98669969000002</v>
      </c>
      <c r="D7" s="76" t="s">
        <v>676</v>
      </c>
      <c r="E7" s="76">
        <v>856.95922796000002</v>
      </c>
      <c r="F7" s="76" t="s">
        <v>676</v>
      </c>
      <c r="G7" s="76">
        <v>637.44442832000004</v>
      </c>
      <c r="H7" s="76">
        <v>50.401274323000003</v>
      </c>
      <c r="I7" s="76" t="s">
        <v>446</v>
      </c>
      <c r="J7" s="76" t="s">
        <v>446</v>
      </c>
      <c r="K7" s="76">
        <v>313.88975391000002</v>
      </c>
      <c r="L7" s="76" t="s">
        <v>676</v>
      </c>
    </row>
    <row r="8" spans="1:13" ht="9.75" customHeight="1">
      <c r="A8" s="56" t="s">
        <v>434</v>
      </c>
      <c r="B8" s="75">
        <v>3756.23645063</v>
      </c>
      <c r="C8" s="76">
        <v>154.10751658999999</v>
      </c>
      <c r="D8" s="76" t="s">
        <v>676</v>
      </c>
      <c r="E8" s="76">
        <v>1566.0705108</v>
      </c>
      <c r="F8" s="76">
        <v>448.76099833000001</v>
      </c>
      <c r="G8" s="76">
        <v>687.41777625999998</v>
      </c>
      <c r="H8" s="76" t="s">
        <v>676</v>
      </c>
      <c r="I8" s="76" t="s">
        <v>446</v>
      </c>
      <c r="J8" s="76" t="s">
        <v>446</v>
      </c>
      <c r="K8" s="76">
        <v>782.61433109999996</v>
      </c>
      <c r="L8" s="76" t="s">
        <v>676</v>
      </c>
    </row>
    <row r="9" spans="1:13" ht="9.75" customHeight="1">
      <c r="A9" s="56" t="s">
        <v>371</v>
      </c>
      <c r="B9" s="75">
        <v>6.6349460997999996</v>
      </c>
      <c r="C9" s="76">
        <v>1.6150041600000001E-2</v>
      </c>
      <c r="D9" s="76" t="s">
        <v>676</v>
      </c>
      <c r="E9" s="76">
        <v>3.263273877</v>
      </c>
      <c r="F9" s="76" t="s">
        <v>676</v>
      </c>
      <c r="G9" s="76">
        <v>0.73261286530000003</v>
      </c>
      <c r="H9" s="76" t="s">
        <v>676</v>
      </c>
      <c r="I9" s="76" t="s">
        <v>446</v>
      </c>
      <c r="J9" s="76" t="s">
        <v>446</v>
      </c>
      <c r="K9" s="76">
        <v>2.2032779798000002</v>
      </c>
      <c r="L9" s="76" t="s">
        <v>676</v>
      </c>
    </row>
    <row r="10" spans="1:13" ht="9.75" customHeight="1">
      <c r="A10" s="96" t="s">
        <v>363</v>
      </c>
      <c r="B10" s="75">
        <v>0.45093086650000003</v>
      </c>
      <c r="C10" s="76">
        <v>2.0603081799999999E-2</v>
      </c>
      <c r="D10" s="76" t="s">
        <v>676</v>
      </c>
      <c r="E10" s="76" t="s">
        <v>676</v>
      </c>
      <c r="F10" s="76">
        <v>1.0908240600000001E-2</v>
      </c>
      <c r="G10" s="76">
        <v>2.8766743300000001E-2</v>
      </c>
      <c r="H10" s="76" t="s">
        <v>676</v>
      </c>
      <c r="I10" s="76" t="s">
        <v>446</v>
      </c>
      <c r="J10" s="76" t="s">
        <v>446</v>
      </c>
      <c r="K10" s="76" t="s">
        <v>676</v>
      </c>
      <c r="L10" s="76" t="s">
        <v>676</v>
      </c>
    </row>
    <row r="11" spans="1:13" ht="9.75" customHeight="1">
      <c r="A11" s="96" t="s">
        <v>364</v>
      </c>
      <c r="B11" s="75">
        <v>262.58853607719999</v>
      </c>
      <c r="C11" s="76">
        <v>10.568979516000001</v>
      </c>
      <c r="D11" s="76" t="s">
        <v>676</v>
      </c>
      <c r="E11" s="76">
        <v>94.516399366000002</v>
      </c>
      <c r="F11" s="76">
        <v>17.811266298</v>
      </c>
      <c r="G11" s="76">
        <v>56.034981557999998</v>
      </c>
      <c r="H11" s="76" t="s">
        <v>676</v>
      </c>
      <c r="I11" s="76" t="s">
        <v>446</v>
      </c>
      <c r="J11" s="76" t="s">
        <v>446</v>
      </c>
      <c r="K11" s="76">
        <v>66.706995931999998</v>
      </c>
      <c r="L11" s="76" t="s">
        <v>676</v>
      </c>
    </row>
    <row r="12" spans="1:13" ht="9.75" customHeight="1">
      <c r="A12" s="56" t="s">
        <v>372</v>
      </c>
      <c r="B12" s="75">
        <v>92.5827430832</v>
      </c>
      <c r="C12" s="76">
        <v>7.4247609785000002</v>
      </c>
      <c r="D12" s="76" t="s">
        <v>676</v>
      </c>
      <c r="E12" s="76">
        <v>29.608795926999999</v>
      </c>
      <c r="F12" s="76" t="s">
        <v>676</v>
      </c>
      <c r="G12" s="76">
        <v>24.641248365999999</v>
      </c>
      <c r="H12" s="76">
        <v>2.1859444072000001</v>
      </c>
      <c r="I12" s="76" t="s">
        <v>446</v>
      </c>
      <c r="J12" s="76" t="s">
        <v>446</v>
      </c>
      <c r="K12" s="76">
        <v>14.961950453</v>
      </c>
      <c r="L12" s="76" t="s">
        <v>676</v>
      </c>
    </row>
    <row r="13" spans="1:13" ht="9.75" customHeight="1">
      <c r="A13" s="56" t="s">
        <v>373</v>
      </c>
      <c r="B13" s="75">
        <v>170.005792993</v>
      </c>
      <c r="C13" s="76">
        <v>3.1442185380000001</v>
      </c>
      <c r="D13" s="76" t="s">
        <v>676</v>
      </c>
      <c r="E13" s="76">
        <v>64.907603437999995</v>
      </c>
      <c r="F13" s="76" t="s">
        <v>676</v>
      </c>
      <c r="G13" s="76">
        <v>31.393733191999999</v>
      </c>
      <c r="H13" s="76" t="s">
        <v>676</v>
      </c>
      <c r="I13" s="76" t="s">
        <v>446</v>
      </c>
      <c r="J13" s="76" t="s">
        <v>446</v>
      </c>
      <c r="K13" s="76">
        <v>51.745045478999998</v>
      </c>
      <c r="L13" s="76" t="s">
        <v>676</v>
      </c>
    </row>
    <row r="14" spans="1:13" ht="9.75" customHeight="1">
      <c r="A14" s="96" t="s">
        <v>358</v>
      </c>
      <c r="B14" s="75">
        <v>817.66229928479993</v>
      </c>
      <c r="C14" s="76">
        <v>57.708436720000002</v>
      </c>
      <c r="D14" s="76" t="s">
        <v>676</v>
      </c>
      <c r="E14" s="76">
        <v>269.04364366999999</v>
      </c>
      <c r="F14" s="76">
        <v>72.842751973000006</v>
      </c>
      <c r="G14" s="76">
        <v>161.56462500999999</v>
      </c>
      <c r="H14" s="76">
        <v>7.3676466217999996</v>
      </c>
      <c r="I14" s="76" t="s">
        <v>446</v>
      </c>
      <c r="J14" s="76" t="s">
        <v>446</v>
      </c>
      <c r="K14" s="76">
        <v>213.54533229</v>
      </c>
      <c r="L14" s="76" t="s">
        <v>676</v>
      </c>
    </row>
    <row r="15" spans="1:13" ht="9.75" customHeight="1">
      <c r="A15" s="56" t="s">
        <v>374</v>
      </c>
      <c r="B15" s="75">
        <v>44.585935520699998</v>
      </c>
      <c r="C15" s="76">
        <v>9.0101541934</v>
      </c>
      <c r="D15" s="76" t="s">
        <v>676</v>
      </c>
      <c r="E15" s="76">
        <v>21.822210452</v>
      </c>
      <c r="F15" s="76" t="s">
        <v>676</v>
      </c>
      <c r="G15" s="76">
        <v>4.4468861029999998</v>
      </c>
      <c r="H15" s="76" t="s">
        <v>676</v>
      </c>
      <c r="I15" s="76" t="s">
        <v>446</v>
      </c>
      <c r="J15" s="76" t="s">
        <v>446</v>
      </c>
      <c r="K15" s="76" t="s">
        <v>676</v>
      </c>
      <c r="L15" s="76" t="s">
        <v>676</v>
      </c>
    </row>
    <row r="16" spans="1:13" ht="9.75" customHeight="1">
      <c r="A16" s="56" t="s">
        <v>375</v>
      </c>
      <c r="B16" s="75">
        <v>315.95968321300001</v>
      </c>
      <c r="C16" s="76">
        <v>32.663413626000001</v>
      </c>
      <c r="D16" s="76" t="s">
        <v>676</v>
      </c>
      <c r="E16" s="76">
        <v>72.585527870000007</v>
      </c>
      <c r="F16" s="76">
        <v>33.142869812000001</v>
      </c>
      <c r="G16" s="76">
        <v>113.64182864</v>
      </c>
      <c r="H16" s="76">
        <v>5.852090918</v>
      </c>
      <c r="I16" s="76" t="s">
        <v>446</v>
      </c>
      <c r="J16" s="76" t="s">
        <v>446</v>
      </c>
      <c r="K16" s="76" t="s">
        <v>676</v>
      </c>
      <c r="L16" s="76" t="s">
        <v>676</v>
      </c>
    </row>
    <row r="17" spans="1:12" ht="9.75" customHeight="1">
      <c r="A17" s="56" t="s">
        <v>376</v>
      </c>
      <c r="B17" s="75">
        <v>457.11668055600006</v>
      </c>
      <c r="C17" s="76">
        <v>16.034868900999999</v>
      </c>
      <c r="D17" s="76" t="s">
        <v>676</v>
      </c>
      <c r="E17" s="76">
        <v>174.63590535</v>
      </c>
      <c r="F17" s="76" t="s">
        <v>676</v>
      </c>
      <c r="G17" s="76">
        <v>43.475910263999999</v>
      </c>
      <c r="H17" s="76" t="s">
        <v>676</v>
      </c>
      <c r="I17" s="76" t="s">
        <v>446</v>
      </c>
      <c r="J17" s="76" t="s">
        <v>446</v>
      </c>
      <c r="K17" s="76">
        <v>165.74699262999999</v>
      </c>
      <c r="L17" s="76" t="s">
        <v>676</v>
      </c>
    </row>
    <row r="18" spans="1:12" ht="9.75" customHeight="1">
      <c r="A18" s="96" t="s">
        <v>359</v>
      </c>
      <c r="B18" s="75">
        <v>63.805918561299997</v>
      </c>
      <c r="C18" s="76" t="s">
        <v>676</v>
      </c>
      <c r="D18" s="76" t="s">
        <v>676</v>
      </c>
      <c r="E18" s="76" t="s">
        <v>676</v>
      </c>
      <c r="F18" s="76">
        <v>5.7397139966999999</v>
      </c>
      <c r="G18" s="76">
        <v>11.685664854000001</v>
      </c>
      <c r="H18" s="76">
        <v>0.61641304240000006</v>
      </c>
      <c r="I18" s="76" t="s">
        <v>446</v>
      </c>
      <c r="J18" s="76" t="s">
        <v>446</v>
      </c>
      <c r="K18" s="76">
        <v>19.539755546999999</v>
      </c>
      <c r="L18" s="76" t="s">
        <v>676</v>
      </c>
    </row>
    <row r="19" spans="1:12" ht="9.75" customHeight="1">
      <c r="A19" s="96" t="s">
        <v>377</v>
      </c>
      <c r="B19" s="75">
        <v>34.690113113100004</v>
      </c>
      <c r="C19" s="76" t="s">
        <v>676</v>
      </c>
      <c r="D19" s="76" t="s">
        <v>676</v>
      </c>
      <c r="E19" s="76">
        <v>24.055981330000002</v>
      </c>
      <c r="F19" s="76">
        <v>2.0378148853</v>
      </c>
      <c r="G19" s="76">
        <v>6.2215132677999998</v>
      </c>
      <c r="H19" s="76" t="s">
        <v>676</v>
      </c>
      <c r="I19" s="76" t="s">
        <v>446</v>
      </c>
      <c r="J19" s="76" t="s">
        <v>446</v>
      </c>
      <c r="K19" s="76" t="s">
        <v>676</v>
      </c>
      <c r="L19" s="76" t="s">
        <v>676</v>
      </c>
    </row>
    <row r="20" spans="1:12" ht="9.75" customHeight="1">
      <c r="A20" s="60" t="s">
        <v>361</v>
      </c>
      <c r="B20" s="86">
        <v>7785.1157099840002</v>
      </c>
      <c r="C20" s="86">
        <v>678.97143441000003</v>
      </c>
      <c r="D20" s="316" t="s">
        <v>676</v>
      </c>
      <c r="E20" s="86">
        <v>2836.5564187999998</v>
      </c>
      <c r="F20" s="86">
        <v>860.54496609</v>
      </c>
      <c r="G20" s="86">
        <v>1561.1303688999999</v>
      </c>
      <c r="H20" s="86">
        <v>80.795843083999998</v>
      </c>
      <c r="I20" s="86" t="s">
        <v>446</v>
      </c>
      <c r="J20" s="86" t="s">
        <v>446</v>
      </c>
      <c r="K20" s="86">
        <v>1400.8457327000001</v>
      </c>
      <c r="L20" s="316" t="s">
        <v>676</v>
      </c>
    </row>
    <row r="22" spans="1:12" ht="123.75" customHeight="1">
      <c r="A22" s="375" t="s">
        <v>764</v>
      </c>
      <c r="B22" s="375"/>
      <c r="C22" s="375"/>
      <c r="D22" s="375"/>
      <c r="E22" s="375"/>
      <c r="F22" s="375"/>
      <c r="G22" s="375"/>
      <c r="H22" s="375"/>
      <c r="I22" s="375"/>
      <c r="J22" s="375"/>
      <c r="K22" s="375"/>
      <c r="L22" s="375"/>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97" t="s">
        <v>540</v>
      </c>
      <c r="B1" s="97"/>
      <c r="C1" s="97"/>
      <c r="D1" s="97"/>
      <c r="E1" s="97"/>
      <c r="F1" s="97"/>
      <c r="G1" s="97"/>
      <c r="H1" s="97"/>
      <c r="I1" s="97"/>
      <c r="J1" s="97"/>
      <c r="K1" s="14"/>
    </row>
    <row r="2" spans="1:11">
      <c r="A2" s="96" t="s">
        <v>41</v>
      </c>
      <c r="B2" s="96"/>
      <c r="C2" s="96"/>
      <c r="D2" s="96"/>
      <c r="E2" s="96"/>
      <c r="F2" s="96"/>
      <c r="G2" s="96"/>
      <c r="H2" s="96"/>
      <c r="I2" s="96"/>
      <c r="J2" s="96"/>
      <c r="K2" s="16"/>
    </row>
    <row r="3" spans="1:11">
      <c r="A3" s="133"/>
      <c r="B3" s="133"/>
      <c r="C3" s="133"/>
      <c r="D3" s="133"/>
      <c r="E3" s="133"/>
      <c r="F3" s="133"/>
      <c r="G3" s="133"/>
      <c r="H3" s="133"/>
    </row>
    <row r="4" spans="1:11" ht="11.25" customHeight="1">
      <c r="A4" s="377" t="s">
        <v>690</v>
      </c>
      <c r="B4" s="397" t="s">
        <v>0</v>
      </c>
      <c r="C4" s="383" t="s">
        <v>40</v>
      </c>
      <c r="D4" s="384"/>
      <c r="E4" s="384"/>
      <c r="F4" s="384"/>
      <c r="G4" s="387"/>
      <c r="H4" s="393" t="s">
        <v>391</v>
      </c>
    </row>
    <row r="5" spans="1:11" ht="45" customHeight="1">
      <c r="A5" s="378"/>
      <c r="B5" s="398"/>
      <c r="C5" s="122" t="s">
        <v>311</v>
      </c>
      <c r="D5" s="122" t="s">
        <v>314</v>
      </c>
      <c r="E5" s="122" t="s">
        <v>313</v>
      </c>
      <c r="F5" s="123" t="s">
        <v>315</v>
      </c>
      <c r="G5" s="123" t="s">
        <v>312</v>
      </c>
      <c r="H5" s="394"/>
    </row>
    <row r="6" spans="1:11" ht="9.75" customHeight="1">
      <c r="A6" s="96" t="s">
        <v>435</v>
      </c>
      <c r="B6" s="75">
        <v>6605.9179111899994</v>
      </c>
      <c r="C6" s="76">
        <v>147.75958802</v>
      </c>
      <c r="D6" s="76">
        <v>1027.9278019999999</v>
      </c>
      <c r="E6" s="76">
        <v>537.28483684000003</v>
      </c>
      <c r="F6" s="76">
        <v>493.32192242999997</v>
      </c>
      <c r="G6" s="76">
        <v>1772.0632639</v>
      </c>
      <c r="H6" s="76">
        <v>2627.5604979999998</v>
      </c>
    </row>
    <row r="7" spans="1:11" ht="9.75" customHeight="1">
      <c r="A7" s="56" t="s">
        <v>433</v>
      </c>
      <c r="B7" s="75">
        <v>2843.0465153800001</v>
      </c>
      <c r="C7" s="76" t="s">
        <v>676</v>
      </c>
      <c r="D7" s="76">
        <v>749.24286199000005</v>
      </c>
      <c r="E7" s="76">
        <v>208.25316728000001</v>
      </c>
      <c r="F7" s="76" t="s">
        <v>676</v>
      </c>
      <c r="G7" s="76">
        <v>642.15949239999998</v>
      </c>
      <c r="H7" s="76">
        <v>976.84469862000003</v>
      </c>
    </row>
    <row r="8" spans="1:11" ht="9.75" customHeight="1">
      <c r="A8" s="56" t="s">
        <v>434</v>
      </c>
      <c r="B8" s="75">
        <v>3756.2364506999998</v>
      </c>
      <c r="C8" s="76" t="s">
        <v>676</v>
      </c>
      <c r="D8" s="76">
        <v>278.50668567999998</v>
      </c>
      <c r="E8" s="76">
        <v>328.86737769000001</v>
      </c>
      <c r="F8" s="76" t="s">
        <v>676</v>
      </c>
      <c r="G8" s="76">
        <v>1128.0077735</v>
      </c>
      <c r="H8" s="76">
        <v>1646.7136366</v>
      </c>
    </row>
    <row r="9" spans="1:11" ht="9.75" customHeight="1">
      <c r="A9" s="56" t="s">
        <v>371</v>
      </c>
      <c r="B9" s="75">
        <v>6.6349460999000005</v>
      </c>
      <c r="C9" s="76" t="s">
        <v>676</v>
      </c>
      <c r="D9" s="76">
        <v>0.17825430010000001</v>
      </c>
      <c r="E9" s="76">
        <v>0.16429186030000001</v>
      </c>
      <c r="F9" s="76" t="s">
        <v>676</v>
      </c>
      <c r="G9" s="76">
        <v>1.8959979973000001</v>
      </c>
      <c r="H9" s="76">
        <v>4.0021628175000004</v>
      </c>
    </row>
    <row r="10" spans="1:11" ht="9.75" customHeight="1">
      <c r="A10" s="96" t="s">
        <v>363</v>
      </c>
      <c r="B10" s="75">
        <v>0.45093086650000003</v>
      </c>
      <c r="C10" s="76" t="s">
        <v>676</v>
      </c>
      <c r="D10" s="76">
        <v>1.31216348E-2</v>
      </c>
      <c r="E10" s="76">
        <v>3.9789438000000003E-2</v>
      </c>
      <c r="F10" s="76" t="s">
        <v>676</v>
      </c>
      <c r="G10" s="76">
        <v>2.1442686400000001E-2</v>
      </c>
      <c r="H10" s="76" t="s">
        <v>676</v>
      </c>
    </row>
    <row r="11" spans="1:11" ht="9.75" customHeight="1">
      <c r="A11" s="96" t="s">
        <v>364</v>
      </c>
      <c r="B11" s="75">
        <v>262.58853607739997</v>
      </c>
      <c r="C11" s="76">
        <v>1.7618323333999999</v>
      </c>
      <c r="D11" s="76">
        <v>25.513422646999999</v>
      </c>
      <c r="E11" s="76">
        <v>28.059251927999998</v>
      </c>
      <c r="F11" s="76">
        <v>17.994031371999998</v>
      </c>
      <c r="G11" s="76">
        <v>67.011897986999998</v>
      </c>
      <c r="H11" s="76">
        <v>122.24809981</v>
      </c>
    </row>
    <row r="12" spans="1:11" ht="9.75" customHeight="1">
      <c r="A12" s="56" t="s">
        <v>372</v>
      </c>
      <c r="B12" s="75">
        <v>92.582743083300002</v>
      </c>
      <c r="C12" s="76" t="s">
        <v>676</v>
      </c>
      <c r="D12" s="76">
        <v>19.241898817999999</v>
      </c>
      <c r="E12" s="76">
        <v>13.923474048999999</v>
      </c>
      <c r="F12" s="76" t="s">
        <v>676</v>
      </c>
      <c r="G12" s="76">
        <v>20.815393778000001</v>
      </c>
      <c r="H12" s="76">
        <v>27.862931324000002</v>
      </c>
    </row>
    <row r="13" spans="1:11" ht="9.75" customHeight="1">
      <c r="A13" s="56" t="s">
        <v>373</v>
      </c>
      <c r="B13" s="75">
        <v>170.00579299240002</v>
      </c>
      <c r="C13" s="76" t="s">
        <v>676</v>
      </c>
      <c r="D13" s="76">
        <v>6.2715238297000004</v>
      </c>
      <c r="E13" s="76">
        <v>14.135777879000001</v>
      </c>
      <c r="F13" s="76" t="s">
        <v>676</v>
      </c>
      <c r="G13" s="76">
        <v>46.196504210000001</v>
      </c>
      <c r="H13" s="76">
        <v>94.385168483000001</v>
      </c>
    </row>
    <row r="14" spans="1:11" ht="9.75" customHeight="1">
      <c r="A14" s="96" t="s">
        <v>358</v>
      </c>
      <c r="B14" s="75">
        <v>817.662299287</v>
      </c>
      <c r="C14" s="76">
        <v>15.786464537000001</v>
      </c>
      <c r="D14" s="76">
        <v>88.366659048000002</v>
      </c>
      <c r="E14" s="76">
        <v>54.509569694</v>
      </c>
      <c r="F14" s="76">
        <v>61.554983057999998</v>
      </c>
      <c r="G14" s="76">
        <v>205.28861330000001</v>
      </c>
      <c r="H14" s="76">
        <v>392.15600964999999</v>
      </c>
    </row>
    <row r="15" spans="1:11" ht="9.75" customHeight="1">
      <c r="A15" s="56" t="s">
        <v>374</v>
      </c>
      <c r="B15" s="75">
        <v>44.585935521000003</v>
      </c>
      <c r="C15" s="76" t="s">
        <v>676</v>
      </c>
      <c r="D15" s="76">
        <v>15.767759925</v>
      </c>
      <c r="E15" s="76">
        <v>1.733147674</v>
      </c>
      <c r="F15" s="76" t="s">
        <v>676</v>
      </c>
      <c r="G15" s="76">
        <v>9.8210997394999993</v>
      </c>
      <c r="H15" s="76">
        <v>7.9810467310000002</v>
      </c>
    </row>
    <row r="16" spans="1:11" ht="9.75" customHeight="1">
      <c r="A16" s="56" t="s">
        <v>375</v>
      </c>
      <c r="B16" s="75">
        <v>315.95968321500004</v>
      </c>
      <c r="C16" s="76" t="s">
        <v>676</v>
      </c>
      <c r="D16" s="76">
        <v>67.775625421000001</v>
      </c>
      <c r="E16" s="76">
        <v>32.949234181999998</v>
      </c>
      <c r="F16" s="76" t="s">
        <v>676</v>
      </c>
      <c r="G16" s="76">
        <v>75.823416949000006</v>
      </c>
      <c r="H16" s="76">
        <v>86.340238854000006</v>
      </c>
    </row>
    <row r="17" spans="1:8" ht="9.75" customHeight="1">
      <c r="A17" s="56" t="s">
        <v>376</v>
      </c>
      <c r="B17" s="75">
        <v>457.11668054569998</v>
      </c>
      <c r="C17" s="76" t="s">
        <v>676</v>
      </c>
      <c r="D17" s="76">
        <v>4.8232737026999999</v>
      </c>
      <c r="E17" s="76">
        <v>19.827187839</v>
      </c>
      <c r="F17" s="76" t="s">
        <v>676</v>
      </c>
      <c r="G17" s="76">
        <v>119.64409661000001</v>
      </c>
      <c r="H17" s="76">
        <v>297.83472405999999</v>
      </c>
    </row>
    <row r="18" spans="1:8" ht="9.75" customHeight="1">
      <c r="A18" s="96" t="s">
        <v>359</v>
      </c>
      <c r="B18" s="75">
        <v>63.805918560600006</v>
      </c>
      <c r="C18" s="76">
        <v>0.54201567959999997</v>
      </c>
      <c r="D18" s="76">
        <v>9.8106194656000003</v>
      </c>
      <c r="E18" s="76">
        <v>10.020186573</v>
      </c>
      <c r="F18" s="76">
        <v>4.3607722583999999</v>
      </c>
      <c r="G18" s="76">
        <v>13.690936755999999</v>
      </c>
      <c r="H18" s="76">
        <v>25.381387828000001</v>
      </c>
    </row>
    <row r="19" spans="1:8" ht="9.75" customHeight="1">
      <c r="A19" s="96" t="s">
        <v>377</v>
      </c>
      <c r="B19" s="75">
        <v>34.690113113100004</v>
      </c>
      <c r="C19" s="76" t="s">
        <v>676</v>
      </c>
      <c r="D19" s="76">
        <v>3.9384737134000001</v>
      </c>
      <c r="E19" s="76">
        <v>7.7372820387000001</v>
      </c>
      <c r="F19" s="76" t="s">
        <v>676</v>
      </c>
      <c r="G19" s="76">
        <v>4.5439474407000002</v>
      </c>
      <c r="H19" s="76" t="s">
        <v>676</v>
      </c>
    </row>
    <row r="20" spans="1:8" ht="9.75" customHeight="1">
      <c r="A20" s="60" t="s">
        <v>361</v>
      </c>
      <c r="B20" s="86">
        <v>7785.1157100300006</v>
      </c>
      <c r="C20" s="86">
        <v>167.30035968999999</v>
      </c>
      <c r="D20" s="86">
        <v>1155.5700995</v>
      </c>
      <c r="E20" s="86">
        <v>637.65091651</v>
      </c>
      <c r="F20" s="86">
        <v>585.66204213000003</v>
      </c>
      <c r="G20" s="86">
        <v>2062.6201019999999</v>
      </c>
      <c r="H20" s="86">
        <v>3176.3121901999998</v>
      </c>
    </row>
    <row r="22" spans="1:8" ht="99" customHeight="1">
      <c r="A22" s="375" t="s">
        <v>765</v>
      </c>
      <c r="B22" s="375"/>
      <c r="C22" s="375"/>
      <c r="D22" s="375"/>
      <c r="E22" s="375"/>
      <c r="F22" s="375"/>
      <c r="G22" s="375"/>
      <c r="H22" s="375"/>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97" t="s">
        <v>539</v>
      </c>
      <c r="B1" s="97"/>
      <c r="C1" s="97"/>
      <c r="D1" s="97"/>
      <c r="E1" s="97"/>
      <c r="F1" s="97"/>
      <c r="G1" s="97"/>
      <c r="H1" s="97"/>
      <c r="I1" s="97"/>
      <c r="J1" s="97"/>
    </row>
    <row r="2" spans="1:10">
      <c r="A2" s="96" t="s">
        <v>41</v>
      </c>
      <c r="B2" s="96"/>
      <c r="C2" s="96"/>
      <c r="D2" s="96"/>
      <c r="E2" s="96"/>
      <c r="F2" s="96"/>
      <c r="G2" s="96"/>
      <c r="H2" s="96"/>
      <c r="I2" s="96"/>
      <c r="J2" s="96"/>
    </row>
    <row r="3" spans="1:10">
      <c r="A3" s="133"/>
      <c r="B3" s="133"/>
      <c r="C3" s="133"/>
      <c r="D3" s="133"/>
    </row>
    <row r="4" spans="1:10" ht="56.25" customHeight="1">
      <c r="A4" s="124" t="s">
        <v>690</v>
      </c>
      <c r="B4" s="125" t="s">
        <v>0</v>
      </c>
      <c r="C4" s="236" t="s">
        <v>277</v>
      </c>
      <c r="D4" s="230" t="s">
        <v>278</v>
      </c>
    </row>
    <row r="5" spans="1:10" ht="9.75" customHeight="1">
      <c r="A5" s="96" t="s">
        <v>435</v>
      </c>
      <c r="B5" s="75">
        <v>6605.9179110999994</v>
      </c>
      <c r="C5" s="76">
        <v>4456.2065943999996</v>
      </c>
      <c r="D5" s="76">
        <v>2149.7113167000002</v>
      </c>
    </row>
    <row r="6" spans="1:10" ht="9.75" customHeight="1">
      <c r="A6" s="56" t="s">
        <v>433</v>
      </c>
      <c r="B6" s="75">
        <v>2843.0465153599998</v>
      </c>
      <c r="C6" s="76">
        <v>1863.0183987999999</v>
      </c>
      <c r="D6" s="76">
        <v>980.02811655999994</v>
      </c>
    </row>
    <row r="7" spans="1:10" ht="9.75" customHeight="1">
      <c r="A7" s="56" t="s">
        <v>434</v>
      </c>
      <c r="B7" s="75">
        <v>3756.2364506999998</v>
      </c>
      <c r="C7" s="76">
        <v>2587.5309699999998</v>
      </c>
      <c r="D7" s="76">
        <v>1168.7054807</v>
      </c>
    </row>
    <row r="8" spans="1:10" ht="9.75" customHeight="1">
      <c r="A8" s="56" t="s">
        <v>392</v>
      </c>
      <c r="B8" s="75">
        <v>6.6349460999000005</v>
      </c>
      <c r="C8" s="76">
        <v>5.6572266382</v>
      </c>
      <c r="D8" s="76">
        <v>0.97771946170000001</v>
      </c>
    </row>
    <row r="9" spans="1:10" ht="9.75" customHeight="1">
      <c r="A9" s="96" t="s">
        <v>363</v>
      </c>
      <c r="B9" s="75">
        <v>0.45093086639999996</v>
      </c>
      <c r="C9" s="76" t="s">
        <v>676</v>
      </c>
      <c r="D9" s="76" t="s">
        <v>676</v>
      </c>
    </row>
    <row r="10" spans="1:10" ht="9.75" customHeight="1">
      <c r="A10" s="96" t="s">
        <v>364</v>
      </c>
      <c r="B10" s="75">
        <v>262.588536078</v>
      </c>
      <c r="C10" s="76">
        <v>163.64595064</v>
      </c>
      <c r="D10" s="76">
        <v>98.942585437999995</v>
      </c>
    </row>
    <row r="11" spans="1:10" ht="9.75" customHeight="1">
      <c r="A11" s="56" t="s">
        <v>393</v>
      </c>
      <c r="B11" s="75">
        <v>92.582743084000001</v>
      </c>
      <c r="C11" s="76">
        <v>57.926842243999999</v>
      </c>
      <c r="D11" s="76">
        <v>34.655900840000001</v>
      </c>
    </row>
    <row r="12" spans="1:10" ht="9.75" customHeight="1">
      <c r="A12" s="56" t="s">
        <v>394</v>
      </c>
      <c r="B12" s="75">
        <v>170.00579298899999</v>
      </c>
      <c r="C12" s="76">
        <v>105.71910839</v>
      </c>
      <c r="D12" s="76">
        <v>64.286684598999997</v>
      </c>
    </row>
    <row r="13" spans="1:10" ht="9.75" customHeight="1">
      <c r="A13" s="96" t="s">
        <v>358</v>
      </c>
      <c r="B13" s="75">
        <v>817.66229927999996</v>
      </c>
      <c r="C13" s="76">
        <v>517.67948421999995</v>
      </c>
      <c r="D13" s="76">
        <v>299.98281506000001</v>
      </c>
    </row>
    <row r="14" spans="1:10" ht="9.75" customHeight="1">
      <c r="A14" s="56" t="s">
        <v>395</v>
      </c>
      <c r="B14" s="75">
        <v>44.58593552</v>
      </c>
      <c r="C14" s="76">
        <v>31.374954273</v>
      </c>
      <c r="D14" s="76">
        <v>13.210981246999999</v>
      </c>
    </row>
    <row r="15" spans="1:10" ht="9.75" customHeight="1">
      <c r="A15" s="56" t="s">
        <v>396</v>
      </c>
      <c r="B15" s="75">
        <v>315.95968321999999</v>
      </c>
      <c r="C15" s="76">
        <v>203.50814978</v>
      </c>
      <c r="D15" s="76">
        <v>112.45153344000001</v>
      </c>
    </row>
    <row r="16" spans="1:10" ht="9.75" customHeight="1">
      <c r="A16" s="56" t="s">
        <v>397</v>
      </c>
      <c r="B16" s="75">
        <v>457.11668055000007</v>
      </c>
      <c r="C16" s="76">
        <v>282.79638018000003</v>
      </c>
      <c r="D16" s="76">
        <v>174.32030037000001</v>
      </c>
    </row>
    <row r="17" spans="1:4" ht="9.75" customHeight="1">
      <c r="A17" s="96" t="s">
        <v>359</v>
      </c>
      <c r="B17" s="75">
        <v>63.805918560999999</v>
      </c>
      <c r="C17" s="76" t="s">
        <v>676</v>
      </c>
      <c r="D17" s="76" t="s">
        <v>676</v>
      </c>
    </row>
    <row r="18" spans="1:4" ht="9.75" customHeight="1">
      <c r="A18" s="96" t="s">
        <v>398</v>
      </c>
      <c r="B18" s="75">
        <v>34.690113112999995</v>
      </c>
      <c r="C18" s="76" t="s">
        <v>676</v>
      </c>
      <c r="D18" s="76" t="s">
        <v>676</v>
      </c>
    </row>
    <row r="19" spans="1:4" ht="9.75" customHeight="1">
      <c r="A19" s="60" t="s">
        <v>361</v>
      </c>
      <c r="B19" s="86">
        <v>7785.11571</v>
      </c>
      <c r="C19" s="86">
        <v>5198.2620086999996</v>
      </c>
      <c r="D19" s="86">
        <v>2586.8537013</v>
      </c>
    </row>
    <row r="21" spans="1:4" ht="132" customHeight="1">
      <c r="A21" s="375" t="s">
        <v>766</v>
      </c>
      <c r="B21" s="375"/>
      <c r="C21" s="375"/>
      <c r="D21" s="375"/>
    </row>
  </sheetData>
  <mergeCells count="1">
    <mergeCell ref="A21:D21"/>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9" customHeight="1"/>
  <cols>
    <col min="1" max="1" width="37.6640625" style="39" customWidth="1"/>
    <col min="2" max="2" width="8.6640625" style="39" customWidth="1"/>
    <col min="3" max="9" width="10.6640625" style="39" customWidth="1"/>
    <col min="10" max="16384" width="9.109375" style="39"/>
  </cols>
  <sheetData>
    <row r="1" spans="1:10" ht="15" customHeight="1">
      <c r="A1" s="100" t="s">
        <v>538</v>
      </c>
      <c r="B1" s="100"/>
      <c r="C1" s="100"/>
      <c r="D1" s="100"/>
      <c r="E1" s="100"/>
      <c r="F1" s="100"/>
      <c r="G1" s="100"/>
      <c r="H1" s="100"/>
      <c r="I1" s="100"/>
      <c r="J1" s="100"/>
    </row>
    <row r="2" spans="1:10" ht="8.4">
      <c r="A2" s="101" t="s">
        <v>41</v>
      </c>
      <c r="B2" s="101"/>
      <c r="C2" s="101"/>
      <c r="D2" s="101"/>
      <c r="E2" s="101"/>
      <c r="F2" s="101"/>
      <c r="G2" s="101"/>
      <c r="H2" s="101"/>
      <c r="I2" s="101"/>
      <c r="J2" s="101"/>
    </row>
    <row r="3" spans="1:10" ht="8.25" customHeight="1">
      <c r="A3" s="142"/>
      <c r="B3" s="142"/>
      <c r="C3" s="142"/>
      <c r="D3" s="142"/>
      <c r="E3" s="142"/>
      <c r="F3" s="142"/>
      <c r="G3" s="142"/>
      <c r="H3" s="142"/>
      <c r="I3" s="142"/>
    </row>
    <row r="4" spans="1:10" ht="11.25" customHeight="1">
      <c r="A4" s="438" t="s">
        <v>690</v>
      </c>
      <c r="B4" s="397" t="s">
        <v>0</v>
      </c>
      <c r="C4" s="383" t="s">
        <v>276</v>
      </c>
      <c r="D4" s="384"/>
      <c r="E4" s="384"/>
      <c r="F4" s="384"/>
      <c r="G4" s="384"/>
      <c r="H4" s="384"/>
      <c r="I4" s="384"/>
    </row>
    <row r="5" spans="1:10" ht="11.25" customHeight="1">
      <c r="A5" s="438"/>
      <c r="B5" s="397"/>
      <c r="C5" s="399" t="s">
        <v>166</v>
      </c>
      <c r="D5" s="383" t="s">
        <v>105</v>
      </c>
      <c r="E5" s="387"/>
      <c r="F5" s="384" t="s">
        <v>319</v>
      </c>
      <c r="G5" s="387"/>
      <c r="H5" s="384" t="s">
        <v>320</v>
      </c>
      <c r="I5" s="384"/>
    </row>
    <row r="6" spans="1:10" ht="33.75" customHeight="1">
      <c r="A6" s="439"/>
      <c r="B6" s="398"/>
      <c r="C6" s="400"/>
      <c r="D6" s="233" t="s">
        <v>167</v>
      </c>
      <c r="E6" s="123" t="s">
        <v>103</v>
      </c>
      <c r="F6" s="233" t="s">
        <v>167</v>
      </c>
      <c r="G6" s="123" t="s">
        <v>103</v>
      </c>
      <c r="H6" s="233" t="s">
        <v>167</v>
      </c>
      <c r="I6" s="122" t="s">
        <v>103</v>
      </c>
    </row>
    <row r="7" spans="1:10" ht="9.75" customHeight="1">
      <c r="A7" s="96" t="s">
        <v>435</v>
      </c>
      <c r="B7" s="75">
        <v>6605.9179111000003</v>
      </c>
      <c r="C7" s="76">
        <v>406.13075608999998</v>
      </c>
      <c r="D7" s="76">
        <v>3413.8125346000002</v>
      </c>
      <c r="E7" s="76">
        <v>117.4840932</v>
      </c>
      <c r="F7" s="76">
        <v>449.20490598999999</v>
      </c>
      <c r="G7" s="76" t="s">
        <v>446</v>
      </c>
      <c r="H7" s="76">
        <v>2219.2856212000002</v>
      </c>
      <c r="I7" s="76" t="s">
        <v>446</v>
      </c>
    </row>
    <row r="8" spans="1:10" ht="9.75" customHeight="1">
      <c r="A8" s="56" t="s">
        <v>433</v>
      </c>
      <c r="B8" s="75">
        <v>2843.0465153999999</v>
      </c>
      <c r="C8" s="76" t="s">
        <v>676</v>
      </c>
      <c r="D8" s="76">
        <v>1536.9200137</v>
      </c>
      <c r="E8" s="76" t="s">
        <v>676</v>
      </c>
      <c r="F8" s="76" t="s">
        <v>676</v>
      </c>
      <c r="G8" s="76" t="s">
        <v>446</v>
      </c>
      <c r="H8" s="76">
        <v>978.05407262999995</v>
      </c>
      <c r="I8" s="76" t="s">
        <v>446</v>
      </c>
    </row>
    <row r="9" spans="1:10" ht="9.75" customHeight="1">
      <c r="A9" s="56" t="s">
        <v>434</v>
      </c>
      <c r="B9" s="75">
        <v>3756.2364505999999</v>
      </c>
      <c r="C9" s="76">
        <v>227.77528755</v>
      </c>
      <c r="D9" s="76">
        <v>1874.6670236</v>
      </c>
      <c r="E9" s="76">
        <v>30.33424084</v>
      </c>
      <c r="F9" s="76">
        <v>385.74306730000001</v>
      </c>
      <c r="G9" s="76" t="s">
        <v>446</v>
      </c>
      <c r="H9" s="76">
        <v>1237.7168314</v>
      </c>
      <c r="I9" s="76" t="s">
        <v>446</v>
      </c>
    </row>
    <row r="10" spans="1:10" ht="9.75" customHeight="1">
      <c r="A10" s="56" t="s">
        <v>371</v>
      </c>
      <c r="B10" s="75">
        <v>6.6349460998999996</v>
      </c>
      <c r="C10" s="76" t="s">
        <v>676</v>
      </c>
      <c r="D10" s="76">
        <v>2.2254973863999998</v>
      </c>
      <c r="E10" s="76" t="s">
        <v>676</v>
      </c>
      <c r="F10" s="76" t="s">
        <v>676</v>
      </c>
      <c r="G10" s="76" t="s">
        <v>446</v>
      </c>
      <c r="H10" s="76">
        <v>3.5147171992000001</v>
      </c>
      <c r="I10" s="76" t="s">
        <v>446</v>
      </c>
    </row>
    <row r="11" spans="1:10" ht="9.75" customHeight="1">
      <c r="A11" s="96" t="s">
        <v>363</v>
      </c>
      <c r="B11" s="75">
        <v>0.45093086650000003</v>
      </c>
      <c r="C11" s="76" t="s">
        <v>676</v>
      </c>
      <c r="D11" s="76">
        <v>6.13206341E-2</v>
      </c>
      <c r="E11" s="76" t="s">
        <v>676</v>
      </c>
      <c r="F11" s="76" t="s">
        <v>676</v>
      </c>
      <c r="G11" s="76" t="s">
        <v>446</v>
      </c>
      <c r="H11" s="76" t="s">
        <v>676</v>
      </c>
      <c r="I11" s="76" t="s">
        <v>446</v>
      </c>
    </row>
    <row r="12" spans="1:10" ht="9.75" customHeight="1">
      <c r="A12" s="96" t="s">
        <v>364</v>
      </c>
      <c r="B12" s="75">
        <v>262.58853607999998</v>
      </c>
      <c r="C12" s="76">
        <v>8.3933802640999993</v>
      </c>
      <c r="D12" s="76">
        <v>116.48775646999999</v>
      </c>
      <c r="E12" s="76">
        <v>4.094309623</v>
      </c>
      <c r="F12" s="76">
        <v>14.518226173</v>
      </c>
      <c r="G12" s="76" t="s">
        <v>446</v>
      </c>
      <c r="H12" s="76">
        <v>119.09486355</v>
      </c>
      <c r="I12" s="76" t="s">
        <v>446</v>
      </c>
    </row>
    <row r="13" spans="1:10" ht="9.75" customHeight="1">
      <c r="A13" s="56" t="s">
        <v>372</v>
      </c>
      <c r="B13" s="75">
        <v>92.582743082999997</v>
      </c>
      <c r="C13" s="76" t="s">
        <v>676</v>
      </c>
      <c r="D13" s="76">
        <v>53.497939766000002</v>
      </c>
      <c r="E13" s="76" t="s">
        <v>676</v>
      </c>
      <c r="F13" s="76" t="s">
        <v>676</v>
      </c>
      <c r="G13" s="76" t="s">
        <v>446</v>
      </c>
      <c r="H13" s="76">
        <v>28.629703230000001</v>
      </c>
      <c r="I13" s="76" t="s">
        <v>446</v>
      </c>
    </row>
    <row r="14" spans="1:10" ht="9.75" customHeight="1">
      <c r="A14" s="56" t="s">
        <v>373</v>
      </c>
      <c r="B14" s="75">
        <v>170.00579299</v>
      </c>
      <c r="C14" s="76" t="s">
        <v>676</v>
      </c>
      <c r="D14" s="76">
        <v>62.989816699999999</v>
      </c>
      <c r="E14" s="76" t="s">
        <v>676</v>
      </c>
      <c r="F14" s="76" t="s">
        <v>676</v>
      </c>
      <c r="G14" s="76" t="s">
        <v>446</v>
      </c>
      <c r="H14" s="76">
        <v>90.465160319999995</v>
      </c>
      <c r="I14" s="76" t="s">
        <v>446</v>
      </c>
    </row>
    <row r="15" spans="1:10" ht="9.75" customHeight="1">
      <c r="A15" s="96" t="s">
        <v>358</v>
      </c>
      <c r="B15" s="75">
        <v>817.66229927999996</v>
      </c>
      <c r="C15" s="76" t="s">
        <v>676</v>
      </c>
      <c r="D15" s="76">
        <v>328.36546921000001</v>
      </c>
      <c r="E15" s="76" t="s">
        <v>676</v>
      </c>
      <c r="F15" s="76">
        <v>67.950945520999994</v>
      </c>
      <c r="G15" s="76" t="s">
        <v>446</v>
      </c>
      <c r="H15" s="76">
        <v>362.58686304000003</v>
      </c>
      <c r="I15" s="76" t="s">
        <v>446</v>
      </c>
    </row>
    <row r="16" spans="1:10" ht="9.75" customHeight="1">
      <c r="A16" s="56" t="s">
        <v>374</v>
      </c>
      <c r="B16" s="75">
        <v>44.585935521000003</v>
      </c>
      <c r="C16" s="76" t="s">
        <v>676</v>
      </c>
      <c r="D16" s="76">
        <v>25.866608051</v>
      </c>
      <c r="E16" s="76" t="s">
        <v>676</v>
      </c>
      <c r="F16" s="76">
        <v>1.9484004138</v>
      </c>
      <c r="G16" s="76" t="s">
        <v>446</v>
      </c>
      <c r="H16" s="76">
        <v>14.727293188000001</v>
      </c>
      <c r="I16" s="76" t="s">
        <v>446</v>
      </c>
    </row>
    <row r="17" spans="1:9" ht="9.75" customHeight="1">
      <c r="A17" s="56" t="s">
        <v>375</v>
      </c>
      <c r="B17" s="75">
        <v>315.95968320999998</v>
      </c>
      <c r="C17" s="76">
        <v>20.274585613999999</v>
      </c>
      <c r="D17" s="76">
        <v>182.12622210999999</v>
      </c>
      <c r="E17" s="76">
        <v>10.02834363</v>
      </c>
      <c r="F17" s="76">
        <v>10.579250438000001</v>
      </c>
      <c r="G17" s="76" t="s">
        <v>446</v>
      </c>
      <c r="H17" s="76">
        <v>92.951281424000001</v>
      </c>
      <c r="I17" s="76" t="s">
        <v>446</v>
      </c>
    </row>
    <row r="18" spans="1:9" ht="9.75" customHeight="1">
      <c r="A18" s="56" t="s">
        <v>376</v>
      </c>
      <c r="B18" s="75">
        <v>457.11668055000001</v>
      </c>
      <c r="C18" s="76" t="s">
        <v>676</v>
      </c>
      <c r="D18" s="76">
        <v>120.37263905</v>
      </c>
      <c r="E18" s="76" t="s">
        <v>676</v>
      </c>
      <c r="F18" s="76">
        <v>55.423294671999997</v>
      </c>
      <c r="G18" s="76" t="s">
        <v>446</v>
      </c>
      <c r="H18" s="76">
        <v>254.90828843</v>
      </c>
      <c r="I18" s="76" t="s">
        <v>446</v>
      </c>
    </row>
    <row r="19" spans="1:9" ht="9.75" customHeight="1">
      <c r="A19" s="96" t="s">
        <v>359</v>
      </c>
      <c r="B19" s="75">
        <v>63.805918560999999</v>
      </c>
      <c r="C19" s="76">
        <v>1.5768852276000001</v>
      </c>
      <c r="D19" s="76">
        <v>30.775829582</v>
      </c>
      <c r="E19" s="76">
        <v>0.30290899799999998</v>
      </c>
      <c r="F19" s="76">
        <v>5.7695496354999998</v>
      </c>
      <c r="G19" s="76" t="s">
        <v>446</v>
      </c>
      <c r="H19" s="76">
        <v>25.380745118</v>
      </c>
      <c r="I19" s="76" t="s">
        <v>446</v>
      </c>
    </row>
    <row r="20" spans="1:9" ht="9.75" customHeight="1">
      <c r="A20" s="96" t="s">
        <v>377</v>
      </c>
      <c r="B20" s="75">
        <v>34.690113113000002</v>
      </c>
      <c r="C20" s="76" t="s">
        <v>676</v>
      </c>
      <c r="D20" s="76">
        <v>15.123924564999999</v>
      </c>
      <c r="E20" s="76" t="s">
        <v>676</v>
      </c>
      <c r="F20" s="76" t="s">
        <v>676</v>
      </c>
      <c r="G20" s="76" t="s">
        <v>446</v>
      </c>
      <c r="H20" s="76" t="s">
        <v>676</v>
      </c>
      <c r="I20" s="76" t="s">
        <v>446</v>
      </c>
    </row>
    <row r="21" spans="1:9" ht="9.75" customHeight="1">
      <c r="A21" s="60" t="s">
        <v>361</v>
      </c>
      <c r="B21" s="86">
        <v>7785.11571</v>
      </c>
      <c r="C21" s="86">
        <v>468.61075112999998</v>
      </c>
      <c r="D21" s="86">
        <v>3904.6268350999999</v>
      </c>
      <c r="E21" s="86">
        <v>132.93841805</v>
      </c>
      <c r="F21" s="86">
        <v>544.72415238999997</v>
      </c>
      <c r="G21" s="316" t="s">
        <v>446</v>
      </c>
      <c r="H21" s="86">
        <v>2734.2155533999999</v>
      </c>
      <c r="I21" s="316" t="s">
        <v>446</v>
      </c>
    </row>
    <row r="22" spans="1:9" ht="8.25" customHeight="1"/>
    <row r="23" spans="1:9" ht="90.75" customHeight="1">
      <c r="A23" s="437" t="s">
        <v>760</v>
      </c>
      <c r="B23" s="437"/>
      <c r="C23" s="437"/>
      <c r="D23" s="437"/>
      <c r="E23" s="437"/>
      <c r="F23" s="437"/>
      <c r="G23" s="437"/>
      <c r="H23" s="437"/>
      <c r="I23" s="437"/>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97" t="s">
        <v>537</v>
      </c>
      <c r="B1" s="97"/>
      <c r="C1" s="97"/>
      <c r="D1" s="97"/>
      <c r="E1" s="97"/>
      <c r="F1" s="97"/>
      <c r="G1" s="97"/>
      <c r="H1" s="97"/>
      <c r="I1" s="97"/>
      <c r="J1" s="97"/>
      <c r="K1" s="97"/>
    </row>
    <row r="2" spans="1:11" ht="9" customHeight="1">
      <c r="A2" s="96" t="s">
        <v>174</v>
      </c>
      <c r="B2" s="96"/>
      <c r="C2" s="96"/>
      <c r="D2" s="96"/>
      <c r="E2" s="96"/>
      <c r="F2" s="96"/>
      <c r="G2" s="96"/>
      <c r="H2" s="96"/>
      <c r="I2" s="96"/>
      <c r="J2" s="96"/>
      <c r="K2" s="96"/>
    </row>
    <row r="3" spans="1:11" ht="8.25" customHeight="1">
      <c r="A3" s="133"/>
      <c r="B3" s="133"/>
      <c r="C3" s="133"/>
      <c r="D3" s="133"/>
      <c r="E3" s="133"/>
      <c r="F3" s="133"/>
      <c r="G3" s="133"/>
      <c r="H3" s="133"/>
      <c r="I3" s="133"/>
      <c r="J3" s="133"/>
      <c r="K3" s="133"/>
    </row>
    <row r="4" spans="1:11" ht="11.25" customHeight="1">
      <c r="A4" s="377" t="s">
        <v>368</v>
      </c>
      <c r="B4" s="440" t="s">
        <v>55</v>
      </c>
      <c r="C4" s="440"/>
      <c r="D4" s="440"/>
      <c r="E4" s="440"/>
      <c r="F4" s="440"/>
      <c r="G4" s="440"/>
      <c r="H4" s="440"/>
      <c r="I4" s="440"/>
      <c r="J4" s="440"/>
      <c r="K4" s="440"/>
    </row>
    <row r="5" spans="1:11" ht="11.25" customHeight="1">
      <c r="A5" s="377"/>
      <c r="B5" s="403" t="s">
        <v>627</v>
      </c>
      <c r="C5" s="441">
        <v>0</v>
      </c>
      <c r="D5" s="403" t="s">
        <v>626</v>
      </c>
      <c r="E5" s="441">
        <v>0</v>
      </c>
      <c r="F5" s="403" t="s">
        <v>638</v>
      </c>
      <c r="G5" s="441">
        <v>0</v>
      </c>
      <c r="H5" s="403" t="s">
        <v>846</v>
      </c>
      <c r="I5" s="441">
        <v>0</v>
      </c>
      <c r="J5" s="403" t="s">
        <v>675</v>
      </c>
      <c r="K5" s="441">
        <v>0</v>
      </c>
    </row>
    <row r="6" spans="1:11" ht="11.25" customHeight="1">
      <c r="A6" s="378"/>
      <c r="B6" s="239" t="s">
        <v>53</v>
      </c>
      <c r="C6" s="143" t="s">
        <v>56</v>
      </c>
      <c r="D6" s="237" t="s">
        <v>53</v>
      </c>
      <c r="E6" s="143" t="s">
        <v>56</v>
      </c>
      <c r="F6" s="237" t="s">
        <v>53</v>
      </c>
      <c r="G6" s="143" t="s">
        <v>56</v>
      </c>
      <c r="H6" s="237" t="s">
        <v>53</v>
      </c>
      <c r="I6" s="144" t="s">
        <v>56</v>
      </c>
      <c r="J6" s="238" t="s">
        <v>53</v>
      </c>
      <c r="K6" s="145" t="s">
        <v>56</v>
      </c>
    </row>
    <row r="7" spans="1:11" ht="9.75" customHeight="1">
      <c r="A7" s="16" t="s">
        <v>423</v>
      </c>
      <c r="B7" s="76">
        <v>13855.977156999999</v>
      </c>
      <c r="C7" s="32">
        <v>3.9281797082425718E-3</v>
      </c>
      <c r="D7" s="76">
        <v>13970.858935</v>
      </c>
      <c r="E7" s="32">
        <v>3.7885259363260476E-3</v>
      </c>
      <c r="F7" s="76">
        <v>13928.30063</v>
      </c>
      <c r="G7" s="32">
        <v>3.4638804000312563E-3</v>
      </c>
      <c r="H7" s="76">
        <v>14181.151287999999</v>
      </c>
      <c r="I7" s="286">
        <v>4.64509422332594E-3</v>
      </c>
      <c r="J7" s="91">
        <v>14277.409793000001</v>
      </c>
      <c r="K7" s="33">
        <v>4.4445024174561074E-3</v>
      </c>
    </row>
    <row r="8" spans="1:11" ht="9.75" customHeight="1">
      <c r="A8" s="56" t="s">
        <v>43</v>
      </c>
      <c r="B8" s="76">
        <v>1613.7360338000001</v>
      </c>
      <c r="C8" s="32">
        <v>6.2015368625277328E-6</v>
      </c>
      <c r="D8" s="76">
        <v>1763.3927796</v>
      </c>
      <c r="E8" s="32">
        <v>8.0995388918626606E-6</v>
      </c>
      <c r="F8" s="76">
        <v>1737.9777372000001</v>
      </c>
      <c r="G8" s="32">
        <v>1.0208153200272189E-5</v>
      </c>
      <c r="H8" s="76">
        <v>1782.0519124</v>
      </c>
      <c r="I8" s="287">
        <v>2.2819615308082087E-5</v>
      </c>
      <c r="J8" s="91">
        <v>1758.5223357</v>
      </c>
      <c r="K8" s="33">
        <v>2.4593481767056749E-5</v>
      </c>
    </row>
    <row r="9" spans="1:11" ht="9.75" customHeight="1">
      <c r="A9" s="56" t="s">
        <v>33</v>
      </c>
      <c r="B9" s="76">
        <v>960.97933468999997</v>
      </c>
      <c r="C9" s="32">
        <v>5.8706745539121392E-4</v>
      </c>
      <c r="D9" s="76">
        <v>952.33256630999995</v>
      </c>
      <c r="E9" s="32">
        <v>5.4862835051880951E-4</v>
      </c>
      <c r="F9" s="76">
        <v>943.77286108999999</v>
      </c>
      <c r="G9" s="32">
        <v>6.1299399670365238E-4</v>
      </c>
      <c r="H9" s="76">
        <v>927.01260569999999</v>
      </c>
      <c r="I9" s="287">
        <v>7.7474074029196347E-4</v>
      </c>
      <c r="J9" s="91">
        <v>916.10770112</v>
      </c>
      <c r="K9" s="33">
        <v>8.2536700038171162E-4</v>
      </c>
    </row>
    <row r="10" spans="1:11" ht="9.75" customHeight="1">
      <c r="A10" s="56" t="s">
        <v>34</v>
      </c>
      <c r="B10" s="76">
        <v>1188.4040524</v>
      </c>
      <c r="C10" s="32">
        <v>3.7945209913186928E-4</v>
      </c>
      <c r="D10" s="76">
        <v>1186.8721720999999</v>
      </c>
      <c r="E10" s="32">
        <v>4.6219948659625336E-4</v>
      </c>
      <c r="F10" s="76">
        <v>1140.2773930999999</v>
      </c>
      <c r="G10" s="32">
        <v>5.4124457595545398E-4</v>
      </c>
      <c r="H10" s="76">
        <v>1260.2740039</v>
      </c>
      <c r="I10" s="287">
        <v>5.4648625304394409E-4</v>
      </c>
      <c r="J10" s="91">
        <v>1236.4012947000001</v>
      </c>
      <c r="K10" s="33">
        <v>5.4343039746090611E-4</v>
      </c>
    </row>
    <row r="11" spans="1:11" ht="9.75" customHeight="1">
      <c r="A11" s="56" t="s">
        <v>35</v>
      </c>
      <c r="B11" s="76">
        <v>880.33833392999998</v>
      </c>
      <c r="C11" s="32">
        <v>1.3102378060157456E-3</v>
      </c>
      <c r="D11" s="76">
        <v>861.51541051000004</v>
      </c>
      <c r="E11" s="32">
        <v>1.3631275223559901E-3</v>
      </c>
      <c r="F11" s="76">
        <v>853.87583969000002</v>
      </c>
      <c r="G11" s="32">
        <v>1.2887508931035134E-3</v>
      </c>
      <c r="H11" s="76">
        <v>873.35238482</v>
      </c>
      <c r="I11" s="287">
        <v>1.4878883947489535E-3</v>
      </c>
      <c r="J11" s="91">
        <v>876.25019631999999</v>
      </c>
      <c r="K11" s="33">
        <v>1.5815945855650224E-3</v>
      </c>
    </row>
    <row r="12" spans="1:11" ht="9.75" customHeight="1">
      <c r="A12" s="56" t="s">
        <v>36</v>
      </c>
      <c r="B12" s="76">
        <v>4227.7064035000003</v>
      </c>
      <c r="C12" s="32">
        <v>7.0139931981679287E-3</v>
      </c>
      <c r="D12" s="76">
        <v>4292.8232533999999</v>
      </c>
      <c r="E12" s="32">
        <v>6.688315837196355E-3</v>
      </c>
      <c r="F12" s="76">
        <v>4315.3637683999996</v>
      </c>
      <c r="G12" s="32">
        <v>5.8049171535515462E-3</v>
      </c>
      <c r="H12" s="76">
        <v>4384.536814</v>
      </c>
      <c r="I12" s="287">
        <v>7.3762590567679519E-3</v>
      </c>
      <c r="J12" s="91">
        <v>4482.8332903</v>
      </c>
      <c r="K12" s="33">
        <v>6.843480013049282E-3</v>
      </c>
    </row>
    <row r="13" spans="1:11" ht="9.75" customHeight="1">
      <c r="A13" s="56" t="s">
        <v>42</v>
      </c>
      <c r="B13" s="76">
        <v>4984.8129964</v>
      </c>
      <c r="C13" s="32">
        <v>4.5331893191017363E-3</v>
      </c>
      <c r="D13" s="76">
        <v>4913.9227527000003</v>
      </c>
      <c r="E13" s="32">
        <v>4.4684294804868954E-3</v>
      </c>
      <c r="F13" s="76">
        <v>4937.0330325000004</v>
      </c>
      <c r="G13" s="32">
        <v>4.2296192161440632E-3</v>
      </c>
      <c r="H13" s="76">
        <v>4953.9235692000002</v>
      </c>
      <c r="I13" s="287">
        <v>6.2141191011494132E-3</v>
      </c>
      <c r="J13" s="91">
        <v>5007.2949752000004</v>
      </c>
      <c r="K13" s="33">
        <v>5.9754135910087694E-3</v>
      </c>
    </row>
    <row r="14" spans="1:11" ht="9.75" customHeight="1">
      <c r="A14" s="96" t="s">
        <v>767</v>
      </c>
      <c r="B14" s="76">
        <v>726.21740509999995</v>
      </c>
      <c r="C14" s="32">
        <v>1.6727671408987E-3</v>
      </c>
      <c r="D14" s="76">
        <v>704.25520494</v>
      </c>
      <c r="E14" s="32">
        <v>1.6596184110553747E-3</v>
      </c>
      <c r="F14" s="76">
        <v>673.74552343000005</v>
      </c>
      <c r="G14" s="32">
        <v>1.7494784156773151E-3</v>
      </c>
      <c r="H14" s="76" t="s">
        <v>676</v>
      </c>
      <c r="I14" s="269" t="s">
        <v>676</v>
      </c>
      <c r="J14" s="91" t="s">
        <v>676</v>
      </c>
      <c r="K14" s="91" t="s">
        <v>676</v>
      </c>
    </row>
    <row r="15" spans="1:11" ht="9.75" customHeight="1">
      <c r="A15" s="90" t="s">
        <v>768</v>
      </c>
      <c r="B15" s="76">
        <v>1680.4077273</v>
      </c>
      <c r="C15" s="32">
        <v>7.139687287249718E-4</v>
      </c>
      <c r="D15" s="76">
        <v>1640.2669685000001</v>
      </c>
      <c r="E15" s="32">
        <v>6.7340413860196558E-4</v>
      </c>
      <c r="F15" s="76">
        <v>1575.2482453</v>
      </c>
      <c r="G15" s="32">
        <v>5.9620513820736768E-4</v>
      </c>
      <c r="H15" s="76" t="s">
        <v>676</v>
      </c>
      <c r="I15" s="269" t="s">
        <v>676</v>
      </c>
      <c r="J15" s="91" t="s">
        <v>676</v>
      </c>
      <c r="K15" s="91" t="s">
        <v>676</v>
      </c>
    </row>
    <row r="16" spans="1:11" ht="9.75" customHeight="1">
      <c r="A16" s="90" t="s">
        <v>769</v>
      </c>
      <c r="B16" s="32" t="s">
        <v>446</v>
      </c>
      <c r="C16" s="32" t="s">
        <v>446</v>
      </c>
      <c r="D16" s="32" t="s">
        <v>446</v>
      </c>
      <c r="E16" s="32" t="s">
        <v>446</v>
      </c>
      <c r="F16" s="32" t="s">
        <v>446</v>
      </c>
      <c r="G16" s="32" t="s">
        <v>446</v>
      </c>
      <c r="H16" s="76">
        <v>2252.0743558999998</v>
      </c>
      <c r="I16" s="287">
        <v>7.9435993887736281E-4</v>
      </c>
      <c r="J16" s="91">
        <v>2267.430797</v>
      </c>
      <c r="K16" s="33">
        <v>7.6092634279413464E-4</v>
      </c>
    </row>
    <row r="17" spans="1:11" ht="9.75" customHeight="1">
      <c r="A17" s="90" t="s">
        <v>770</v>
      </c>
      <c r="B17" s="32" t="s">
        <v>446</v>
      </c>
      <c r="C17" s="32" t="s">
        <v>446</v>
      </c>
      <c r="D17" s="32" t="s">
        <v>446</v>
      </c>
      <c r="E17" s="32" t="s">
        <v>446</v>
      </c>
      <c r="F17" s="32" t="s">
        <v>446</v>
      </c>
      <c r="G17" s="32" t="s">
        <v>446</v>
      </c>
      <c r="H17" s="76">
        <v>52.436613866000002</v>
      </c>
      <c r="I17" s="287">
        <v>3.2969062865459897E-3</v>
      </c>
      <c r="J17" s="91">
        <v>80.188334232000003</v>
      </c>
      <c r="K17" s="33">
        <v>4.0034547428208006E-3</v>
      </c>
    </row>
    <row r="18" spans="1:11" ht="9.75" customHeight="1">
      <c r="A18" s="96" t="s">
        <v>54</v>
      </c>
      <c r="B18" s="76">
        <v>5303.2086520000003</v>
      </c>
      <c r="C18" s="32">
        <v>9.5051990449196455E-4</v>
      </c>
      <c r="D18" s="76">
        <v>5234.9604155999996</v>
      </c>
      <c r="E18" s="32">
        <v>9.4487974672356181E-4</v>
      </c>
      <c r="F18" s="76">
        <v>5138.4209424999999</v>
      </c>
      <c r="G18" s="32">
        <v>9.0557167016294909E-4</v>
      </c>
      <c r="H18" s="76">
        <v>4982.9382643999998</v>
      </c>
      <c r="I18" s="287">
        <v>1.1304675415195577E-3</v>
      </c>
      <c r="J18" s="91">
        <v>5077.0509359999996</v>
      </c>
      <c r="K18" s="33">
        <v>1.059916718058312E-3</v>
      </c>
    </row>
    <row r="19" spans="1:11" ht="9.75" customHeight="1">
      <c r="A19" s="20" t="s">
        <v>0</v>
      </c>
      <c r="B19" s="85">
        <v>21565.810941</v>
      </c>
      <c r="C19" s="79">
        <v>2.8695477781616151E-3</v>
      </c>
      <c r="D19" s="85">
        <v>21550.341525</v>
      </c>
      <c r="E19" s="79">
        <v>2.7910800810382981E-3</v>
      </c>
      <c r="F19" s="85">
        <v>21315.715343</v>
      </c>
      <c r="G19" s="79">
        <v>2.5810557823980037E-3</v>
      </c>
      <c r="H19" s="85">
        <v>21476.840775000001</v>
      </c>
      <c r="I19" s="298">
        <v>3.4211107637640899E-3</v>
      </c>
      <c r="J19" s="87">
        <v>21709.653491000001</v>
      </c>
      <c r="K19" s="80">
        <v>3.2654308243283974E-3</v>
      </c>
    </row>
    <row r="20" spans="1:11" ht="8.25" customHeight="1">
      <c r="A20" s="133"/>
      <c r="B20" s="133"/>
      <c r="C20" s="133"/>
      <c r="D20" s="133"/>
      <c r="E20" s="133"/>
      <c r="F20" s="133"/>
      <c r="G20" s="133"/>
      <c r="H20" s="133"/>
      <c r="I20" s="133"/>
      <c r="J20" s="133"/>
      <c r="K20" s="133"/>
    </row>
    <row r="21" spans="1:11" ht="11.25" customHeight="1">
      <c r="A21" s="377" t="s">
        <v>368</v>
      </c>
      <c r="B21" s="440" t="s">
        <v>57</v>
      </c>
      <c r="C21" s="440"/>
      <c r="D21" s="440"/>
      <c r="E21" s="440"/>
      <c r="F21" s="440"/>
      <c r="G21" s="440"/>
      <c r="H21" s="440"/>
      <c r="I21" s="440"/>
      <c r="J21" s="440"/>
      <c r="K21" s="440"/>
    </row>
    <row r="22" spans="1:11" ht="11.25" customHeight="1">
      <c r="A22" s="377"/>
      <c r="B22" s="403" t="s">
        <v>627</v>
      </c>
      <c r="C22" s="441">
        <v>0</v>
      </c>
      <c r="D22" s="403" t="s">
        <v>626</v>
      </c>
      <c r="E22" s="441">
        <v>0</v>
      </c>
      <c r="F22" s="403" t="s">
        <v>638</v>
      </c>
      <c r="G22" s="441">
        <v>0</v>
      </c>
      <c r="H22" s="403" t="s">
        <v>846</v>
      </c>
      <c r="I22" s="441">
        <v>0</v>
      </c>
      <c r="J22" s="403" t="s">
        <v>675</v>
      </c>
      <c r="K22" s="441">
        <v>0</v>
      </c>
    </row>
    <row r="23" spans="1:11" ht="11.25" customHeight="1">
      <c r="A23" s="378"/>
      <c r="B23" s="237" t="s">
        <v>53</v>
      </c>
      <c r="C23" s="145" t="s">
        <v>56</v>
      </c>
      <c r="D23" s="237" t="s">
        <v>53</v>
      </c>
      <c r="E23" s="144" t="s">
        <v>56</v>
      </c>
      <c r="F23" s="239" t="s">
        <v>53</v>
      </c>
      <c r="G23" s="143" t="s">
        <v>56</v>
      </c>
      <c r="H23" s="237" t="s">
        <v>53</v>
      </c>
      <c r="I23" s="145" t="s">
        <v>56</v>
      </c>
      <c r="J23" s="237" t="s">
        <v>53</v>
      </c>
      <c r="K23" s="145" t="s">
        <v>56</v>
      </c>
    </row>
    <row r="24" spans="1:11" ht="9.75" customHeight="1">
      <c r="A24" s="16" t="s">
        <v>423</v>
      </c>
      <c r="B24" s="76">
        <v>795.13551199999995</v>
      </c>
      <c r="C24" s="32">
        <v>0.46304855162851788</v>
      </c>
      <c r="D24" s="76">
        <v>759.10373284000002</v>
      </c>
      <c r="E24" s="32">
        <v>0.45915897967724184</v>
      </c>
      <c r="F24" s="76">
        <v>721.73990129000003</v>
      </c>
      <c r="G24" s="32">
        <v>0.45925212098924389</v>
      </c>
      <c r="H24" s="76">
        <v>703.30247656999995</v>
      </c>
      <c r="I24" s="286">
        <v>0.47977173384290794</v>
      </c>
      <c r="J24" s="91">
        <v>657.14740368000002</v>
      </c>
      <c r="K24" s="33">
        <v>0.47644710324757372</v>
      </c>
    </row>
    <row r="25" spans="1:11" ht="9.75" customHeight="1">
      <c r="A25" s="56" t="s">
        <v>43</v>
      </c>
      <c r="B25" s="76">
        <v>0.22543142569999999</v>
      </c>
      <c r="C25" s="32">
        <v>0.91087742918887993</v>
      </c>
      <c r="D25" s="76">
        <v>0.2232553504</v>
      </c>
      <c r="E25" s="32">
        <v>0.90494802538000008</v>
      </c>
      <c r="F25" s="76">
        <v>6.46917927E-2</v>
      </c>
      <c r="G25" s="32">
        <v>0.55069678722939452</v>
      </c>
      <c r="H25" s="76">
        <v>5.2607812099999998E-2</v>
      </c>
      <c r="I25" s="287">
        <v>0.65827193752465529</v>
      </c>
      <c r="J25" s="91">
        <v>5.4192747200000002E-2</v>
      </c>
      <c r="K25" s="33">
        <v>0.59694229710502655</v>
      </c>
    </row>
    <row r="26" spans="1:11" ht="9.75" customHeight="1">
      <c r="A26" s="56" t="s">
        <v>33</v>
      </c>
      <c r="B26" s="76">
        <v>6.0801363769999996</v>
      </c>
      <c r="C26" s="32">
        <v>0.12809180079350052</v>
      </c>
      <c r="D26" s="76">
        <v>5.8133079157000003</v>
      </c>
      <c r="E26" s="32">
        <v>0.13831514854536642</v>
      </c>
      <c r="F26" s="76">
        <v>5.4731819532000001</v>
      </c>
      <c r="G26" s="32">
        <v>0.14651905830229872</v>
      </c>
      <c r="H26" s="76">
        <v>5.8898668906999996</v>
      </c>
      <c r="I26" s="287">
        <v>0.17372271394038144</v>
      </c>
      <c r="J26" s="91">
        <v>6.3555188417000004</v>
      </c>
      <c r="K26" s="33">
        <v>0.20262643756957771</v>
      </c>
    </row>
    <row r="27" spans="1:11" ht="9.75" customHeight="1">
      <c r="A27" s="56" t="s">
        <v>34</v>
      </c>
      <c r="B27" s="76">
        <v>2.8015425874000002</v>
      </c>
      <c r="C27" s="32">
        <v>0.46481308488996198</v>
      </c>
      <c r="D27" s="76">
        <v>2.3513987514000001</v>
      </c>
      <c r="E27" s="32">
        <v>0.36551517741866568</v>
      </c>
      <c r="F27" s="76">
        <v>2.1120736955999999</v>
      </c>
      <c r="G27" s="32">
        <v>0.39060968611970437</v>
      </c>
      <c r="H27" s="76">
        <v>2.1622483148999998</v>
      </c>
      <c r="I27" s="287">
        <v>0.3962506460039143</v>
      </c>
      <c r="J27" s="91">
        <v>1.9463360811999999</v>
      </c>
      <c r="K27" s="33">
        <v>0.43384558219738972</v>
      </c>
    </row>
    <row r="28" spans="1:11" ht="9.75" customHeight="1">
      <c r="A28" s="56" t="s">
        <v>35</v>
      </c>
      <c r="B28" s="76">
        <v>21.971273862</v>
      </c>
      <c r="C28" s="32">
        <v>0.49204625807781488</v>
      </c>
      <c r="D28" s="76">
        <v>20.999227351999998</v>
      </c>
      <c r="E28" s="32">
        <v>0.49267491396604418</v>
      </c>
      <c r="F28" s="76">
        <v>19.789032493000001</v>
      </c>
      <c r="G28" s="32">
        <v>0.50819235546545016</v>
      </c>
      <c r="H28" s="76">
        <v>18.752008174</v>
      </c>
      <c r="I28" s="287">
        <v>0.50404349300066587</v>
      </c>
      <c r="J28" s="91">
        <v>17.559477292</v>
      </c>
      <c r="K28" s="33">
        <v>0.49982751660259389</v>
      </c>
    </row>
    <row r="29" spans="1:11" ht="9.75" customHeight="1">
      <c r="A29" s="56" t="s">
        <v>36</v>
      </c>
      <c r="B29" s="76">
        <v>484.46458561999998</v>
      </c>
      <c r="C29" s="32">
        <v>0.49410988453088239</v>
      </c>
      <c r="D29" s="76">
        <v>459.39936819000002</v>
      </c>
      <c r="E29" s="32">
        <v>0.48703222066135687</v>
      </c>
      <c r="F29" s="76">
        <v>434.99267579000002</v>
      </c>
      <c r="G29" s="32">
        <v>0.49110016494422781</v>
      </c>
      <c r="H29" s="76">
        <v>421.73214866000001</v>
      </c>
      <c r="I29" s="287">
        <v>0.50906409101640904</v>
      </c>
      <c r="J29" s="91">
        <v>386.99177530999998</v>
      </c>
      <c r="K29" s="33">
        <v>0.50846245893049447</v>
      </c>
    </row>
    <row r="30" spans="1:11" ht="9.75" customHeight="1">
      <c r="A30" s="56" t="s">
        <v>42</v>
      </c>
      <c r="B30" s="76">
        <v>279.59254313000002</v>
      </c>
      <c r="C30" s="32">
        <v>0.41385358205422179</v>
      </c>
      <c r="D30" s="76">
        <v>270.31717528000001</v>
      </c>
      <c r="E30" s="32">
        <v>0.4165315555823309</v>
      </c>
      <c r="F30" s="76">
        <v>259.30824457</v>
      </c>
      <c r="G30" s="32">
        <v>0.4092288813491774</v>
      </c>
      <c r="H30" s="76">
        <v>254.71359672</v>
      </c>
      <c r="I30" s="287">
        <v>0.43723421907635962</v>
      </c>
      <c r="J30" s="91">
        <v>244.24010440999999</v>
      </c>
      <c r="K30" s="33">
        <v>0.43147673538124004</v>
      </c>
    </row>
    <row r="31" spans="1:11" ht="9.75" customHeight="1">
      <c r="A31" s="96" t="s">
        <v>767</v>
      </c>
      <c r="B31" s="76">
        <v>5.4892185294000004</v>
      </c>
      <c r="C31" s="32">
        <v>0.41501161221741462</v>
      </c>
      <c r="D31" s="76">
        <v>4.5639444424000004</v>
      </c>
      <c r="E31" s="32">
        <v>0.44221982538829335</v>
      </c>
      <c r="F31" s="76">
        <v>3.8407194209000002</v>
      </c>
      <c r="G31" s="32">
        <v>0.5154706272284989</v>
      </c>
      <c r="H31" s="76" t="s">
        <v>676</v>
      </c>
      <c r="I31" s="269" t="s">
        <v>676</v>
      </c>
      <c r="J31" s="91" t="s">
        <v>676</v>
      </c>
      <c r="K31" s="91" t="s">
        <v>676</v>
      </c>
    </row>
    <row r="32" spans="1:11" ht="9.75" customHeight="1">
      <c r="A32" s="90" t="s">
        <v>771</v>
      </c>
      <c r="B32" s="76">
        <v>2.2344086792</v>
      </c>
      <c r="C32" s="32">
        <v>0.60000989025875429</v>
      </c>
      <c r="D32" s="76">
        <v>2.4512594257</v>
      </c>
      <c r="E32" s="6">
        <v>0.56327982396465615</v>
      </c>
      <c r="F32" s="76">
        <v>2.1110334963000001</v>
      </c>
      <c r="G32" s="32">
        <v>0.4741953283803988</v>
      </c>
      <c r="H32" s="76" t="s">
        <v>676</v>
      </c>
      <c r="I32" s="269" t="s">
        <v>676</v>
      </c>
      <c r="J32" s="91" t="s">
        <v>676</v>
      </c>
      <c r="K32" s="91" t="s">
        <v>676</v>
      </c>
    </row>
    <row r="33" spans="1:13" ht="9.75" customHeight="1">
      <c r="A33" s="90" t="s">
        <v>769</v>
      </c>
      <c r="B33" s="32" t="s">
        <v>446</v>
      </c>
      <c r="C33" s="32" t="s">
        <v>446</v>
      </c>
      <c r="D33" s="32" t="s">
        <v>446</v>
      </c>
      <c r="E33" s="32" t="s">
        <v>446</v>
      </c>
      <c r="F33" s="32" t="s">
        <v>446</v>
      </c>
      <c r="G33" s="32" t="s">
        <v>446</v>
      </c>
      <c r="H33" s="76">
        <v>5.0829985211000004</v>
      </c>
      <c r="I33" s="287">
        <v>0.46232172809907601</v>
      </c>
      <c r="J33" s="91" t="s">
        <v>676</v>
      </c>
      <c r="K33" s="91">
        <v>0.4949101790285742</v>
      </c>
    </row>
    <row r="34" spans="1:13" ht="9.75" customHeight="1">
      <c r="A34" s="90" t="s">
        <v>770</v>
      </c>
      <c r="B34" s="32" t="s">
        <v>446</v>
      </c>
      <c r="C34" s="32" t="s">
        <v>446</v>
      </c>
      <c r="D34" s="32" t="s">
        <v>446</v>
      </c>
      <c r="E34" s="32" t="s">
        <v>446</v>
      </c>
      <c r="F34" s="32" t="s">
        <v>446</v>
      </c>
      <c r="G34" s="32" t="s">
        <v>446</v>
      </c>
      <c r="H34" s="76" t="s">
        <v>676</v>
      </c>
      <c r="I34" s="269" t="s">
        <v>676</v>
      </c>
      <c r="J34" s="91">
        <v>21.256334397</v>
      </c>
      <c r="K34" s="91">
        <v>0.6268815932760563</v>
      </c>
    </row>
    <row r="35" spans="1:13" ht="9.75" customHeight="1">
      <c r="A35" s="96" t="s">
        <v>54</v>
      </c>
      <c r="B35" s="76">
        <v>40.499113839000003</v>
      </c>
      <c r="C35" s="32">
        <v>0.14334774736748529</v>
      </c>
      <c r="D35" s="76">
        <v>40.072867015</v>
      </c>
      <c r="E35" s="32">
        <v>0.14278556068519421</v>
      </c>
      <c r="F35" s="76">
        <v>42.614291936000001</v>
      </c>
      <c r="G35" s="32">
        <v>0.13984393642043874</v>
      </c>
      <c r="H35" s="76">
        <v>39.776591387000003</v>
      </c>
      <c r="I35" s="287">
        <v>0.17105193510934361</v>
      </c>
      <c r="J35" s="91">
        <v>38.875993258000001</v>
      </c>
      <c r="K35" s="33">
        <v>0.16904004487519247</v>
      </c>
    </row>
    <row r="36" spans="1:13">
      <c r="A36" s="20" t="s">
        <v>0</v>
      </c>
      <c r="B36" s="85">
        <v>843.35825305000003</v>
      </c>
      <c r="C36" s="79">
        <v>0.44774632642103596</v>
      </c>
      <c r="D36" s="85">
        <v>806.19180472000005</v>
      </c>
      <c r="E36" s="79">
        <v>0.44365389370861075</v>
      </c>
      <c r="F36" s="85">
        <v>770.30594614999995</v>
      </c>
      <c r="G36" s="79">
        <v>0.44190331487291223</v>
      </c>
      <c r="H36" s="85">
        <v>773.50481006999996</v>
      </c>
      <c r="I36" s="298">
        <v>0.47321505964116106</v>
      </c>
      <c r="J36" s="87">
        <v>722.04084857999999</v>
      </c>
      <c r="K36" s="80">
        <v>0.46444616997710525</v>
      </c>
    </row>
    <row r="37" spans="1:13" ht="8.25" customHeight="1"/>
    <row r="38" spans="1:13" ht="90.75" customHeight="1">
      <c r="A38" s="376" t="s">
        <v>860</v>
      </c>
      <c r="B38" s="376"/>
      <c r="C38" s="376"/>
      <c r="D38" s="376"/>
      <c r="E38" s="376"/>
      <c r="F38" s="376"/>
      <c r="G38" s="376"/>
      <c r="H38" s="376"/>
      <c r="I38" s="376"/>
      <c r="J38" s="376"/>
      <c r="K38" s="376"/>
      <c r="M38" s="311"/>
    </row>
  </sheetData>
  <mergeCells count="15">
    <mergeCell ref="A38:K38"/>
    <mergeCell ref="A21:A23"/>
    <mergeCell ref="B21:K21"/>
    <mergeCell ref="B22:C22"/>
    <mergeCell ref="D22:E22"/>
    <mergeCell ref="F22:G22"/>
    <mergeCell ref="H22:I22"/>
    <mergeCell ref="J22:K22"/>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3" ht="15" customHeight="1">
      <c r="A1" s="97" t="s">
        <v>637</v>
      </c>
      <c r="B1" s="97"/>
      <c r="C1" s="97"/>
      <c r="D1" s="97"/>
      <c r="E1" s="97"/>
      <c r="F1" s="97"/>
      <c r="G1" s="97"/>
      <c r="H1" s="97"/>
      <c r="I1" s="97"/>
      <c r="J1" s="97"/>
      <c r="K1" s="97"/>
      <c r="L1" s="97"/>
    </row>
    <row r="2" spans="1:13">
      <c r="A2" s="96" t="s">
        <v>174</v>
      </c>
      <c r="B2" s="96"/>
      <c r="C2" s="96"/>
      <c r="D2" s="96"/>
      <c r="E2" s="96"/>
      <c r="F2" s="96"/>
      <c r="G2" s="96"/>
      <c r="H2" s="96"/>
      <c r="I2" s="96"/>
      <c r="J2" s="96"/>
      <c r="K2" s="96"/>
      <c r="L2" s="96"/>
    </row>
    <row r="3" spans="1:13" ht="8.25" customHeight="1">
      <c r="A3" s="120"/>
      <c r="B3" s="120"/>
      <c r="C3" s="120"/>
      <c r="D3" s="120"/>
      <c r="E3" s="120"/>
      <c r="F3" s="120"/>
    </row>
    <row r="4" spans="1:13" ht="15" customHeight="1">
      <c r="A4" s="140" t="s">
        <v>210</v>
      </c>
      <c r="B4" s="118" t="s">
        <v>627</v>
      </c>
      <c r="C4" s="118" t="s">
        <v>626</v>
      </c>
      <c r="D4" s="118" t="s">
        <v>638</v>
      </c>
      <c r="E4" s="118" t="s">
        <v>842</v>
      </c>
      <c r="F4" s="118" t="s">
        <v>675</v>
      </c>
    </row>
    <row r="5" spans="1:13" ht="9.75" customHeight="1">
      <c r="A5" s="55" t="s">
        <v>424</v>
      </c>
      <c r="B5" s="69">
        <v>14651.11267</v>
      </c>
      <c r="C5" s="69">
        <v>14729.962667</v>
      </c>
      <c r="D5" s="69">
        <v>14650.040532000001</v>
      </c>
      <c r="E5" s="284">
        <v>14884.453766000001</v>
      </c>
      <c r="F5" s="71">
        <v>14934.557197</v>
      </c>
      <c r="M5" s="309"/>
    </row>
    <row r="6" spans="1:13" ht="9.75" customHeight="1">
      <c r="A6" s="55" t="s">
        <v>155</v>
      </c>
      <c r="B6" s="69">
        <v>795.13551199999995</v>
      </c>
      <c r="C6" s="69">
        <v>759.10373284000002</v>
      </c>
      <c r="D6" s="69">
        <v>721.73990129000003</v>
      </c>
      <c r="E6" s="285">
        <v>703.30247656999995</v>
      </c>
      <c r="F6" s="71">
        <v>657.14740368000002</v>
      </c>
    </row>
    <row r="7" spans="1:13" ht="9.75" customHeight="1">
      <c r="A7" s="55" t="s">
        <v>93</v>
      </c>
      <c r="B7" s="6">
        <v>5.4271338430056472E-2</v>
      </c>
      <c r="C7" s="6">
        <v>5.1534666640778388E-2</v>
      </c>
      <c r="D7" s="6">
        <v>4.9265384396739914E-2</v>
      </c>
      <c r="E7" s="269">
        <v>4.7250807894868026E-2</v>
      </c>
      <c r="F7" s="68">
        <v>4.4001800902765315E-2</v>
      </c>
    </row>
    <row r="9" spans="1:13" ht="82.5" customHeight="1">
      <c r="A9" s="376" t="s">
        <v>861</v>
      </c>
      <c r="B9" s="401"/>
      <c r="C9" s="401"/>
      <c r="D9" s="401"/>
      <c r="E9" s="401"/>
      <c r="F9" s="401"/>
      <c r="H9" s="311"/>
    </row>
  </sheetData>
  <mergeCells count="1">
    <mergeCell ref="A9:F9"/>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22.6640625" style="2" customWidth="1"/>
    <col min="5" max="16384" width="9.109375" style="2"/>
  </cols>
  <sheetData>
    <row r="1" spans="1:12" ht="15" customHeight="1">
      <c r="A1" s="97" t="s">
        <v>636</v>
      </c>
      <c r="B1" s="97"/>
      <c r="C1" s="97"/>
      <c r="D1" s="97"/>
      <c r="E1" s="97"/>
      <c r="F1" s="97"/>
      <c r="G1" s="97"/>
      <c r="H1" s="97"/>
      <c r="I1" s="97"/>
      <c r="J1" s="97"/>
      <c r="K1" s="97"/>
      <c r="L1" s="97"/>
    </row>
    <row r="2" spans="1:12">
      <c r="A2" s="96" t="s">
        <v>174</v>
      </c>
      <c r="B2" s="96"/>
      <c r="C2" s="96"/>
      <c r="D2" s="96"/>
      <c r="E2" s="96"/>
      <c r="F2" s="96"/>
      <c r="G2" s="96"/>
      <c r="H2" s="96"/>
      <c r="I2" s="96"/>
      <c r="J2" s="96"/>
      <c r="K2" s="96"/>
      <c r="L2" s="96"/>
    </row>
    <row r="3" spans="1:12" ht="8.25" customHeight="1">
      <c r="A3" s="133"/>
      <c r="B3" s="133"/>
      <c r="C3" s="133"/>
      <c r="D3" s="133"/>
    </row>
    <row r="4" spans="1:12" ht="22.5" customHeight="1">
      <c r="A4" s="124" t="s">
        <v>682</v>
      </c>
      <c r="B4" s="230" t="s">
        <v>425</v>
      </c>
      <c r="C4" s="230" t="s">
        <v>155</v>
      </c>
      <c r="D4" s="233" t="s">
        <v>93</v>
      </c>
    </row>
    <row r="5" spans="1:12" ht="9.75" customHeight="1">
      <c r="A5" s="55" t="s">
        <v>1</v>
      </c>
      <c r="B5" s="69">
        <v>499.02512945000001</v>
      </c>
      <c r="C5" s="69">
        <v>12.24749016</v>
      </c>
      <c r="D5" s="32">
        <v>2.4542832489313E-2</v>
      </c>
    </row>
    <row r="6" spans="1:12" ht="9.75" customHeight="1">
      <c r="A6" s="55" t="s">
        <v>2</v>
      </c>
      <c r="B6" s="69">
        <v>2830.2144874999999</v>
      </c>
      <c r="C6" s="69">
        <v>47.154835485</v>
      </c>
      <c r="D6" s="32">
        <v>1.6661223198807015E-2</v>
      </c>
    </row>
    <row r="7" spans="1:12" ht="9.75" customHeight="1">
      <c r="A7" s="55" t="s">
        <v>3</v>
      </c>
      <c r="B7" s="69" t="s">
        <v>676</v>
      </c>
      <c r="C7" s="69" t="s">
        <v>676</v>
      </c>
      <c r="D7" s="6" t="s">
        <v>676</v>
      </c>
    </row>
    <row r="8" spans="1:12" ht="9.75" customHeight="1">
      <c r="A8" s="55" t="s">
        <v>4</v>
      </c>
      <c r="B8" s="69">
        <v>243.08375285</v>
      </c>
      <c r="C8" s="69">
        <v>21.091584349000001</v>
      </c>
      <c r="D8" s="32">
        <v>8.6766738221135162E-2</v>
      </c>
    </row>
    <row r="9" spans="1:12" ht="9.75" customHeight="1">
      <c r="A9" s="55" t="s">
        <v>5</v>
      </c>
      <c r="B9" s="69">
        <v>211.09966907</v>
      </c>
      <c r="C9" s="69">
        <v>94.589105520000004</v>
      </c>
      <c r="D9" s="32">
        <v>0.44807794316643168</v>
      </c>
    </row>
    <row r="10" spans="1:12" ht="9.75" customHeight="1">
      <c r="A10" s="55" t="s">
        <v>6</v>
      </c>
      <c r="B10" s="69">
        <v>2333.1966194000001</v>
      </c>
      <c r="C10" s="69">
        <v>98.868227927999996</v>
      </c>
      <c r="D10" s="32">
        <v>4.2374580833865437E-2</v>
      </c>
    </row>
    <row r="11" spans="1:12" ht="9.75" customHeight="1">
      <c r="A11" s="55" t="s">
        <v>7</v>
      </c>
      <c r="B11" s="69">
        <v>4469.8382466000003</v>
      </c>
      <c r="C11" s="69">
        <v>132.56441276000001</v>
      </c>
      <c r="D11" s="32">
        <v>2.9657541689316631E-2</v>
      </c>
    </row>
    <row r="12" spans="1:12" ht="9.75" customHeight="1">
      <c r="A12" s="55" t="s">
        <v>8</v>
      </c>
      <c r="B12" s="69">
        <v>1633.9166525999999</v>
      </c>
      <c r="C12" s="69">
        <v>158.96608642999999</v>
      </c>
      <c r="D12" s="32">
        <v>9.7291426438691764E-2</v>
      </c>
    </row>
    <row r="13" spans="1:12" ht="9.75" customHeight="1">
      <c r="A13" s="55" t="s">
        <v>9</v>
      </c>
      <c r="B13" s="69">
        <v>45.365716999999997</v>
      </c>
      <c r="C13" s="69">
        <v>13.253997999999999</v>
      </c>
      <c r="D13" s="32">
        <v>0.2921589005195267</v>
      </c>
    </row>
    <row r="14" spans="1:12" ht="9.75" customHeight="1">
      <c r="A14" s="55" t="s">
        <v>10</v>
      </c>
      <c r="B14" s="69">
        <v>10.324535127000001</v>
      </c>
      <c r="C14" s="69">
        <v>0.19725899299999999</v>
      </c>
      <c r="D14" s="32">
        <v>1.9105847437541484E-2</v>
      </c>
    </row>
    <row r="15" spans="1:12" ht="9.75" customHeight="1">
      <c r="A15" s="55" t="s">
        <v>11</v>
      </c>
      <c r="B15" s="69">
        <v>29.049655999999999</v>
      </c>
      <c r="C15" s="69">
        <v>0.99756800000000001</v>
      </c>
      <c r="D15" s="32">
        <v>3.4340096832816198E-2</v>
      </c>
    </row>
    <row r="16" spans="1:12" ht="9.75" customHeight="1">
      <c r="A16" s="55" t="s">
        <v>12</v>
      </c>
      <c r="B16" s="69" t="s">
        <v>676</v>
      </c>
      <c r="C16" s="69" t="s">
        <v>676</v>
      </c>
      <c r="D16" s="32">
        <v>5.7734670329654498E-3</v>
      </c>
    </row>
    <row r="17" spans="1:4" ht="9.75" customHeight="1">
      <c r="A17" s="55" t="s">
        <v>13</v>
      </c>
      <c r="B17" s="69">
        <v>14.062313965</v>
      </c>
      <c r="C17" s="69">
        <v>0.53631115429999998</v>
      </c>
      <c r="D17" s="32">
        <v>3.8138186620981195E-2</v>
      </c>
    </row>
    <row r="18" spans="1:4" ht="9.75" customHeight="1">
      <c r="A18" s="55" t="s">
        <v>14</v>
      </c>
      <c r="B18" s="69">
        <v>1853.4737984000001</v>
      </c>
      <c r="C18" s="69">
        <v>38.158551107000001</v>
      </c>
      <c r="D18" s="32">
        <v>2.0587585919477253E-2</v>
      </c>
    </row>
    <row r="19" spans="1:4" ht="9.75" customHeight="1">
      <c r="A19" s="55" t="s">
        <v>15</v>
      </c>
      <c r="B19" s="69">
        <v>385.31407338999998</v>
      </c>
      <c r="C19" s="69">
        <v>12.516342562</v>
      </c>
      <c r="D19" s="32">
        <v>3.2483481467328629E-2</v>
      </c>
    </row>
    <row r="20" spans="1:4" ht="9.75" customHeight="1">
      <c r="A20" s="55" t="s">
        <v>16</v>
      </c>
      <c r="B20" s="69">
        <v>148.57355802000001</v>
      </c>
      <c r="C20" s="69">
        <v>22.656512598999999</v>
      </c>
      <c r="D20" s="32">
        <v>0.15249357221903911</v>
      </c>
    </row>
    <row r="21" spans="1:4" ht="9.75" customHeight="1">
      <c r="A21" s="55" t="s">
        <v>17</v>
      </c>
      <c r="B21" s="69">
        <v>15.050447999999999</v>
      </c>
      <c r="C21" s="69">
        <v>1.352668</v>
      </c>
      <c r="D21" s="32">
        <v>8.9875597058639053E-2</v>
      </c>
    </row>
    <row r="22" spans="1:4" ht="9.75" customHeight="1">
      <c r="A22" s="55" t="s">
        <v>426</v>
      </c>
      <c r="B22" s="32" t="s">
        <v>446</v>
      </c>
      <c r="C22" s="32" t="s">
        <v>446</v>
      </c>
      <c r="D22" s="32" t="s">
        <v>446</v>
      </c>
    </row>
    <row r="23" spans="1:4" ht="9.75" customHeight="1">
      <c r="A23" s="55" t="s">
        <v>18</v>
      </c>
      <c r="B23" s="69" t="s">
        <v>676</v>
      </c>
      <c r="C23" s="69" t="s">
        <v>676</v>
      </c>
      <c r="D23" s="6" t="s">
        <v>676</v>
      </c>
    </row>
    <row r="24" spans="1:4" ht="9.75" customHeight="1">
      <c r="A24" s="60" t="s">
        <v>0</v>
      </c>
      <c r="B24" s="70">
        <v>14934.557197185999</v>
      </c>
      <c r="C24" s="70">
        <v>657.14740368900016</v>
      </c>
      <c r="D24" s="78">
        <v>4.400180032206253E-2</v>
      </c>
    </row>
    <row r="25" spans="1:4" ht="8.25" customHeight="1"/>
    <row r="26" spans="1:4" ht="57.75" customHeight="1">
      <c r="A26" s="376" t="s">
        <v>772</v>
      </c>
      <c r="B26" s="376"/>
      <c r="C26" s="376"/>
      <c r="D26" s="376"/>
    </row>
  </sheetData>
  <mergeCells count="1">
    <mergeCell ref="A26:D26"/>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635</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25" customHeight="1">
      <c r="A3" s="133"/>
      <c r="B3" s="133"/>
      <c r="C3" s="133"/>
      <c r="D3" s="133"/>
    </row>
    <row r="4" spans="1:12" ht="22.5" customHeight="1">
      <c r="A4" s="124" t="s">
        <v>688</v>
      </c>
      <c r="B4" s="230" t="s">
        <v>427</v>
      </c>
      <c r="C4" s="230" t="s">
        <v>155</v>
      </c>
      <c r="D4" s="233" t="s">
        <v>93</v>
      </c>
    </row>
    <row r="5" spans="1:12" ht="9.75" customHeight="1">
      <c r="A5" s="52" t="s">
        <v>265</v>
      </c>
      <c r="B5" s="69" t="s">
        <v>676</v>
      </c>
      <c r="C5" s="69" t="s">
        <v>676</v>
      </c>
      <c r="D5" s="32">
        <v>4.7313958164688523E-2</v>
      </c>
    </row>
    <row r="6" spans="1:12" ht="9.75" customHeight="1">
      <c r="A6" s="45" t="s">
        <v>266</v>
      </c>
    </row>
    <row r="7" spans="1:12" ht="9.75" customHeight="1">
      <c r="A7" s="41" t="s">
        <v>317</v>
      </c>
      <c r="B7" s="69">
        <v>8374.6622974999991</v>
      </c>
      <c r="C7" s="69">
        <v>346.79050624000001</v>
      </c>
      <c r="D7" s="32">
        <v>4.1409491370296807E-2</v>
      </c>
    </row>
    <row r="8" spans="1:12" ht="9.75" customHeight="1">
      <c r="A8" s="22" t="s">
        <v>161</v>
      </c>
      <c r="B8" s="69" t="s">
        <v>676</v>
      </c>
      <c r="C8" s="69" t="s">
        <v>676</v>
      </c>
      <c r="D8" s="6" t="s">
        <v>676</v>
      </c>
    </row>
    <row r="9" spans="1:12" ht="9.75" customHeight="1">
      <c r="A9" s="60" t="s">
        <v>0</v>
      </c>
      <c r="B9" s="70">
        <v>14934.557197177999</v>
      </c>
      <c r="C9" s="70">
        <v>657.14740368000002</v>
      </c>
      <c r="D9" s="78">
        <v>4.4001800321483459E-2</v>
      </c>
    </row>
    <row r="10" spans="1:12" ht="8.25" customHeight="1"/>
    <row r="11" spans="1:12" ht="49.5" customHeight="1">
      <c r="A11" s="376" t="s">
        <v>773</v>
      </c>
      <c r="B11" s="376"/>
      <c r="C11" s="376"/>
      <c r="D11" s="376"/>
    </row>
  </sheetData>
  <mergeCells count="1">
    <mergeCell ref="A11:D11"/>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634</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4">
      <c r="A3" s="133"/>
      <c r="B3" s="133"/>
      <c r="C3" s="133"/>
      <c r="D3" s="133"/>
    </row>
    <row r="4" spans="1:12" ht="22.5" customHeight="1">
      <c r="A4" s="124" t="s">
        <v>688</v>
      </c>
      <c r="B4" s="230" t="s">
        <v>428</v>
      </c>
      <c r="C4" s="230" t="s">
        <v>155</v>
      </c>
      <c r="D4" s="233" t="s">
        <v>93</v>
      </c>
    </row>
    <row r="5" spans="1:12" ht="9.75" customHeight="1">
      <c r="A5" s="62" t="s">
        <v>268</v>
      </c>
      <c r="B5" s="69">
        <v>1105.756664</v>
      </c>
      <c r="C5" s="69">
        <v>122.32328368</v>
      </c>
      <c r="D5" s="32">
        <v>0.11062404928498286</v>
      </c>
    </row>
    <row r="6" spans="1:12" ht="9.75" customHeight="1">
      <c r="A6" s="149" t="s">
        <v>267</v>
      </c>
    </row>
    <row r="7" spans="1:12" ht="9.75" customHeight="1">
      <c r="A7" s="2" t="s">
        <v>107</v>
      </c>
    </row>
    <row r="8" spans="1:12" ht="9.75" customHeight="1">
      <c r="A8" s="41" t="s">
        <v>90</v>
      </c>
      <c r="B8" s="69">
        <v>619.21512224000003</v>
      </c>
      <c r="C8" s="69">
        <v>26.948345107000002</v>
      </c>
      <c r="D8" s="32">
        <v>4.3520166318939159E-2</v>
      </c>
    </row>
    <row r="9" spans="1:12" ht="9.75" customHeight="1">
      <c r="A9" s="41" t="s">
        <v>186</v>
      </c>
      <c r="B9" s="69">
        <v>227.07175792000001</v>
      </c>
      <c r="C9" s="69">
        <v>33.395285745999999</v>
      </c>
      <c r="D9" s="32">
        <v>0.14706930554745998</v>
      </c>
    </row>
    <row r="10" spans="1:12" ht="9.75" customHeight="1">
      <c r="A10" s="2" t="s">
        <v>269</v>
      </c>
    </row>
    <row r="11" spans="1:12" ht="9.75" customHeight="1">
      <c r="A11" s="41" t="s">
        <v>116</v>
      </c>
      <c r="B11" s="69" t="s">
        <v>676</v>
      </c>
      <c r="C11" s="69" t="s">
        <v>676</v>
      </c>
      <c r="D11" s="32">
        <v>9.824803731219231E-2</v>
      </c>
    </row>
    <row r="12" spans="1:12" ht="9.75" customHeight="1">
      <c r="A12" s="41" t="s">
        <v>109</v>
      </c>
      <c r="B12" s="69">
        <v>816.66913703</v>
      </c>
      <c r="C12" s="69">
        <v>71.696073570999999</v>
      </c>
      <c r="D12" s="32">
        <v>8.7790844934066886E-2</v>
      </c>
    </row>
    <row r="13" spans="1:12" ht="9.75" customHeight="1">
      <c r="A13" s="41" t="s">
        <v>98</v>
      </c>
      <c r="B13" s="69">
        <v>4420.4841305999998</v>
      </c>
      <c r="C13" s="69">
        <v>129.41558626</v>
      </c>
      <c r="D13" s="32">
        <v>2.9276337915342801E-2</v>
      </c>
    </row>
    <row r="14" spans="1:12" ht="9.75" customHeight="1">
      <c r="A14" s="41" t="s">
        <v>110</v>
      </c>
      <c r="B14" s="69">
        <v>7540.4614491000002</v>
      </c>
      <c r="C14" s="69">
        <v>261.08876909000003</v>
      </c>
      <c r="D14" s="32">
        <v>3.4625038871626608E-2</v>
      </c>
    </row>
    <row r="15" spans="1:12" ht="9.75" customHeight="1">
      <c r="A15" s="66" t="s">
        <v>338</v>
      </c>
      <c r="B15" s="69" t="s">
        <v>676</v>
      </c>
      <c r="C15" s="69" t="s">
        <v>676</v>
      </c>
      <c r="D15" s="6" t="s">
        <v>676</v>
      </c>
    </row>
    <row r="16" spans="1:12" ht="9.75" customHeight="1">
      <c r="A16" s="60" t="s">
        <v>0</v>
      </c>
      <c r="B16" s="70">
        <v>14934.557197231999</v>
      </c>
      <c r="C16" s="70">
        <v>657.14740369000003</v>
      </c>
      <c r="D16" s="78">
        <v>4.4001800321993946E-2</v>
      </c>
    </row>
    <row r="17" spans="1:4" ht="8.25" customHeight="1"/>
    <row r="18" spans="1:4" ht="113.25" customHeight="1">
      <c r="A18" s="376" t="s">
        <v>774</v>
      </c>
      <c r="B18" s="376"/>
      <c r="C18" s="376"/>
      <c r="D18" s="376"/>
    </row>
  </sheetData>
  <mergeCells count="1">
    <mergeCell ref="A18:D18"/>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633</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25" customHeight="1">
      <c r="A3" s="133"/>
      <c r="B3" s="133"/>
      <c r="C3" s="133"/>
      <c r="D3" s="133"/>
    </row>
    <row r="4" spans="1:12" ht="22.5" customHeight="1">
      <c r="A4" s="124" t="s">
        <v>688</v>
      </c>
      <c r="B4" s="230" t="s">
        <v>429</v>
      </c>
      <c r="C4" s="230" t="s">
        <v>155</v>
      </c>
      <c r="D4" s="233" t="s">
        <v>93</v>
      </c>
    </row>
    <row r="5" spans="1:12" ht="9.75" customHeight="1">
      <c r="A5" s="2" t="s">
        <v>270</v>
      </c>
      <c r="B5" s="69">
        <v>1105.756664</v>
      </c>
      <c r="C5" s="69">
        <v>122.32328368</v>
      </c>
      <c r="D5" s="32">
        <v>0.11062404928498286</v>
      </c>
    </row>
    <row r="6" spans="1:12" ht="9.75" customHeight="1">
      <c r="A6" s="2" t="s">
        <v>271</v>
      </c>
    </row>
    <row r="7" spans="1:12" ht="9.75" customHeight="1">
      <c r="A7" s="41" t="s">
        <v>196</v>
      </c>
      <c r="B7" s="69" t="s">
        <v>676</v>
      </c>
      <c r="C7" s="69" t="s">
        <v>676</v>
      </c>
      <c r="D7" s="6" t="s">
        <v>676</v>
      </c>
    </row>
    <row r="8" spans="1:12" ht="9.75" customHeight="1">
      <c r="A8" s="41" t="s">
        <v>195</v>
      </c>
      <c r="B8" s="69">
        <v>5746.5661442000001</v>
      </c>
      <c r="C8" s="69">
        <v>209.08345663</v>
      </c>
      <c r="D8" s="32">
        <v>3.6384068850265204E-2</v>
      </c>
    </row>
    <row r="9" spans="1:12" ht="9.75" customHeight="1">
      <c r="A9" s="41" t="s">
        <v>205</v>
      </c>
      <c r="B9" s="69">
        <v>1547.3875769000001</v>
      </c>
      <c r="C9" s="69">
        <v>60.431844665</v>
      </c>
      <c r="D9" s="32">
        <v>3.9054109432568804E-2</v>
      </c>
    </row>
    <row r="10" spans="1:12" ht="9.75" customHeight="1">
      <c r="A10" s="41" t="s">
        <v>198</v>
      </c>
      <c r="B10" s="69">
        <v>2878.2339295000002</v>
      </c>
      <c r="C10" s="69">
        <v>147.61917642</v>
      </c>
      <c r="D10" s="32">
        <v>5.1288109842636487E-2</v>
      </c>
    </row>
    <row r="11" spans="1:12" ht="9.75" customHeight="1">
      <c r="A11" s="41" t="s">
        <v>199</v>
      </c>
      <c r="B11" s="69">
        <v>148.41078324</v>
      </c>
      <c r="C11" s="69">
        <v>22.195755888000001</v>
      </c>
      <c r="D11" s="32">
        <v>0.14955622093616902</v>
      </c>
    </row>
    <row r="12" spans="1:12" ht="9.75" customHeight="1">
      <c r="A12" s="41" t="s">
        <v>100</v>
      </c>
      <c r="B12" s="32" t="s">
        <v>446</v>
      </c>
      <c r="C12" s="32" t="s">
        <v>446</v>
      </c>
      <c r="D12" s="32" t="s">
        <v>446</v>
      </c>
    </row>
    <row r="13" spans="1:12" ht="9.75" customHeight="1">
      <c r="A13" s="41" t="s">
        <v>106</v>
      </c>
      <c r="B13" s="32" t="s">
        <v>446</v>
      </c>
      <c r="C13" s="32" t="s">
        <v>446</v>
      </c>
      <c r="D13" s="32" t="s">
        <v>446</v>
      </c>
    </row>
    <row r="14" spans="1:12" ht="9.75" customHeight="1">
      <c r="A14" s="41" t="s">
        <v>214</v>
      </c>
      <c r="B14" s="69">
        <v>3054.2106453000001</v>
      </c>
      <c r="C14" s="69">
        <v>76.135867403999995</v>
      </c>
      <c r="D14" s="32">
        <v>2.4928165531217787E-2</v>
      </c>
    </row>
    <row r="15" spans="1:12" ht="9.75" customHeight="1">
      <c r="A15" s="41" t="s">
        <v>213</v>
      </c>
      <c r="B15" s="69" t="s">
        <v>676</v>
      </c>
      <c r="C15" s="69" t="s">
        <v>676</v>
      </c>
      <c r="D15" s="6" t="s">
        <v>676</v>
      </c>
    </row>
    <row r="16" spans="1:12" ht="9.75" customHeight="1">
      <c r="A16" s="60" t="s">
        <v>0</v>
      </c>
      <c r="B16" s="70">
        <v>14934.557197140002</v>
      </c>
      <c r="C16" s="70">
        <v>657.14740368700006</v>
      </c>
      <c r="D16" s="78">
        <v>4.4001800322064126E-2</v>
      </c>
    </row>
    <row r="17" spans="1:4" ht="8.25" customHeight="1"/>
    <row r="18" spans="1:4" ht="74.25" customHeight="1">
      <c r="A18" s="376" t="s">
        <v>775</v>
      </c>
      <c r="B18" s="376"/>
      <c r="C18" s="376"/>
      <c r="D18" s="376"/>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2" width="8.6640625" style="1" customWidth="1"/>
    <col min="3" max="5" width="16.6640625" style="1" customWidth="1"/>
    <col min="6" max="6" width="9.109375" style="1"/>
    <col min="7" max="7" width="51.5546875" style="1" bestFit="1" customWidth="1"/>
    <col min="8" max="16384" width="9.109375" style="1"/>
  </cols>
  <sheetData>
    <row r="1" spans="1:12" ht="15" customHeight="1">
      <c r="A1" s="94" t="s">
        <v>222</v>
      </c>
      <c r="B1" s="94"/>
      <c r="C1" s="94"/>
      <c r="D1" s="94"/>
      <c r="E1" s="94"/>
      <c r="F1" s="94"/>
      <c r="G1" s="94"/>
      <c r="H1" s="94"/>
      <c r="I1" s="94"/>
      <c r="J1" s="94"/>
      <c r="K1" s="94"/>
      <c r="L1" s="94"/>
    </row>
    <row r="2" spans="1:12" ht="9" customHeight="1">
      <c r="A2" s="93" t="s">
        <v>162</v>
      </c>
      <c r="B2" s="93"/>
      <c r="C2" s="93"/>
      <c r="D2" s="93"/>
      <c r="E2" s="93"/>
      <c r="F2" s="93"/>
      <c r="G2" s="93"/>
      <c r="H2" s="93"/>
      <c r="I2" s="93"/>
      <c r="J2" s="93"/>
      <c r="K2" s="93"/>
      <c r="L2" s="93"/>
    </row>
    <row r="3" spans="1:12" ht="8.25" customHeight="1">
      <c r="A3" s="120"/>
      <c r="B3" s="120"/>
      <c r="C3" s="120"/>
      <c r="D3" s="120"/>
      <c r="E3" s="120"/>
    </row>
    <row r="4" spans="1:12" ht="22.5" customHeight="1">
      <c r="A4" s="124" t="s">
        <v>682</v>
      </c>
      <c r="B4" s="129" t="s">
        <v>0</v>
      </c>
      <c r="C4" s="130" t="s">
        <v>706</v>
      </c>
      <c r="D4" s="131" t="s">
        <v>157</v>
      </c>
      <c r="E4" s="118" t="s">
        <v>158</v>
      </c>
    </row>
    <row r="5" spans="1:12" ht="9.9" customHeight="1">
      <c r="A5" s="2" t="s">
        <v>1</v>
      </c>
      <c r="B5" s="57">
        <v>7</v>
      </c>
      <c r="C5" s="11">
        <v>6</v>
      </c>
      <c r="D5" s="11" t="s">
        <v>446</v>
      </c>
      <c r="E5" s="11">
        <v>1</v>
      </c>
      <c r="G5" s="310"/>
    </row>
    <row r="6" spans="1:12" ht="9.9" customHeight="1">
      <c r="A6" s="2" t="s">
        <v>2</v>
      </c>
      <c r="B6" s="57">
        <v>20</v>
      </c>
      <c r="C6" s="11">
        <v>19</v>
      </c>
      <c r="D6" s="11" t="s">
        <v>446</v>
      </c>
      <c r="E6" s="11">
        <v>1</v>
      </c>
      <c r="G6" s="310"/>
    </row>
    <row r="7" spans="1:12" ht="9.9" customHeight="1">
      <c r="A7" s="2" t="s">
        <v>3</v>
      </c>
      <c r="B7" s="57">
        <v>2</v>
      </c>
      <c r="C7" s="11" t="s">
        <v>446</v>
      </c>
      <c r="D7" s="11">
        <v>2</v>
      </c>
      <c r="E7" s="11" t="s">
        <v>446</v>
      </c>
    </row>
    <row r="8" spans="1:12" ht="9.9" customHeight="1">
      <c r="A8" s="2" t="s">
        <v>4</v>
      </c>
      <c r="B8" s="57">
        <v>5</v>
      </c>
      <c r="C8" s="11">
        <v>3</v>
      </c>
      <c r="D8" s="11">
        <v>1</v>
      </c>
      <c r="E8" s="11">
        <v>1</v>
      </c>
    </row>
    <row r="9" spans="1:12" ht="9.9" customHeight="1">
      <c r="A9" s="2" t="s">
        <v>5</v>
      </c>
      <c r="B9" s="57">
        <v>4</v>
      </c>
      <c r="C9" s="11">
        <v>4</v>
      </c>
      <c r="D9" s="11" t="s">
        <v>446</v>
      </c>
      <c r="E9" s="11" t="s">
        <v>446</v>
      </c>
    </row>
    <row r="10" spans="1:12" ht="9.9" customHeight="1">
      <c r="A10" s="2" t="s">
        <v>6</v>
      </c>
      <c r="B10" s="57">
        <v>12</v>
      </c>
      <c r="C10" s="11">
        <v>12</v>
      </c>
      <c r="D10" s="11" t="s">
        <v>446</v>
      </c>
      <c r="E10" s="11" t="s">
        <v>446</v>
      </c>
    </row>
    <row r="11" spans="1:12" ht="9.9" customHeight="1">
      <c r="A11" s="2" t="s">
        <v>7</v>
      </c>
      <c r="B11" s="57">
        <v>11</v>
      </c>
      <c r="C11" s="11">
        <v>10</v>
      </c>
      <c r="D11" s="11">
        <v>1</v>
      </c>
      <c r="E11" s="11" t="s">
        <v>446</v>
      </c>
    </row>
    <row r="12" spans="1:12" ht="9.9" customHeight="1">
      <c r="A12" s="2" t="s">
        <v>8</v>
      </c>
      <c r="B12" s="57">
        <v>11</v>
      </c>
      <c r="C12" s="11">
        <v>11</v>
      </c>
      <c r="D12" s="11" t="s">
        <v>446</v>
      </c>
      <c r="E12" s="11" t="s">
        <v>446</v>
      </c>
    </row>
    <row r="13" spans="1:12" ht="9.9" customHeight="1">
      <c r="A13" s="2" t="s">
        <v>9</v>
      </c>
      <c r="B13" s="57">
        <v>4</v>
      </c>
      <c r="C13" s="11">
        <v>4</v>
      </c>
      <c r="D13" s="11" t="s">
        <v>446</v>
      </c>
      <c r="E13" s="11" t="s">
        <v>446</v>
      </c>
    </row>
    <row r="14" spans="1:12" ht="9.9" customHeight="1">
      <c r="A14" s="2" t="s">
        <v>10</v>
      </c>
      <c r="B14" s="57">
        <v>3</v>
      </c>
      <c r="C14" s="11">
        <v>1</v>
      </c>
      <c r="D14" s="11">
        <v>2</v>
      </c>
      <c r="E14" s="11" t="s">
        <v>446</v>
      </c>
    </row>
    <row r="15" spans="1:12" ht="9.9" customHeight="1">
      <c r="A15" s="2" t="s">
        <v>11</v>
      </c>
      <c r="B15" s="57">
        <v>3</v>
      </c>
      <c r="C15" s="11">
        <v>1</v>
      </c>
      <c r="D15" s="11">
        <v>2</v>
      </c>
      <c r="E15" s="11" t="s">
        <v>446</v>
      </c>
    </row>
    <row r="16" spans="1:12" ht="9.9" customHeight="1">
      <c r="A16" s="2" t="s">
        <v>12</v>
      </c>
      <c r="B16" s="57">
        <v>4</v>
      </c>
      <c r="C16" s="11">
        <v>2</v>
      </c>
      <c r="D16" s="11" t="s">
        <v>446</v>
      </c>
      <c r="E16" s="11">
        <v>2</v>
      </c>
    </row>
    <row r="17" spans="1:5" ht="9.9" customHeight="1">
      <c r="A17" s="2" t="s">
        <v>13</v>
      </c>
      <c r="B17" s="57">
        <v>3</v>
      </c>
      <c r="C17" s="11">
        <v>1</v>
      </c>
      <c r="D17" s="11">
        <v>1</v>
      </c>
      <c r="E17" s="11">
        <v>1</v>
      </c>
    </row>
    <row r="18" spans="1:5" ht="9.9" customHeight="1">
      <c r="A18" s="2" t="s">
        <v>14</v>
      </c>
      <c r="B18" s="57">
        <v>6</v>
      </c>
      <c r="C18" s="11">
        <v>6</v>
      </c>
      <c r="D18" s="11" t="s">
        <v>446</v>
      </c>
      <c r="E18" s="11" t="s">
        <v>446</v>
      </c>
    </row>
    <row r="19" spans="1:5" ht="9.9" customHeight="1">
      <c r="A19" s="2" t="s">
        <v>15</v>
      </c>
      <c r="B19" s="57">
        <v>6</v>
      </c>
      <c r="C19" s="11">
        <v>4</v>
      </c>
      <c r="D19" s="11" t="s">
        <v>446</v>
      </c>
      <c r="E19" s="11">
        <v>2</v>
      </c>
    </row>
    <row r="20" spans="1:5" ht="9.9" customHeight="1">
      <c r="A20" s="2" t="s">
        <v>16</v>
      </c>
      <c r="B20" s="57">
        <v>3</v>
      </c>
      <c r="C20" s="11">
        <v>3</v>
      </c>
      <c r="D20" s="11" t="s">
        <v>446</v>
      </c>
      <c r="E20" s="11" t="s">
        <v>446</v>
      </c>
    </row>
    <row r="21" spans="1:5" ht="9.9" customHeight="1">
      <c r="A21" s="2" t="s">
        <v>17</v>
      </c>
      <c r="B21" s="57">
        <v>3</v>
      </c>
      <c r="C21" s="11">
        <v>3</v>
      </c>
      <c r="D21" s="11" t="s">
        <v>446</v>
      </c>
      <c r="E21" s="11" t="s">
        <v>446</v>
      </c>
    </row>
    <row r="22" spans="1:5" ht="9.9" customHeight="1">
      <c r="A22" s="2" t="s">
        <v>159</v>
      </c>
      <c r="B22" s="57" t="s">
        <v>446</v>
      </c>
      <c r="C22" s="11" t="s">
        <v>446</v>
      </c>
      <c r="D22" s="11" t="s">
        <v>446</v>
      </c>
      <c r="E22" s="11" t="s">
        <v>446</v>
      </c>
    </row>
    <row r="23" spans="1:5" ht="9.9" customHeight="1">
      <c r="A23" s="2" t="s">
        <v>18</v>
      </c>
      <c r="B23" s="57">
        <v>2</v>
      </c>
      <c r="C23" s="11">
        <v>2</v>
      </c>
      <c r="D23" s="11" t="s">
        <v>446</v>
      </c>
      <c r="E23" s="11" t="s">
        <v>446</v>
      </c>
    </row>
    <row r="24" spans="1:5" ht="9.9" customHeight="1">
      <c r="A24" s="3" t="s">
        <v>0</v>
      </c>
      <c r="B24" s="4">
        <v>109</v>
      </c>
      <c r="C24" s="4">
        <v>92</v>
      </c>
      <c r="D24" s="4">
        <v>9</v>
      </c>
      <c r="E24" s="4">
        <v>8</v>
      </c>
    </row>
    <row r="25" spans="1:5" ht="8.25" customHeight="1"/>
    <row r="26" spans="1:5" ht="82.5" customHeight="1">
      <c r="A26" s="376" t="s">
        <v>707</v>
      </c>
      <c r="B26" s="376"/>
      <c r="C26" s="376"/>
      <c r="D26" s="376"/>
      <c r="E26" s="376"/>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632</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25" customHeight="1">
      <c r="A3" s="133"/>
      <c r="B3" s="133"/>
      <c r="C3" s="133"/>
      <c r="D3" s="133"/>
    </row>
    <row r="4" spans="1:12" ht="22.5" customHeight="1">
      <c r="A4" s="124" t="s">
        <v>688</v>
      </c>
      <c r="B4" s="230" t="s">
        <v>430</v>
      </c>
      <c r="C4" s="230" t="s">
        <v>155</v>
      </c>
      <c r="D4" s="233" t="s">
        <v>93</v>
      </c>
    </row>
    <row r="5" spans="1:12" ht="9.75" customHeight="1">
      <c r="A5" s="2" t="s">
        <v>272</v>
      </c>
    </row>
    <row r="6" spans="1:12" ht="9.75" customHeight="1">
      <c r="A6" s="41" t="s">
        <v>311</v>
      </c>
      <c r="B6" s="69">
        <v>293.44005297000001</v>
      </c>
      <c r="C6" s="69">
        <v>30.335770229000001</v>
      </c>
      <c r="D6" s="32">
        <v>0.10337978719120158</v>
      </c>
    </row>
    <row r="7" spans="1:12" ht="9.75" customHeight="1">
      <c r="A7" s="41" t="s">
        <v>314</v>
      </c>
      <c r="B7" s="69">
        <v>1982.9320028</v>
      </c>
      <c r="C7" s="69">
        <v>178.74131675999999</v>
      </c>
      <c r="D7" s="32">
        <v>9.0139912392356372E-2</v>
      </c>
    </row>
    <row r="8" spans="1:12" ht="9.75" customHeight="1">
      <c r="A8" s="41" t="s">
        <v>313</v>
      </c>
      <c r="B8" s="69">
        <v>1366.9354082</v>
      </c>
      <c r="C8" s="69">
        <v>75.111121045000004</v>
      </c>
      <c r="D8" s="32">
        <v>5.4948552100560127E-2</v>
      </c>
    </row>
    <row r="9" spans="1:12" ht="9.75" customHeight="1">
      <c r="A9" s="41" t="s">
        <v>315</v>
      </c>
      <c r="B9" s="69">
        <v>1263.9998442999999</v>
      </c>
      <c r="C9" s="69">
        <v>37.376037132</v>
      </c>
      <c r="D9" s="32">
        <v>2.9569654308489606E-2</v>
      </c>
    </row>
    <row r="10" spans="1:12" ht="9.75" customHeight="1">
      <c r="A10" s="41" t="s">
        <v>312</v>
      </c>
      <c r="B10" s="69">
        <v>4182.2284911999996</v>
      </c>
      <c r="C10" s="69">
        <v>146.23137700999999</v>
      </c>
      <c r="D10" s="32">
        <v>3.496494201954771E-2</v>
      </c>
    </row>
    <row r="11" spans="1:12" ht="9.75" customHeight="1">
      <c r="A11" s="2" t="s">
        <v>234</v>
      </c>
      <c r="B11" s="69">
        <v>5845.0213975999995</v>
      </c>
      <c r="C11" s="69">
        <v>189.35178149999999</v>
      </c>
      <c r="D11" s="32">
        <v>3.2395395764504814E-2</v>
      </c>
    </row>
    <row r="12" spans="1:12" ht="9.75" customHeight="1">
      <c r="A12" s="60" t="s">
        <v>0</v>
      </c>
      <c r="B12" s="70">
        <v>14934.557197069998</v>
      </c>
      <c r="C12" s="70">
        <v>657.14740367600007</v>
      </c>
      <c r="D12" s="78">
        <v>4.4001800321533835E-2</v>
      </c>
    </row>
    <row r="13" spans="1:12" ht="8.25" customHeight="1"/>
    <row r="14" spans="1:12" ht="41.25" customHeight="1">
      <c r="A14" s="376" t="s">
        <v>699</v>
      </c>
      <c r="B14" s="376"/>
      <c r="C14" s="376"/>
      <c r="D14" s="376"/>
    </row>
  </sheetData>
  <mergeCells count="1">
    <mergeCell ref="A14:D14"/>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631</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25" customHeight="1">
      <c r="A3" s="133"/>
      <c r="B3" s="133"/>
      <c r="C3" s="133"/>
      <c r="D3" s="133"/>
    </row>
    <row r="4" spans="1:12" ht="22.5" customHeight="1">
      <c r="A4" s="124" t="s">
        <v>688</v>
      </c>
      <c r="B4" s="230" t="s">
        <v>430</v>
      </c>
      <c r="C4" s="230" t="s">
        <v>155</v>
      </c>
      <c r="D4" s="233" t="s">
        <v>93</v>
      </c>
    </row>
    <row r="5" spans="1:12" ht="9.75" customHeight="1">
      <c r="A5" s="2" t="s">
        <v>277</v>
      </c>
      <c r="B5" s="69">
        <v>10236.909890000001</v>
      </c>
      <c r="C5" s="69">
        <v>299.63711962999997</v>
      </c>
      <c r="D5" s="32">
        <v>2.927026999651262E-2</v>
      </c>
    </row>
    <row r="6" spans="1:12" ht="9.75" customHeight="1">
      <c r="A6" s="55" t="s">
        <v>274</v>
      </c>
      <c r="B6" s="69">
        <v>4697.6473071</v>
      </c>
      <c r="C6" s="69">
        <v>357.51028405</v>
      </c>
      <c r="D6" s="32">
        <v>7.6104113660257128E-2</v>
      </c>
    </row>
    <row r="7" spans="1:12" ht="9.75" customHeight="1">
      <c r="A7" s="60" t="s">
        <v>0</v>
      </c>
      <c r="B7" s="70">
        <v>14934.557197</v>
      </c>
      <c r="C7" s="70">
        <v>657.14740368000002</v>
      </c>
      <c r="D7" s="78">
        <v>4.4001800321713268E-2</v>
      </c>
    </row>
    <row r="8" spans="1:12" ht="8.25" customHeight="1"/>
    <row r="9" spans="1:12" ht="49.5" customHeight="1">
      <c r="A9" s="376" t="s">
        <v>700</v>
      </c>
      <c r="B9" s="376"/>
      <c r="C9" s="376"/>
      <c r="D9" s="376"/>
    </row>
  </sheetData>
  <mergeCells count="1">
    <mergeCell ref="A9:D9"/>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7" t="s">
        <v>630</v>
      </c>
      <c r="B1" s="97"/>
      <c r="C1" s="97"/>
      <c r="D1" s="97"/>
      <c r="E1" s="97"/>
      <c r="F1" s="97"/>
      <c r="G1" s="97"/>
      <c r="H1" s="97"/>
      <c r="I1" s="14"/>
      <c r="J1" s="14"/>
      <c r="K1" s="14"/>
      <c r="L1" s="14"/>
    </row>
    <row r="2" spans="1:12" ht="8.4">
      <c r="A2" s="96" t="s">
        <v>174</v>
      </c>
      <c r="B2" s="96"/>
      <c r="C2" s="96"/>
      <c r="D2" s="96"/>
      <c r="E2" s="96"/>
      <c r="F2" s="96"/>
      <c r="G2" s="96"/>
      <c r="H2" s="96"/>
      <c r="I2" s="26"/>
      <c r="J2" s="26"/>
      <c r="K2" s="26"/>
      <c r="L2" s="26"/>
    </row>
    <row r="3" spans="1:12" ht="8.25" customHeight="1">
      <c r="A3" s="133"/>
      <c r="B3" s="133"/>
      <c r="C3" s="133"/>
      <c r="D3" s="133"/>
    </row>
    <row r="4" spans="1:12" ht="22.5" customHeight="1">
      <c r="A4" s="124" t="s">
        <v>688</v>
      </c>
      <c r="B4" s="230" t="s">
        <v>427</v>
      </c>
      <c r="C4" s="230" t="s">
        <v>155</v>
      </c>
      <c r="D4" s="233" t="s">
        <v>93</v>
      </c>
    </row>
    <row r="5" spans="1:12" ht="9.75" customHeight="1">
      <c r="A5" s="66" t="s">
        <v>276</v>
      </c>
    </row>
    <row r="6" spans="1:12" ht="9.75" customHeight="1">
      <c r="A6" s="2" t="s">
        <v>166</v>
      </c>
      <c r="B6" s="69">
        <v>944.94954462999999</v>
      </c>
      <c r="C6" s="69">
        <v>63.230838132999999</v>
      </c>
      <c r="D6" s="32">
        <v>6.6914512517692898E-2</v>
      </c>
    </row>
    <row r="7" spans="1:12" ht="9.75" customHeight="1">
      <c r="A7" s="2" t="s">
        <v>105</v>
      </c>
      <c r="D7" s="261"/>
    </row>
    <row r="8" spans="1:12" ht="9.75" customHeight="1">
      <c r="A8" s="41" t="s">
        <v>102</v>
      </c>
      <c r="B8" s="69">
        <v>7736.7208118999997</v>
      </c>
      <c r="C8" s="69">
        <v>357.7531414</v>
      </c>
      <c r="D8" s="32">
        <v>4.6240926957064291E-2</v>
      </c>
    </row>
    <row r="9" spans="1:12" ht="9.75" customHeight="1">
      <c r="A9" s="41" t="s">
        <v>103</v>
      </c>
      <c r="B9" s="69">
        <v>174.37889587000001</v>
      </c>
      <c r="C9" s="69">
        <v>73.263159540000004</v>
      </c>
      <c r="D9" s="32">
        <v>0.4201377648050823</v>
      </c>
    </row>
    <row r="10" spans="1:12" ht="9.75" customHeight="1">
      <c r="A10" s="2" t="s">
        <v>319</v>
      </c>
      <c r="D10" s="261"/>
    </row>
    <row r="11" spans="1:12" ht="9.75" customHeight="1">
      <c r="A11" s="41" t="s">
        <v>102</v>
      </c>
      <c r="B11" s="69">
        <v>1445.4857778000001</v>
      </c>
      <c r="C11" s="69">
        <v>22.162861381999999</v>
      </c>
      <c r="D11" s="32">
        <v>1.533246565410743E-2</v>
      </c>
    </row>
    <row r="12" spans="1:12" ht="9.75" customHeight="1">
      <c r="A12" s="41" t="s">
        <v>103</v>
      </c>
      <c r="B12" s="32" t="s">
        <v>446</v>
      </c>
      <c r="C12" s="32" t="s">
        <v>446</v>
      </c>
      <c r="D12" s="32" t="s">
        <v>446</v>
      </c>
    </row>
    <row r="13" spans="1:12" ht="9.75" customHeight="1">
      <c r="A13" s="2" t="s">
        <v>320</v>
      </c>
      <c r="D13" s="261"/>
    </row>
    <row r="14" spans="1:12" ht="9.75" customHeight="1">
      <c r="A14" s="41" t="s">
        <v>102</v>
      </c>
      <c r="B14" s="69">
        <v>4633.0221669000002</v>
      </c>
      <c r="C14" s="69">
        <v>140.73740323000001</v>
      </c>
      <c r="D14" s="32">
        <v>3.0377018963992877E-2</v>
      </c>
    </row>
    <row r="15" spans="1:12" ht="9.75" customHeight="1">
      <c r="A15" s="41" t="s">
        <v>103</v>
      </c>
      <c r="B15" s="32" t="s">
        <v>446</v>
      </c>
      <c r="C15" s="32" t="s">
        <v>446</v>
      </c>
      <c r="D15" s="32" t="s">
        <v>446</v>
      </c>
    </row>
    <row r="16" spans="1:12" ht="9.75" customHeight="1">
      <c r="A16" s="60" t="s">
        <v>0</v>
      </c>
      <c r="B16" s="70">
        <v>14934.557197100001</v>
      </c>
      <c r="C16" s="70">
        <v>657.14740368500009</v>
      </c>
      <c r="D16" s="78">
        <v>4.4001800322048069E-2</v>
      </c>
    </row>
    <row r="17" spans="1:4" ht="8.25" customHeight="1"/>
    <row r="18" spans="1:4" ht="33" customHeight="1">
      <c r="A18" s="376" t="s">
        <v>701</v>
      </c>
      <c r="B18" s="376"/>
      <c r="C18" s="376"/>
      <c r="D18" s="376"/>
    </row>
  </sheetData>
  <mergeCells count="1">
    <mergeCell ref="A18:D18"/>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3"/>
  <sheetViews>
    <sheetView showGridLines="0" zoomScale="120" zoomScaleNormal="120" workbookViewId="0"/>
  </sheetViews>
  <sheetFormatPr defaultColWidth="9.109375" defaultRowHeight="8.4"/>
  <cols>
    <col min="1" max="1" width="31.6640625" style="2" customWidth="1"/>
    <col min="2" max="11" width="9.6640625" style="2" customWidth="1"/>
    <col min="12" max="12" width="9.88671875" style="2" customWidth="1"/>
    <col min="13" max="16384" width="9.109375" style="2"/>
  </cols>
  <sheetData>
    <row r="1" spans="1:11" s="31" customFormat="1" ht="15" customHeight="1">
      <c r="A1" s="97" t="s">
        <v>536</v>
      </c>
      <c r="B1" s="97"/>
      <c r="C1" s="97"/>
      <c r="D1" s="97"/>
      <c r="E1" s="97"/>
      <c r="F1" s="97"/>
      <c r="G1" s="97"/>
      <c r="H1" s="97"/>
      <c r="I1" s="97"/>
      <c r="J1" s="97"/>
      <c r="K1" s="97"/>
    </row>
    <row r="2" spans="1:11" ht="9" customHeight="1">
      <c r="A2" s="96" t="s">
        <v>174</v>
      </c>
      <c r="B2" s="96"/>
      <c r="C2" s="96"/>
      <c r="D2" s="96"/>
      <c r="E2" s="96"/>
      <c r="F2" s="96"/>
      <c r="G2" s="96"/>
      <c r="H2" s="96"/>
      <c r="I2" s="96"/>
      <c r="J2" s="96"/>
      <c r="K2" s="96"/>
    </row>
    <row r="3" spans="1:11" ht="8.25" customHeight="1">
      <c r="A3" s="133"/>
      <c r="B3" s="133"/>
      <c r="C3" s="133"/>
      <c r="D3" s="133"/>
      <c r="E3" s="133"/>
      <c r="F3" s="133"/>
      <c r="G3" s="133"/>
      <c r="H3" s="133"/>
      <c r="I3" s="133"/>
      <c r="J3" s="133"/>
      <c r="K3" s="133"/>
    </row>
    <row r="4" spans="1:11" ht="11.25" customHeight="1">
      <c r="A4" s="377" t="s">
        <v>368</v>
      </c>
      <c r="B4" s="440" t="s">
        <v>58</v>
      </c>
      <c r="C4" s="440"/>
      <c r="D4" s="440"/>
      <c r="E4" s="440"/>
      <c r="F4" s="440"/>
      <c r="G4" s="440"/>
      <c r="H4" s="440"/>
      <c r="I4" s="440"/>
      <c r="J4" s="440"/>
      <c r="K4" s="440"/>
    </row>
    <row r="5" spans="1:11" ht="11.25" customHeight="1">
      <c r="A5" s="377"/>
      <c r="B5" s="403" t="s">
        <v>627</v>
      </c>
      <c r="C5" s="441">
        <v>0</v>
      </c>
      <c r="D5" s="403" t="s">
        <v>626</v>
      </c>
      <c r="E5" s="441">
        <v>0</v>
      </c>
      <c r="F5" s="403" t="s">
        <v>638</v>
      </c>
      <c r="G5" s="441">
        <v>0</v>
      </c>
      <c r="H5" s="403" t="s">
        <v>846</v>
      </c>
      <c r="I5" s="441">
        <v>0</v>
      </c>
      <c r="J5" s="403" t="s">
        <v>675</v>
      </c>
      <c r="K5" s="441">
        <v>0</v>
      </c>
    </row>
    <row r="6" spans="1:11" ht="11.25" customHeight="1">
      <c r="A6" s="378"/>
      <c r="B6" s="239" t="s">
        <v>53</v>
      </c>
      <c r="C6" s="143" t="s">
        <v>56</v>
      </c>
      <c r="D6" s="237" t="s">
        <v>53</v>
      </c>
      <c r="E6" s="143" t="s">
        <v>56</v>
      </c>
      <c r="F6" s="237" t="s">
        <v>53</v>
      </c>
      <c r="G6" s="143" t="s">
        <v>56</v>
      </c>
      <c r="H6" s="237" t="s">
        <v>53</v>
      </c>
      <c r="I6" s="144" t="s">
        <v>56</v>
      </c>
      <c r="J6" s="238" t="s">
        <v>53</v>
      </c>
      <c r="K6" s="145" t="s">
        <v>56</v>
      </c>
    </row>
    <row r="7" spans="1:11" ht="9.75" customHeight="1">
      <c r="A7" s="16" t="s">
        <v>423</v>
      </c>
      <c r="B7" s="76">
        <v>177.16029961999999</v>
      </c>
      <c r="C7" s="32">
        <v>4.3901087982366332E-2</v>
      </c>
      <c r="D7" s="76">
        <v>169.09258177999999</v>
      </c>
      <c r="E7" s="32">
        <v>4.1995583482420468E-2</v>
      </c>
      <c r="F7" s="76">
        <v>163.27001959</v>
      </c>
      <c r="G7" s="32">
        <v>4.2181854756890215E-2</v>
      </c>
      <c r="H7" s="76">
        <v>156.94198861999999</v>
      </c>
      <c r="I7" s="286">
        <v>5.9398083101720296E-2</v>
      </c>
      <c r="J7" s="92">
        <v>151.11874216999999</v>
      </c>
      <c r="K7" s="33">
        <v>5.7923633988118985E-2</v>
      </c>
    </row>
    <row r="8" spans="1:11" ht="9.75" customHeight="1">
      <c r="A8" s="56" t="s">
        <v>43</v>
      </c>
      <c r="B8" s="69" t="s">
        <v>676</v>
      </c>
      <c r="C8" s="6" t="s">
        <v>676</v>
      </c>
      <c r="D8" s="69" t="s">
        <v>676</v>
      </c>
      <c r="E8" s="6" t="s">
        <v>676</v>
      </c>
      <c r="F8" s="69" t="s">
        <v>676</v>
      </c>
      <c r="G8" s="6" t="s">
        <v>676</v>
      </c>
      <c r="H8" s="69">
        <v>2.13633339E-2</v>
      </c>
      <c r="I8" s="269" t="s">
        <v>676</v>
      </c>
      <c r="J8" s="92" t="s">
        <v>676</v>
      </c>
      <c r="K8" s="68" t="s">
        <v>676</v>
      </c>
    </row>
    <row r="9" spans="1:11" ht="9.75" customHeight="1">
      <c r="A9" s="56" t="s">
        <v>33</v>
      </c>
      <c r="B9" s="76">
        <v>2.8350550507999999</v>
      </c>
      <c r="C9" s="32">
        <v>7.7361883656583844E-3</v>
      </c>
      <c r="D9" s="76">
        <v>2.7522861863000001</v>
      </c>
      <c r="E9" s="32">
        <v>6.9796908823006E-3</v>
      </c>
      <c r="F9" s="76">
        <v>2.9710841028999999</v>
      </c>
      <c r="G9" s="32">
        <v>6.5995110945736672E-3</v>
      </c>
      <c r="H9" s="76">
        <v>2.7668328562000002</v>
      </c>
      <c r="I9" s="287">
        <v>1.3512064856474866E-2</v>
      </c>
      <c r="J9" s="92">
        <v>2.5150474884</v>
      </c>
      <c r="K9" s="33">
        <v>1.4852629253439744E-2</v>
      </c>
    </row>
    <row r="10" spans="1:11" ht="9.75" customHeight="1">
      <c r="A10" s="56" t="s">
        <v>34</v>
      </c>
      <c r="B10" s="76" t="s">
        <v>676</v>
      </c>
      <c r="C10" s="302" t="s">
        <v>676</v>
      </c>
      <c r="D10" s="76" t="s">
        <v>676</v>
      </c>
      <c r="E10" s="302" t="s">
        <v>676</v>
      </c>
      <c r="F10" s="76" t="s">
        <v>676</v>
      </c>
      <c r="G10" s="302" t="s">
        <v>676</v>
      </c>
      <c r="H10" s="76">
        <v>0.17753474869999999</v>
      </c>
      <c r="I10" s="288">
        <v>9.0243313589684886E-3</v>
      </c>
      <c r="J10" s="92" t="s">
        <v>676</v>
      </c>
      <c r="K10" s="68" t="s">
        <v>676</v>
      </c>
    </row>
    <row r="11" spans="1:11" ht="9.75" customHeight="1">
      <c r="A11" s="56" t="s">
        <v>35</v>
      </c>
      <c r="B11" s="76">
        <v>2.4153369496999999</v>
      </c>
      <c r="C11" s="32">
        <v>3.090094361752313E-2</v>
      </c>
      <c r="D11" s="76">
        <v>2.2919825585</v>
      </c>
      <c r="E11" s="32">
        <v>3.2337342457137201E-2</v>
      </c>
      <c r="F11" s="76">
        <v>2.4220182220000002</v>
      </c>
      <c r="G11" s="32">
        <v>2.6883885269134034E-2</v>
      </c>
      <c r="H11" s="76">
        <v>2.1079663657999999</v>
      </c>
      <c r="I11" s="287">
        <v>2.9520748959570523E-2</v>
      </c>
      <c r="J11" s="92">
        <v>1.9431008295000001</v>
      </c>
      <c r="K11" s="33">
        <v>3.2260078606486949E-2</v>
      </c>
    </row>
    <row r="12" spans="1:11" ht="9.75" customHeight="1">
      <c r="A12" s="56" t="s">
        <v>36</v>
      </c>
      <c r="B12" s="76">
        <v>84.252420727000001</v>
      </c>
      <c r="C12" s="32">
        <v>4.2014672887204105E-2</v>
      </c>
      <c r="D12" s="76">
        <v>80.040359494</v>
      </c>
      <c r="E12" s="32">
        <v>3.790405630708623E-2</v>
      </c>
      <c r="F12" s="76">
        <v>75.012444154999997</v>
      </c>
      <c r="G12" s="32">
        <v>3.9093531309825111E-2</v>
      </c>
      <c r="H12" s="76">
        <v>73.051179798000007</v>
      </c>
      <c r="I12" s="287">
        <v>5.5018910049280785E-2</v>
      </c>
      <c r="J12" s="92">
        <v>69.363472736999995</v>
      </c>
      <c r="K12" s="33">
        <v>5.4528560242953973E-2</v>
      </c>
    </row>
    <row r="13" spans="1:11" ht="9.75" customHeight="1">
      <c r="A13" s="56" t="s">
        <v>42</v>
      </c>
      <c r="B13" s="76">
        <v>87.624745228999998</v>
      </c>
      <c r="C13" s="32">
        <v>4.7254221158404316E-2</v>
      </c>
      <c r="D13" s="76">
        <v>83.989698000000004</v>
      </c>
      <c r="E13" s="32">
        <v>4.7307965429283956E-2</v>
      </c>
      <c r="F13" s="76">
        <v>82.846147716000004</v>
      </c>
      <c r="G13" s="32">
        <v>4.6709242240996221E-2</v>
      </c>
      <c r="H13" s="76">
        <v>78.817113516000006</v>
      </c>
      <c r="I13" s="287">
        <v>6.5994442787404142E-2</v>
      </c>
      <c r="J13" s="92">
        <v>77.172010800999999</v>
      </c>
      <c r="K13" s="33">
        <v>6.306837696442312E-2</v>
      </c>
    </row>
    <row r="14" spans="1:11" ht="9.75" customHeight="1">
      <c r="A14" s="96" t="s">
        <v>767</v>
      </c>
      <c r="B14" s="69" t="s">
        <v>676</v>
      </c>
      <c r="C14" s="32">
        <v>7.3719615318049063E-3</v>
      </c>
      <c r="D14" s="69" t="s">
        <v>676</v>
      </c>
      <c r="E14" s="32">
        <v>7.3629803154945253E-3</v>
      </c>
      <c r="F14" s="69" t="s">
        <v>676</v>
      </c>
      <c r="G14" s="32">
        <v>4.0680386755957334E-3</v>
      </c>
      <c r="H14" s="69" t="s">
        <v>676</v>
      </c>
      <c r="I14" s="269" t="s">
        <v>676</v>
      </c>
      <c r="J14" s="92" t="s">
        <v>676</v>
      </c>
      <c r="K14" s="92" t="s">
        <v>676</v>
      </c>
    </row>
    <row r="15" spans="1:11" ht="9.75" customHeight="1">
      <c r="A15" s="90" t="s">
        <v>776</v>
      </c>
      <c r="B15" s="76" t="s">
        <v>676</v>
      </c>
      <c r="C15" s="6" t="s">
        <v>676</v>
      </c>
      <c r="D15" s="76" t="s">
        <v>676</v>
      </c>
      <c r="E15" s="6" t="s">
        <v>676</v>
      </c>
      <c r="F15" s="76" t="s">
        <v>676</v>
      </c>
      <c r="G15" s="6" t="s">
        <v>676</v>
      </c>
      <c r="H15" s="76" t="s">
        <v>676</v>
      </c>
      <c r="I15" s="269" t="s">
        <v>676</v>
      </c>
      <c r="J15" s="92" t="s">
        <v>676</v>
      </c>
      <c r="K15" s="92" t="s">
        <v>676</v>
      </c>
    </row>
    <row r="16" spans="1:11" ht="9.75" customHeight="1">
      <c r="A16" s="90" t="s">
        <v>769</v>
      </c>
      <c r="B16" s="32" t="s">
        <v>446</v>
      </c>
      <c r="C16" s="32" t="s">
        <v>446</v>
      </c>
      <c r="D16" s="32" t="s">
        <v>446</v>
      </c>
      <c r="E16" s="32" t="s">
        <v>446</v>
      </c>
      <c r="F16" s="32" t="s">
        <v>446</v>
      </c>
      <c r="G16" s="32" t="s">
        <v>446</v>
      </c>
      <c r="H16" s="76">
        <v>0.36752407339999998</v>
      </c>
      <c r="I16" s="269" t="s">
        <v>676</v>
      </c>
      <c r="J16" s="92" t="s">
        <v>676</v>
      </c>
      <c r="K16" s="33">
        <v>4.4783667575591414E-2</v>
      </c>
    </row>
    <row r="17" spans="1:11" ht="9.75" customHeight="1">
      <c r="A17" s="90" t="s">
        <v>770</v>
      </c>
      <c r="B17" s="32" t="s">
        <v>446</v>
      </c>
      <c r="C17" s="32" t="s">
        <v>446</v>
      </c>
      <c r="D17" s="32" t="s">
        <v>446</v>
      </c>
      <c r="E17" s="32" t="s">
        <v>446</v>
      </c>
      <c r="F17" s="32" t="s">
        <v>446</v>
      </c>
      <c r="G17" s="32" t="s">
        <v>446</v>
      </c>
      <c r="H17" s="76">
        <v>0.28311809100000002</v>
      </c>
      <c r="I17" s="287">
        <v>5.5905184102134957E-2</v>
      </c>
      <c r="J17" s="92">
        <v>0.37400099809999998</v>
      </c>
      <c r="K17" s="33">
        <v>0.10146971450020845</v>
      </c>
    </row>
    <row r="18" spans="1:11" ht="9.75" customHeight="1">
      <c r="A18" s="96" t="s">
        <v>54</v>
      </c>
      <c r="B18" s="76">
        <v>6.9299944160000004</v>
      </c>
      <c r="C18" s="32">
        <v>9.0674652139575394E-3</v>
      </c>
      <c r="D18" s="76">
        <v>6.9860214698999998</v>
      </c>
      <c r="E18" s="32">
        <v>6.1813951883858348E-3</v>
      </c>
      <c r="F18" s="76">
        <v>5.8830711642000004</v>
      </c>
      <c r="G18" s="32">
        <v>6.9184525843713398E-3</v>
      </c>
      <c r="H18" s="76">
        <v>4.7400162561999997</v>
      </c>
      <c r="I18" s="287">
        <v>1.0149923354602524E-2</v>
      </c>
      <c r="J18" s="92">
        <v>4.6641311127999998</v>
      </c>
      <c r="K18" s="33">
        <v>1.5837765687434599E-2</v>
      </c>
    </row>
    <row r="19" spans="1:11" ht="9.75" customHeight="1">
      <c r="A19" s="20" t="s">
        <v>0</v>
      </c>
      <c r="B19" s="85">
        <v>184.31953318000001</v>
      </c>
      <c r="C19" s="79">
        <v>4.2545852110756739E-2</v>
      </c>
      <c r="D19" s="85">
        <v>176.30274284000001</v>
      </c>
      <c r="E19" s="79">
        <v>4.053226080030508E-2</v>
      </c>
      <c r="F19" s="85">
        <v>169.46650116999999</v>
      </c>
      <c r="G19" s="79">
        <v>4.0887116186751213E-2</v>
      </c>
      <c r="H19" s="85">
        <v>162.33264704000001</v>
      </c>
      <c r="I19" s="298">
        <v>5.7987188876310942E-2</v>
      </c>
      <c r="J19" s="87">
        <v>156.49496205</v>
      </c>
      <c r="K19" s="80">
        <v>5.6745000567256274E-2</v>
      </c>
    </row>
    <row r="20" spans="1:11" ht="8.25" customHeight="1">
      <c r="A20" s="133"/>
      <c r="B20" s="133"/>
      <c r="C20" s="133"/>
      <c r="D20" s="133"/>
      <c r="E20" s="133"/>
      <c r="F20" s="133"/>
      <c r="G20" s="133"/>
      <c r="H20" s="133"/>
      <c r="I20" s="133"/>
      <c r="J20" s="133"/>
      <c r="K20" s="133"/>
    </row>
    <row r="21" spans="1:11" ht="11.25" customHeight="1">
      <c r="A21" s="377" t="s">
        <v>368</v>
      </c>
      <c r="B21" s="440" t="s">
        <v>59</v>
      </c>
      <c r="C21" s="440"/>
      <c r="D21" s="440"/>
      <c r="E21" s="440"/>
      <c r="F21" s="440"/>
      <c r="G21" s="440"/>
      <c r="H21" s="440"/>
      <c r="I21" s="440"/>
      <c r="J21" s="440"/>
      <c r="K21" s="440"/>
    </row>
    <row r="22" spans="1:11" ht="11.25" customHeight="1">
      <c r="A22" s="377"/>
      <c r="B22" s="403" t="s">
        <v>627</v>
      </c>
      <c r="C22" s="441">
        <v>0</v>
      </c>
      <c r="D22" s="403" t="s">
        <v>626</v>
      </c>
      <c r="E22" s="441">
        <v>0</v>
      </c>
      <c r="F22" s="403" t="s">
        <v>638</v>
      </c>
      <c r="G22" s="441">
        <v>0</v>
      </c>
      <c r="H22" s="403" t="s">
        <v>846</v>
      </c>
      <c r="I22" s="441">
        <v>0</v>
      </c>
      <c r="J22" s="403" t="s">
        <v>675</v>
      </c>
      <c r="K22" s="441">
        <v>0</v>
      </c>
    </row>
    <row r="23" spans="1:11" ht="11.25" customHeight="1">
      <c r="A23" s="378"/>
      <c r="B23" s="237" t="s">
        <v>53</v>
      </c>
      <c r="C23" s="145" t="s">
        <v>56</v>
      </c>
      <c r="D23" s="237" t="s">
        <v>53</v>
      </c>
      <c r="E23" s="144" t="s">
        <v>56</v>
      </c>
      <c r="F23" s="239" t="s">
        <v>53</v>
      </c>
      <c r="G23" s="143" t="s">
        <v>56</v>
      </c>
      <c r="H23" s="237" t="s">
        <v>53</v>
      </c>
      <c r="I23" s="145" t="s">
        <v>56</v>
      </c>
      <c r="J23" s="237" t="s">
        <v>53</v>
      </c>
      <c r="K23" s="145" t="s">
        <v>56</v>
      </c>
    </row>
    <row r="24" spans="1:11" ht="9.75" customHeight="1">
      <c r="A24" s="16" t="s">
        <v>423</v>
      </c>
      <c r="B24" s="76">
        <v>320.22769176000003</v>
      </c>
      <c r="C24" s="32">
        <v>0.37854532256020779</v>
      </c>
      <c r="D24" s="76">
        <v>304.44267744000001</v>
      </c>
      <c r="E24" s="32">
        <v>0.3701120276811608</v>
      </c>
      <c r="F24" s="76">
        <v>287.14927619999997</v>
      </c>
      <c r="G24" s="32">
        <v>0.37304135914099168</v>
      </c>
      <c r="H24" s="76">
        <v>278.87718604999998</v>
      </c>
      <c r="I24" s="286">
        <v>0.38899678774925023</v>
      </c>
      <c r="J24" s="92">
        <v>265.60566899999998</v>
      </c>
      <c r="K24" s="33">
        <v>0.39409849471247549</v>
      </c>
    </row>
    <row r="25" spans="1:11" ht="9.75" customHeight="1">
      <c r="A25" s="56" t="s">
        <v>43</v>
      </c>
      <c r="B25" s="69" t="s">
        <v>676</v>
      </c>
      <c r="C25" s="6" t="s">
        <v>676</v>
      </c>
      <c r="D25" s="69" t="s">
        <v>676</v>
      </c>
      <c r="E25" s="6" t="s">
        <v>676</v>
      </c>
      <c r="F25" s="69" t="s">
        <v>676</v>
      </c>
      <c r="G25" s="6" t="s">
        <v>676</v>
      </c>
      <c r="H25" s="69" t="s">
        <v>676</v>
      </c>
      <c r="I25" s="269" t="s">
        <v>676</v>
      </c>
      <c r="J25" s="92" t="s">
        <v>676</v>
      </c>
      <c r="K25" s="68" t="s">
        <v>676</v>
      </c>
    </row>
    <row r="26" spans="1:11" ht="9.75" customHeight="1">
      <c r="A26" s="56" t="s">
        <v>33</v>
      </c>
      <c r="B26" s="76">
        <v>1.8103421768000001</v>
      </c>
      <c r="C26" s="32">
        <v>9.9650436979202117E-2</v>
      </c>
      <c r="D26" s="76">
        <v>1.6611016055000001</v>
      </c>
      <c r="E26" s="32">
        <v>0.11477107232258346</v>
      </c>
      <c r="F26" s="76">
        <v>1.2403169981</v>
      </c>
      <c r="G26" s="32">
        <v>0.15162810828852094</v>
      </c>
      <c r="H26" s="76">
        <v>1.0919081745999999</v>
      </c>
      <c r="I26" s="287">
        <v>0.17299759411472401</v>
      </c>
      <c r="J26" s="92">
        <v>1.1146985234</v>
      </c>
      <c r="K26" s="33">
        <v>0.16167765374829421</v>
      </c>
    </row>
    <row r="27" spans="1:11" ht="9.75" customHeight="1">
      <c r="A27" s="56" t="s">
        <v>34</v>
      </c>
      <c r="B27" s="76" t="s">
        <v>676</v>
      </c>
      <c r="C27" s="154">
        <v>0.17747213295186301</v>
      </c>
      <c r="D27" s="76" t="s">
        <v>676</v>
      </c>
      <c r="E27" s="154">
        <v>0.16799722659473759</v>
      </c>
      <c r="F27" s="76" t="s">
        <v>676</v>
      </c>
      <c r="G27" s="154">
        <v>0.18830285038833866</v>
      </c>
      <c r="H27" s="76" t="s">
        <v>676</v>
      </c>
      <c r="I27" s="288">
        <v>0.22814311692098854</v>
      </c>
      <c r="J27" s="92" t="s">
        <v>676</v>
      </c>
      <c r="K27" s="33">
        <v>0.19505427528105829</v>
      </c>
    </row>
    <row r="28" spans="1:11" ht="9.75" customHeight="1">
      <c r="A28" s="56" t="s">
        <v>35</v>
      </c>
      <c r="B28" s="76">
        <v>8.6364263971999993</v>
      </c>
      <c r="C28" s="32">
        <v>0.37784695376527166</v>
      </c>
      <c r="D28" s="76">
        <v>8.4722652469999993</v>
      </c>
      <c r="E28" s="32">
        <v>0.36265572969259519</v>
      </c>
      <c r="F28" s="76">
        <v>8.1911862244999991</v>
      </c>
      <c r="G28" s="32">
        <v>0.38235586914533592</v>
      </c>
      <c r="H28" s="76">
        <v>7.9855333914999997</v>
      </c>
      <c r="I28" s="287">
        <v>0.3888450703124206</v>
      </c>
      <c r="J28" s="92">
        <v>7.8234142269999998</v>
      </c>
      <c r="K28" s="33">
        <v>0.42431154310397989</v>
      </c>
    </row>
    <row r="29" spans="1:11" ht="9.75" customHeight="1">
      <c r="A29" s="56" t="s">
        <v>36</v>
      </c>
      <c r="B29" s="76">
        <v>207.04886619999999</v>
      </c>
      <c r="C29" s="32">
        <v>0.41997434469892309</v>
      </c>
      <c r="D29" s="76">
        <v>192.98107131</v>
      </c>
      <c r="E29" s="32">
        <v>0.41025879787878139</v>
      </c>
      <c r="F29" s="76">
        <v>179.25686085999999</v>
      </c>
      <c r="G29" s="32">
        <v>0.41778649489734238</v>
      </c>
      <c r="H29" s="76">
        <v>171.72067623999999</v>
      </c>
      <c r="I29" s="287">
        <v>0.42781635538357699</v>
      </c>
      <c r="J29" s="92">
        <v>161.00375635</v>
      </c>
      <c r="K29" s="33">
        <v>0.43646509616357781</v>
      </c>
    </row>
    <row r="30" spans="1:11" ht="9.75" customHeight="1">
      <c r="A30" s="56" t="s">
        <v>42</v>
      </c>
      <c r="B30" s="76">
        <v>102.33898261</v>
      </c>
      <c r="C30" s="32">
        <v>0.30045223398571758</v>
      </c>
      <c r="D30" s="76">
        <v>100.91344571</v>
      </c>
      <c r="E30" s="32">
        <v>0.29895645028014767</v>
      </c>
      <c r="F30" s="76">
        <v>98.112613236000001</v>
      </c>
      <c r="G30" s="32">
        <v>0.29392568089725163</v>
      </c>
      <c r="H30" s="76">
        <v>97.739774343999997</v>
      </c>
      <c r="I30" s="287">
        <v>0.3237453911099854</v>
      </c>
      <c r="J30" s="92">
        <v>95.335485982999998</v>
      </c>
      <c r="K30" s="33">
        <v>0.32343840438909027</v>
      </c>
    </row>
    <row r="31" spans="1:11" ht="9.75" customHeight="1">
      <c r="A31" s="96" t="s">
        <v>767</v>
      </c>
      <c r="B31" s="69">
        <v>0.23849103939999999</v>
      </c>
      <c r="C31" s="32">
        <v>0.17039633900811454</v>
      </c>
      <c r="D31" s="69">
        <v>0.40637656150000001</v>
      </c>
      <c r="E31" s="32">
        <v>0.16931699935159769</v>
      </c>
      <c r="F31" s="69">
        <v>1.063282826</v>
      </c>
      <c r="G31" s="6" t="s">
        <v>676</v>
      </c>
      <c r="H31" s="69" t="s">
        <v>676</v>
      </c>
      <c r="I31" s="269" t="s">
        <v>676</v>
      </c>
      <c r="J31" s="92" t="s">
        <v>676</v>
      </c>
      <c r="K31" s="92" t="s">
        <v>676</v>
      </c>
    </row>
    <row r="32" spans="1:11" ht="9.75" customHeight="1">
      <c r="A32" s="90" t="s">
        <v>776</v>
      </c>
      <c r="B32" s="76">
        <v>0.10543142599999999</v>
      </c>
      <c r="C32" s="32">
        <v>0.19567783328663316</v>
      </c>
      <c r="D32" s="76">
        <v>0.190748425</v>
      </c>
      <c r="E32" s="32">
        <v>0.10894926655357703</v>
      </c>
      <c r="F32" s="76">
        <v>0.17305799699999999</v>
      </c>
      <c r="G32" s="6" t="s">
        <v>676</v>
      </c>
      <c r="H32" s="76" t="s">
        <v>676</v>
      </c>
      <c r="I32" s="269" t="s">
        <v>676</v>
      </c>
      <c r="J32" s="92" t="s">
        <v>676</v>
      </c>
      <c r="K32" s="92" t="s">
        <v>676</v>
      </c>
    </row>
    <row r="33" spans="1:13" ht="9.75" customHeight="1">
      <c r="A33" s="90" t="s">
        <v>769</v>
      </c>
      <c r="B33" s="32" t="s">
        <v>446</v>
      </c>
      <c r="C33" s="32" t="s">
        <v>446</v>
      </c>
      <c r="D33" s="32" t="s">
        <v>446</v>
      </c>
      <c r="E33" s="32" t="s">
        <v>446</v>
      </c>
      <c r="F33" s="32" t="s">
        <v>446</v>
      </c>
      <c r="G33" s="32" t="s">
        <v>446</v>
      </c>
      <c r="H33" s="76">
        <v>1.421884393</v>
      </c>
      <c r="I33" s="287">
        <v>0.4794673240358156</v>
      </c>
      <c r="J33" s="92">
        <v>1.2469331450000001</v>
      </c>
      <c r="K33" s="68" t="s">
        <v>676</v>
      </c>
    </row>
    <row r="34" spans="1:13" ht="9.75" customHeight="1">
      <c r="A34" s="90" t="s">
        <v>770</v>
      </c>
      <c r="B34" s="32" t="s">
        <v>446</v>
      </c>
      <c r="C34" s="32" t="s">
        <v>446</v>
      </c>
      <c r="D34" s="32" t="s">
        <v>446</v>
      </c>
      <c r="E34" s="32" t="s">
        <v>446</v>
      </c>
      <c r="F34" s="32" t="s">
        <v>446</v>
      </c>
      <c r="G34" s="32" t="s">
        <v>446</v>
      </c>
      <c r="H34" s="76">
        <v>2.4253706516000002</v>
      </c>
      <c r="I34" s="287">
        <v>0.57262691815116862</v>
      </c>
      <c r="J34" s="92">
        <v>4.6417124722000001</v>
      </c>
      <c r="K34" s="33">
        <v>0.46217259387529885</v>
      </c>
    </row>
    <row r="35" spans="1:13" ht="9.75" customHeight="1">
      <c r="A35" s="96" t="s">
        <v>54</v>
      </c>
      <c r="B35" s="76">
        <v>4.8290649121999998</v>
      </c>
      <c r="C35" s="32">
        <v>4.6970431796632253E-2</v>
      </c>
      <c r="D35" s="76">
        <v>10.022175952</v>
      </c>
      <c r="E35" s="32">
        <v>1.7752032138738886E-2</v>
      </c>
      <c r="F35" s="76">
        <v>4.7459641814999998</v>
      </c>
      <c r="G35" s="32">
        <v>4.5629745488630177E-2</v>
      </c>
      <c r="H35" s="76" t="s">
        <v>676</v>
      </c>
      <c r="I35" s="287">
        <v>8.2948374924343704E-2</v>
      </c>
      <c r="J35" s="92" t="s">
        <v>676</v>
      </c>
      <c r="K35" s="33">
        <v>7.5072050810590096E-2</v>
      </c>
    </row>
    <row r="36" spans="1:13" ht="9.75" customHeight="1">
      <c r="A36" s="20" t="s">
        <v>0</v>
      </c>
      <c r="B36" s="85">
        <v>325.40067914000002</v>
      </c>
      <c r="C36" s="79">
        <v>0.37341282461713055</v>
      </c>
      <c r="D36" s="85">
        <v>315.06197737000002</v>
      </c>
      <c r="E36" s="79">
        <v>0.35848628880202854</v>
      </c>
      <c r="F36" s="85">
        <v>293.13158120999998</v>
      </c>
      <c r="G36" s="79">
        <v>0.36820928374372619</v>
      </c>
      <c r="H36" s="85">
        <v>285.79282912999997</v>
      </c>
      <c r="I36" s="298">
        <v>0.38771940960630785</v>
      </c>
      <c r="J36" s="87">
        <v>274.71412780999998</v>
      </c>
      <c r="K36" s="80">
        <v>0.39179056460627398</v>
      </c>
    </row>
    <row r="37" spans="1:13" ht="8.25" customHeight="1"/>
    <row r="38" spans="1:13" ht="93.75" customHeight="1">
      <c r="A38" s="376" t="s">
        <v>866</v>
      </c>
      <c r="B38" s="376"/>
      <c r="C38" s="376"/>
      <c r="D38" s="376"/>
      <c r="E38" s="376"/>
      <c r="F38" s="376"/>
      <c r="G38" s="376"/>
      <c r="H38" s="376"/>
      <c r="I38" s="376"/>
      <c r="J38" s="376"/>
      <c r="K38" s="376"/>
      <c r="M38" s="311"/>
    </row>
    <row r="39" spans="1:13" ht="9" customHeight="1"/>
    <row r="40" spans="1:13" ht="9" customHeight="1"/>
    <row r="41" spans="1:13" ht="9" customHeight="1"/>
    <row r="42" spans="1:13" ht="9" customHeight="1"/>
    <row r="43" spans="1:13" ht="9" customHeight="1"/>
    <row r="44" spans="1:13" ht="9" customHeight="1"/>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sheetData>
  <mergeCells count="15">
    <mergeCell ref="A38:K38"/>
    <mergeCell ref="A21:A23"/>
    <mergeCell ref="B21:K21"/>
    <mergeCell ref="B22:C22"/>
    <mergeCell ref="D22:E22"/>
    <mergeCell ref="F22:G22"/>
    <mergeCell ref="H22:I22"/>
    <mergeCell ref="J22:K22"/>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09375" defaultRowHeight="8.4"/>
  <cols>
    <col min="1" max="9" width="9.6640625" style="2" customWidth="1"/>
    <col min="10" max="16384" width="9.109375" style="2"/>
  </cols>
  <sheetData>
    <row r="1" spans="1:13" ht="15" customHeight="1">
      <c r="A1" s="97" t="s">
        <v>535</v>
      </c>
      <c r="B1" s="97"/>
      <c r="C1" s="97"/>
      <c r="D1" s="97"/>
      <c r="E1" s="97"/>
      <c r="F1" s="97"/>
      <c r="G1" s="97"/>
      <c r="H1" s="97"/>
      <c r="I1" s="97"/>
      <c r="J1" s="97"/>
      <c r="K1" s="97"/>
      <c r="L1" s="97"/>
      <c r="M1" s="97"/>
    </row>
    <row r="2" spans="1:13">
      <c r="A2" s="96" t="s">
        <v>174</v>
      </c>
      <c r="B2" s="96"/>
      <c r="C2" s="96"/>
      <c r="D2" s="96"/>
      <c r="E2" s="96"/>
      <c r="F2" s="96"/>
      <c r="G2" s="96"/>
      <c r="H2" s="96"/>
      <c r="I2" s="96"/>
      <c r="J2" s="96"/>
      <c r="K2" s="96"/>
      <c r="L2" s="96"/>
      <c r="M2" s="96"/>
    </row>
    <row r="3" spans="1:13" ht="8.25" customHeight="1">
      <c r="A3" s="133"/>
      <c r="B3" s="133"/>
      <c r="C3" s="133"/>
      <c r="D3" s="133"/>
      <c r="E3" s="133"/>
      <c r="F3" s="133"/>
      <c r="G3" s="133"/>
      <c r="H3" s="133"/>
      <c r="I3" s="133"/>
    </row>
    <row r="4" spans="1:13" ht="11.25" customHeight="1">
      <c r="A4" s="377" t="s">
        <v>682</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55" t="s">
        <v>1</v>
      </c>
      <c r="B7" s="69">
        <v>725.95542144000001</v>
      </c>
      <c r="C7" s="32">
        <v>2.1433543878040607E-3</v>
      </c>
      <c r="D7" s="69">
        <v>12.881060322</v>
      </c>
      <c r="E7" s="32">
        <v>0.45056537035911259</v>
      </c>
      <c r="F7" s="69">
        <v>2.4635578208000002</v>
      </c>
      <c r="G7" s="32">
        <v>2.2374576047945301E-2</v>
      </c>
      <c r="H7" s="69">
        <v>5.0039965092000003</v>
      </c>
      <c r="I7" s="32">
        <v>0.30109484251836061</v>
      </c>
    </row>
    <row r="8" spans="1:13" ht="9.75" customHeight="1">
      <c r="A8" s="55" t="s">
        <v>2</v>
      </c>
      <c r="B8" s="76">
        <v>3985.9706578</v>
      </c>
      <c r="C8" s="32">
        <v>2.2569463552002526E-3</v>
      </c>
      <c r="D8" s="76">
        <v>50.846134165000002</v>
      </c>
      <c r="E8" s="32">
        <v>0.38298362876138631</v>
      </c>
      <c r="F8" s="76">
        <v>12.594768193</v>
      </c>
      <c r="G8" s="32">
        <v>2.9904918284985541E-2</v>
      </c>
      <c r="H8" s="76">
        <v>27.684687207</v>
      </c>
      <c r="I8" s="32">
        <v>0.40819810043375215</v>
      </c>
    </row>
    <row r="9" spans="1:13" ht="9.75" customHeight="1">
      <c r="A9" s="55" t="s">
        <v>3</v>
      </c>
      <c r="B9" s="76" t="s">
        <v>676</v>
      </c>
      <c r="C9" s="32" t="s">
        <v>676</v>
      </c>
      <c r="D9" s="76" t="s">
        <v>676</v>
      </c>
      <c r="E9" s="32" t="s">
        <v>676</v>
      </c>
      <c r="F9" s="76" t="s">
        <v>676</v>
      </c>
      <c r="G9" s="6" t="s">
        <v>676</v>
      </c>
      <c r="H9" s="76" t="s">
        <v>676</v>
      </c>
      <c r="I9" s="6" t="s">
        <v>676</v>
      </c>
    </row>
    <row r="10" spans="1:13" ht="9.75" customHeight="1">
      <c r="A10" s="55" t="s">
        <v>4</v>
      </c>
      <c r="B10" s="76">
        <v>324.8590375</v>
      </c>
      <c r="C10" s="32">
        <v>4.384747957923844E-3</v>
      </c>
      <c r="D10" s="76">
        <v>23.998850202</v>
      </c>
      <c r="E10" s="32">
        <v>0.30430066582487353</v>
      </c>
      <c r="F10" s="76">
        <v>6.0996906870999998</v>
      </c>
      <c r="G10" s="32">
        <v>4.0647692823892731E-2</v>
      </c>
      <c r="H10" s="76">
        <v>17.571109482000001</v>
      </c>
      <c r="I10" s="32">
        <v>0.29016527702038247</v>
      </c>
    </row>
    <row r="11" spans="1:13" ht="9.75" customHeight="1">
      <c r="A11" s="55" t="s">
        <v>5</v>
      </c>
      <c r="B11" s="76">
        <v>164.00094322999999</v>
      </c>
      <c r="C11" s="32">
        <v>2.0662374089200537E-2</v>
      </c>
      <c r="D11" s="76">
        <v>97.956485549999996</v>
      </c>
      <c r="E11" s="32">
        <v>0.4941147666562033</v>
      </c>
      <c r="F11" s="76">
        <v>16.43115285</v>
      </c>
      <c r="G11" s="32">
        <v>9.4170938833424589E-2</v>
      </c>
      <c r="H11" s="76">
        <v>38.38634115</v>
      </c>
      <c r="I11" s="32">
        <v>0.3976849093365597</v>
      </c>
    </row>
    <row r="12" spans="1:13" ht="9.75" customHeight="1">
      <c r="A12" s="55" t="s">
        <v>6</v>
      </c>
      <c r="B12" s="76">
        <v>3318.8411793</v>
      </c>
      <c r="C12" s="32">
        <v>5.9276969997841414E-3</v>
      </c>
      <c r="D12" s="76">
        <v>105.68516029</v>
      </c>
      <c r="E12" s="32">
        <v>0.43387128251504725</v>
      </c>
      <c r="F12" s="76">
        <v>51.050892914000002</v>
      </c>
      <c r="G12" s="32">
        <v>7.5894231656768549E-2</v>
      </c>
      <c r="H12" s="76">
        <v>57.330695224999999</v>
      </c>
      <c r="I12" s="32">
        <v>0.41814201228361259</v>
      </c>
    </row>
    <row r="13" spans="1:13" ht="9.75" customHeight="1">
      <c r="A13" s="55" t="s">
        <v>7</v>
      </c>
      <c r="B13" s="76">
        <v>6968.0060414</v>
      </c>
      <c r="C13" s="32">
        <v>2.9819736069400631E-3</v>
      </c>
      <c r="D13" s="76">
        <v>145.93630057999999</v>
      </c>
      <c r="E13" s="32">
        <v>0.4889073638525121</v>
      </c>
      <c r="F13" s="76">
        <v>14.311809874</v>
      </c>
      <c r="G13" s="32">
        <v>6.8467342449130136E-2</v>
      </c>
      <c r="H13" s="76">
        <v>31.907156954000001</v>
      </c>
      <c r="I13" s="32">
        <v>0.39882494492837289</v>
      </c>
    </row>
    <row r="14" spans="1:13" ht="9.75" customHeight="1">
      <c r="A14" s="55" t="s">
        <v>8</v>
      </c>
      <c r="B14" s="76">
        <v>2582.7936961999999</v>
      </c>
      <c r="C14" s="32">
        <v>3.3175842158822055E-3</v>
      </c>
      <c r="D14" s="76">
        <v>183.02350555000001</v>
      </c>
      <c r="E14" s="32">
        <v>0.52811976120032567</v>
      </c>
      <c r="F14" s="76">
        <v>25.102065762999999</v>
      </c>
      <c r="G14" s="32">
        <v>4.7632281234893201E-2</v>
      </c>
      <c r="H14" s="76">
        <v>52.796924589</v>
      </c>
      <c r="I14" s="32">
        <v>0.41208079162498962</v>
      </c>
    </row>
    <row r="15" spans="1:13" ht="9.75" customHeight="1">
      <c r="A15" s="55" t="s">
        <v>9</v>
      </c>
      <c r="B15" s="76">
        <v>41.366411999999997</v>
      </c>
      <c r="C15" s="32">
        <v>6.9985281778849953E-3</v>
      </c>
      <c r="D15" s="76">
        <v>16.35923</v>
      </c>
      <c r="E15" s="32">
        <v>0.45108828471755702</v>
      </c>
      <c r="F15" s="76">
        <v>2.619672</v>
      </c>
      <c r="G15" s="32">
        <v>3.6752310976335967E-2</v>
      </c>
      <c r="H15" s="76">
        <v>6.9117680000000004</v>
      </c>
      <c r="I15" s="32">
        <v>0.35043349255935674</v>
      </c>
    </row>
    <row r="16" spans="1:13" ht="9.75" customHeight="1">
      <c r="A16" s="55" t="s">
        <v>10</v>
      </c>
      <c r="B16" s="76">
        <v>12.366371419</v>
      </c>
      <c r="C16" s="32">
        <v>1.6390724743118763E-3</v>
      </c>
      <c r="D16" s="76">
        <v>0.20280315099999999</v>
      </c>
      <c r="E16" s="32">
        <v>0.33121298988101028</v>
      </c>
      <c r="F16" s="76">
        <v>0.19464546699999999</v>
      </c>
      <c r="G16" s="32">
        <v>2.4566053726799607E-2</v>
      </c>
      <c r="H16" s="76">
        <v>0.110658327</v>
      </c>
      <c r="I16" s="32">
        <v>0.33980702599995027</v>
      </c>
    </row>
    <row r="17" spans="1:9" ht="9.75" customHeight="1">
      <c r="A17" s="55" t="s">
        <v>11</v>
      </c>
      <c r="B17" s="76">
        <v>32.974753999999997</v>
      </c>
      <c r="C17" s="32">
        <v>1.8670040722669227E-3</v>
      </c>
      <c r="D17" s="76">
        <v>1.018688</v>
      </c>
      <c r="E17" s="32">
        <v>0.27728705943331028</v>
      </c>
      <c r="F17" s="76">
        <v>0.122665</v>
      </c>
      <c r="G17" s="32">
        <v>2.4513920026087311E-2</v>
      </c>
      <c r="H17" s="76">
        <v>0.39157999999999998</v>
      </c>
      <c r="I17" s="32">
        <v>0.30720925481383116</v>
      </c>
    </row>
    <row r="18" spans="1:9" ht="9.75" customHeight="1">
      <c r="A18" s="55" t="s">
        <v>12</v>
      </c>
      <c r="B18" s="76">
        <v>127.8613644</v>
      </c>
      <c r="C18" s="32">
        <v>8.6241487308000612E-4</v>
      </c>
      <c r="D18" s="76">
        <v>1.2485796022</v>
      </c>
      <c r="E18" s="32">
        <v>0.28400527193075104</v>
      </c>
      <c r="F18" s="76" t="s">
        <v>676</v>
      </c>
      <c r="G18" s="6" t="s">
        <v>676</v>
      </c>
      <c r="H18" s="76" t="s">
        <v>676</v>
      </c>
      <c r="I18" s="6" t="s">
        <v>676</v>
      </c>
    </row>
    <row r="19" spans="1:9" ht="9.75" customHeight="1">
      <c r="A19" s="55" t="s">
        <v>13</v>
      </c>
      <c r="B19" s="76">
        <v>21.377446665000001</v>
      </c>
      <c r="C19" s="32">
        <v>3.5957496062357735E-3</v>
      </c>
      <c r="D19" s="76">
        <v>0.60217719690000004</v>
      </c>
      <c r="E19" s="32">
        <v>0.27376118670948901</v>
      </c>
      <c r="F19" s="76">
        <v>0.1182455884</v>
      </c>
      <c r="G19" s="32">
        <v>9.581432222027586E-2</v>
      </c>
      <c r="H19" s="76">
        <v>0.30651981769999997</v>
      </c>
      <c r="I19" s="32">
        <v>0.27071396491498606</v>
      </c>
    </row>
    <row r="20" spans="1:9" ht="9.75" customHeight="1">
      <c r="A20" s="55" t="s">
        <v>14</v>
      </c>
      <c r="B20" s="76">
        <v>2431.6987537</v>
      </c>
      <c r="C20" s="32">
        <v>1.1186563093258095E-3</v>
      </c>
      <c r="D20" s="76">
        <v>40.025605992999999</v>
      </c>
      <c r="E20" s="32">
        <v>0.26410978469254826</v>
      </c>
      <c r="F20" s="76">
        <v>15.216750869</v>
      </c>
      <c r="G20" s="32">
        <v>1.6001729679103415E-2</v>
      </c>
      <c r="H20" s="76">
        <v>18.185929373</v>
      </c>
      <c r="I20" s="32">
        <v>0.22321350637305151</v>
      </c>
    </row>
    <row r="21" spans="1:9" ht="9.75" customHeight="1">
      <c r="A21" s="55" t="s">
        <v>15</v>
      </c>
      <c r="B21" s="76">
        <v>556.93261471999995</v>
      </c>
      <c r="C21" s="32">
        <v>3.244249732285617E-3</v>
      </c>
      <c r="D21" s="76">
        <v>13.659992232</v>
      </c>
      <c r="E21" s="32">
        <v>0.53393849786487935</v>
      </c>
      <c r="F21" s="76">
        <v>3.0938187873</v>
      </c>
      <c r="G21" s="32">
        <v>3.9896596412397123E-2</v>
      </c>
      <c r="H21" s="76">
        <v>5.1350703823000003</v>
      </c>
      <c r="I21" s="32">
        <v>0.48759976078040052</v>
      </c>
    </row>
    <row r="22" spans="1:9" ht="9.75" customHeight="1">
      <c r="A22" s="55" t="s">
        <v>16</v>
      </c>
      <c r="B22" s="76">
        <v>201.19513792000001</v>
      </c>
      <c r="C22" s="32">
        <v>5.4918830798404627E-3</v>
      </c>
      <c r="D22" s="76">
        <v>25.440560815000001</v>
      </c>
      <c r="E22" s="32">
        <v>0.5148628947392172</v>
      </c>
      <c r="F22" s="76">
        <v>4.4820946509999997</v>
      </c>
      <c r="G22" s="32">
        <v>2.1590458161879635E-2</v>
      </c>
      <c r="H22" s="76">
        <v>11.417870585999999</v>
      </c>
      <c r="I22" s="32">
        <v>0.54270044241855453</v>
      </c>
    </row>
    <row r="23" spans="1:9" ht="9.75" customHeight="1">
      <c r="A23" s="55" t="s">
        <v>17</v>
      </c>
      <c r="B23" s="76">
        <v>22.786211999999999</v>
      </c>
      <c r="C23" s="32">
        <v>6.7022548548218543E-3</v>
      </c>
      <c r="D23" s="76">
        <v>1.469314</v>
      </c>
      <c r="E23" s="32">
        <v>0.59570384546802113</v>
      </c>
      <c r="F23" s="76">
        <v>0.215561</v>
      </c>
      <c r="G23" s="32">
        <v>8.9283311916348501E-2</v>
      </c>
      <c r="H23" s="76">
        <v>0.73340700000000003</v>
      </c>
      <c r="I23" s="32">
        <v>0.57078266228710661</v>
      </c>
    </row>
    <row r="24" spans="1:9" ht="9.75" customHeight="1">
      <c r="A24" s="55" t="s">
        <v>159</v>
      </c>
      <c r="B24" s="32" t="s">
        <v>446</v>
      </c>
      <c r="C24" s="32" t="s">
        <v>446</v>
      </c>
      <c r="D24" s="32" t="s">
        <v>446</v>
      </c>
      <c r="E24" s="32" t="s">
        <v>446</v>
      </c>
      <c r="F24" s="32" t="s">
        <v>446</v>
      </c>
      <c r="G24" s="32" t="s">
        <v>446</v>
      </c>
      <c r="H24" s="32" t="s">
        <v>446</v>
      </c>
      <c r="I24" s="32" t="s">
        <v>446</v>
      </c>
    </row>
    <row r="25" spans="1:9" ht="9.75" customHeight="1">
      <c r="A25" s="55" t="s">
        <v>18</v>
      </c>
      <c r="B25" s="76" t="s">
        <v>676</v>
      </c>
      <c r="C25" s="32" t="s">
        <v>676</v>
      </c>
      <c r="D25" s="76" t="s">
        <v>676</v>
      </c>
      <c r="E25" s="32" t="s">
        <v>676</v>
      </c>
      <c r="F25" s="76" t="s">
        <v>676</v>
      </c>
      <c r="G25" s="6" t="s">
        <v>676</v>
      </c>
      <c r="H25" s="76" t="s">
        <v>676</v>
      </c>
      <c r="I25" s="6" t="s">
        <v>676</v>
      </c>
    </row>
    <row r="26" spans="1:9" ht="9.75" customHeight="1">
      <c r="A26" s="234" t="s">
        <v>0</v>
      </c>
      <c r="B26" s="85">
        <v>21709.653490752997</v>
      </c>
      <c r="C26" s="79">
        <v>3.2654308136061349E-3</v>
      </c>
      <c r="D26" s="85">
        <v>722.04084858730016</v>
      </c>
      <c r="E26" s="79">
        <v>0.46444616997760879</v>
      </c>
      <c r="F26" s="85">
        <v>156.49496204590002</v>
      </c>
      <c r="G26" s="79">
        <v>5.6745000568611502E-2</v>
      </c>
      <c r="H26" s="85">
        <v>274.71412780700007</v>
      </c>
      <c r="I26" s="79">
        <v>0.39179056462250644</v>
      </c>
    </row>
    <row r="27" spans="1:9" ht="8.25" customHeight="1"/>
    <row r="28" spans="1:9" ht="33" customHeight="1">
      <c r="A28" s="376" t="s">
        <v>752</v>
      </c>
      <c r="B28" s="376"/>
      <c r="C28" s="376"/>
      <c r="D28" s="376"/>
      <c r="E28" s="376"/>
      <c r="F28" s="376"/>
      <c r="G28" s="376"/>
      <c r="H28" s="376"/>
      <c r="I28" s="376"/>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534</v>
      </c>
      <c r="B1" s="97"/>
      <c r="C1" s="97"/>
      <c r="D1" s="97"/>
      <c r="E1" s="97"/>
      <c r="F1" s="97"/>
      <c r="G1" s="97"/>
      <c r="H1" s="97"/>
      <c r="I1" s="97"/>
      <c r="J1" s="14"/>
      <c r="K1" s="14"/>
      <c r="L1" s="14"/>
      <c r="M1" s="14"/>
    </row>
    <row r="2" spans="1:13" ht="8.4">
      <c r="A2" s="96" t="s">
        <v>174</v>
      </c>
      <c r="B2" s="96"/>
      <c r="C2" s="96"/>
      <c r="D2" s="96"/>
      <c r="E2" s="96"/>
      <c r="F2" s="96"/>
      <c r="G2" s="96"/>
      <c r="H2" s="96"/>
      <c r="I2" s="96"/>
      <c r="J2" s="16"/>
      <c r="K2" s="16"/>
      <c r="L2" s="16"/>
      <c r="M2" s="1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52" t="s">
        <v>265</v>
      </c>
      <c r="B7" s="76" t="s">
        <v>676</v>
      </c>
      <c r="C7" s="32">
        <v>3.9583972119633364E-3</v>
      </c>
      <c r="D7" s="76" t="s">
        <v>676</v>
      </c>
      <c r="E7" s="32">
        <v>0.43354605204460755</v>
      </c>
      <c r="F7" s="76">
        <v>96.505962280999995</v>
      </c>
      <c r="G7" s="32">
        <v>6.1216989070561528E-2</v>
      </c>
      <c r="H7" s="76">
        <v>159.58470353000001</v>
      </c>
      <c r="I7" s="32">
        <v>0.38660326615695034</v>
      </c>
    </row>
    <row r="8" spans="1:13" ht="9.75" customHeight="1">
      <c r="A8" s="45" t="s">
        <v>266</v>
      </c>
    </row>
    <row r="9" spans="1:13" ht="9.75" customHeight="1">
      <c r="A9" s="41" t="s">
        <v>317</v>
      </c>
      <c r="B9" s="76">
        <v>12788.18463</v>
      </c>
      <c r="C9" s="32">
        <v>2.79058965646806E-3</v>
      </c>
      <c r="D9" s="76">
        <v>392.92295396999998</v>
      </c>
      <c r="E9" s="32">
        <v>0.49032855138234177</v>
      </c>
      <c r="F9" s="76" t="s">
        <v>676</v>
      </c>
      <c r="G9" s="32">
        <v>4.9550789040397995E-2</v>
      </c>
      <c r="H9" s="76" t="s">
        <v>676</v>
      </c>
      <c r="I9" s="32">
        <v>0.39898085063365124</v>
      </c>
    </row>
    <row r="10" spans="1:13" ht="9.75" customHeight="1">
      <c r="A10" s="22" t="s">
        <v>161</v>
      </c>
      <c r="B10" s="76" t="s">
        <v>676</v>
      </c>
      <c r="C10" s="302" t="s">
        <v>676</v>
      </c>
      <c r="D10" s="76" t="s">
        <v>676</v>
      </c>
      <c r="E10" s="302" t="s">
        <v>676</v>
      </c>
      <c r="F10" s="76" t="s">
        <v>676</v>
      </c>
      <c r="G10" s="302" t="s">
        <v>676</v>
      </c>
      <c r="H10" s="76" t="s">
        <v>676</v>
      </c>
      <c r="I10" s="302" t="s">
        <v>676</v>
      </c>
    </row>
    <row r="11" spans="1:13" ht="9.75" customHeight="1">
      <c r="A11" s="234" t="s">
        <v>0</v>
      </c>
      <c r="B11" s="85">
        <v>21709.653490537999</v>
      </c>
      <c r="C11" s="79">
        <v>3.265430765841809E-3</v>
      </c>
      <c r="D11" s="85">
        <v>722.04084859</v>
      </c>
      <c r="E11" s="79">
        <v>0.4644461699773022</v>
      </c>
      <c r="F11" s="85">
        <v>156.49496204600001</v>
      </c>
      <c r="G11" s="79">
        <v>5.6745000568546221E-2</v>
      </c>
      <c r="H11" s="85">
        <v>274.71412780647</v>
      </c>
      <c r="I11" s="79">
        <v>0.39179056462383038</v>
      </c>
    </row>
    <row r="12" spans="1:13" ht="8.25" customHeight="1"/>
    <row r="13" spans="1:13" ht="33" customHeight="1">
      <c r="A13" s="376" t="s">
        <v>753</v>
      </c>
      <c r="B13" s="376"/>
      <c r="C13" s="376"/>
      <c r="D13" s="376"/>
      <c r="E13" s="376"/>
      <c r="F13" s="376"/>
      <c r="G13" s="376"/>
      <c r="H13" s="376"/>
      <c r="I13" s="376"/>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533</v>
      </c>
      <c r="B1" s="97"/>
      <c r="C1" s="97"/>
      <c r="D1" s="97"/>
      <c r="E1" s="97"/>
      <c r="F1" s="97"/>
      <c r="G1" s="97"/>
      <c r="H1" s="97"/>
      <c r="I1" s="97"/>
      <c r="J1" s="14"/>
      <c r="K1" s="14"/>
      <c r="L1" s="14"/>
      <c r="M1" s="14"/>
    </row>
    <row r="2" spans="1:13" ht="8.4">
      <c r="A2" s="96" t="s">
        <v>174</v>
      </c>
      <c r="B2" s="96"/>
      <c r="C2" s="96"/>
      <c r="D2" s="96"/>
      <c r="E2" s="96"/>
      <c r="F2" s="96"/>
      <c r="G2" s="96"/>
      <c r="H2" s="96"/>
      <c r="I2" s="96"/>
      <c r="J2" s="26"/>
      <c r="K2" s="26"/>
      <c r="L2" s="26"/>
      <c r="M2" s="2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62" t="s">
        <v>268</v>
      </c>
      <c r="B7" s="69">
        <v>1545.3871583</v>
      </c>
      <c r="C7" s="32">
        <v>4.3427527878450141E-3</v>
      </c>
      <c r="D7" s="69">
        <v>135.85315025</v>
      </c>
      <c r="E7" s="32">
        <v>0.44845726141303416</v>
      </c>
      <c r="F7" s="69">
        <v>22.125278616999999</v>
      </c>
      <c r="G7" s="32">
        <v>5.7622870535081583E-2</v>
      </c>
      <c r="H7" s="69">
        <v>50.776155068999998</v>
      </c>
      <c r="I7" s="32">
        <v>0.37943991696138957</v>
      </c>
    </row>
    <row r="8" spans="1:13" ht="9.75" customHeight="1">
      <c r="A8" s="149" t="s">
        <v>267</v>
      </c>
    </row>
    <row r="9" spans="1:13" ht="9.75" customHeight="1">
      <c r="A9" s="2" t="s">
        <v>107</v>
      </c>
    </row>
    <row r="10" spans="1:13" ht="9.75" customHeight="1">
      <c r="A10" s="41" t="s">
        <v>90</v>
      </c>
      <c r="B10" s="76">
        <v>842.48793606000004</v>
      </c>
      <c r="C10" s="32">
        <v>3.1483564725102429E-3</v>
      </c>
      <c r="D10" s="76">
        <v>28.452192024999999</v>
      </c>
      <c r="E10" s="32">
        <v>0.4226154234596271</v>
      </c>
      <c r="F10" s="76">
        <v>9.5940640173999991</v>
      </c>
      <c r="G10" s="32">
        <v>2.908525089408583E-2</v>
      </c>
      <c r="H10" s="76">
        <v>11.471638687</v>
      </c>
      <c r="I10" s="32">
        <v>0.34623013869857944</v>
      </c>
    </row>
    <row r="11" spans="1:13" ht="9.75" customHeight="1">
      <c r="A11" s="41" t="s">
        <v>186</v>
      </c>
      <c r="B11" s="76">
        <v>307.31135251000001</v>
      </c>
      <c r="C11" s="32">
        <v>5.3724436559702939E-3</v>
      </c>
      <c r="D11" s="76">
        <v>38.128052283000002</v>
      </c>
      <c r="E11" s="32">
        <v>0.49796512205962873</v>
      </c>
      <c r="F11" s="76">
        <v>6.3195385506999999</v>
      </c>
      <c r="G11" s="32">
        <v>5.9797670516329338E-2</v>
      </c>
      <c r="H11" s="76">
        <v>15.308365782999999</v>
      </c>
      <c r="I11" s="32">
        <v>0.43913323008425009</v>
      </c>
    </row>
    <row r="12" spans="1:13" ht="9.75" customHeight="1">
      <c r="A12" s="2" t="s">
        <v>269</v>
      </c>
    </row>
    <row r="13" spans="1:13" ht="9.75" customHeight="1">
      <c r="A13" s="41" t="s">
        <v>116</v>
      </c>
      <c r="B13" s="76" t="s">
        <v>676</v>
      </c>
      <c r="C13" s="6" t="s">
        <v>676</v>
      </c>
      <c r="D13" s="76" t="s">
        <v>676</v>
      </c>
      <c r="E13" s="6" t="s">
        <v>676</v>
      </c>
      <c r="F13" s="76" t="s">
        <v>676</v>
      </c>
      <c r="G13" s="6" t="s">
        <v>676</v>
      </c>
      <c r="H13" s="76" t="s">
        <v>676</v>
      </c>
      <c r="I13" s="6" t="s">
        <v>676</v>
      </c>
    </row>
    <row r="14" spans="1:13" ht="9.75" customHeight="1">
      <c r="A14" s="41" t="s">
        <v>109</v>
      </c>
      <c r="B14" s="76">
        <v>1015.095508</v>
      </c>
      <c r="C14" s="32">
        <v>4.3450300893856791E-3</v>
      </c>
      <c r="D14" s="76">
        <v>72.972831896000002</v>
      </c>
      <c r="E14" s="32">
        <v>0.44403228929335453</v>
      </c>
      <c r="F14" s="76">
        <v>16.008006887000001</v>
      </c>
      <c r="G14" s="32">
        <v>7.1797184428585126E-2</v>
      </c>
      <c r="H14" s="76">
        <v>35.331644599999997</v>
      </c>
      <c r="I14" s="32">
        <v>0.35497537703070864</v>
      </c>
    </row>
    <row r="15" spans="1:13" ht="9.75" customHeight="1">
      <c r="A15" s="41" t="s">
        <v>98</v>
      </c>
      <c r="B15" s="76">
        <v>6242.8793649999998</v>
      </c>
      <c r="C15" s="32">
        <v>3.6075297876169126E-3</v>
      </c>
      <c r="D15" s="76">
        <v>141.08571136</v>
      </c>
      <c r="E15" s="32">
        <v>0.43688268462190166</v>
      </c>
      <c r="F15" s="76">
        <v>29.465364142999999</v>
      </c>
      <c r="G15" s="32">
        <v>5.3445048245708358E-2</v>
      </c>
      <c r="H15" s="76">
        <v>51.046861</v>
      </c>
      <c r="I15" s="32">
        <v>0.36609694772417056</v>
      </c>
    </row>
    <row r="16" spans="1:13" ht="9.75" customHeight="1">
      <c r="A16" s="41" t="s">
        <v>110</v>
      </c>
      <c r="B16" s="76">
        <v>11502.255148</v>
      </c>
      <c r="C16" s="32">
        <v>2.8237215483398691E-3</v>
      </c>
      <c r="D16" s="76">
        <v>292.11744556000002</v>
      </c>
      <c r="E16" s="32">
        <v>0.48899423411249621</v>
      </c>
      <c r="F16" s="76">
        <v>70.451465713999994</v>
      </c>
      <c r="G16" s="32">
        <v>5.8641290087156017E-2</v>
      </c>
      <c r="H16" s="76">
        <v>104.1239637</v>
      </c>
      <c r="I16" s="32">
        <v>0.41268894328897593</v>
      </c>
    </row>
    <row r="17" spans="1:9" ht="9.75" customHeight="1">
      <c r="A17" s="66" t="s">
        <v>339</v>
      </c>
      <c r="B17" s="76" t="s">
        <v>676</v>
      </c>
      <c r="C17" s="6" t="s">
        <v>676</v>
      </c>
      <c r="D17" s="76" t="s">
        <v>676</v>
      </c>
      <c r="E17" s="6" t="s">
        <v>676</v>
      </c>
      <c r="F17" s="76" t="s">
        <v>676</v>
      </c>
      <c r="G17" s="6" t="s">
        <v>676</v>
      </c>
      <c r="H17" s="76" t="s">
        <v>676</v>
      </c>
      <c r="I17" s="6" t="s">
        <v>676</v>
      </c>
    </row>
    <row r="18" spans="1:9" ht="9.75" customHeight="1">
      <c r="A18" s="234" t="s">
        <v>0</v>
      </c>
      <c r="B18" s="85">
        <v>21709.653490305998</v>
      </c>
      <c r="C18" s="79">
        <v>3.2654308363743965E-3</v>
      </c>
      <c r="D18" s="85">
        <v>722.04084858800002</v>
      </c>
      <c r="E18" s="79">
        <v>0.4644461699777177</v>
      </c>
      <c r="F18" s="85">
        <v>156.49496204569996</v>
      </c>
      <c r="G18" s="79">
        <v>5.6745000569071051E-2</v>
      </c>
      <c r="H18" s="85">
        <v>274.71412780780003</v>
      </c>
      <c r="I18" s="79">
        <v>0.39179056462248624</v>
      </c>
    </row>
    <row r="19" spans="1:9" ht="8.25" customHeight="1"/>
    <row r="20" spans="1:9" ht="97.5" customHeight="1">
      <c r="A20" s="376" t="s">
        <v>754</v>
      </c>
      <c r="B20" s="376"/>
      <c r="C20" s="376"/>
      <c r="D20" s="376"/>
      <c r="E20" s="376"/>
      <c r="F20" s="376"/>
      <c r="G20" s="376"/>
      <c r="H20" s="376"/>
      <c r="I20" s="376"/>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532</v>
      </c>
      <c r="B1" s="97"/>
      <c r="C1" s="97"/>
      <c r="D1" s="97"/>
      <c r="E1" s="97"/>
      <c r="F1" s="97"/>
      <c r="G1" s="97"/>
      <c r="H1" s="97"/>
      <c r="I1" s="97"/>
      <c r="J1" s="14"/>
      <c r="K1" s="14"/>
      <c r="L1" s="14"/>
      <c r="M1" s="14"/>
    </row>
    <row r="2" spans="1:13" ht="8.4">
      <c r="A2" s="96" t="s">
        <v>174</v>
      </c>
      <c r="B2" s="96"/>
      <c r="C2" s="96"/>
      <c r="D2" s="96"/>
      <c r="E2" s="96"/>
      <c r="F2" s="96"/>
      <c r="G2" s="96"/>
      <c r="H2" s="96"/>
      <c r="I2" s="96"/>
      <c r="J2" s="26"/>
      <c r="K2" s="26"/>
      <c r="L2" s="26"/>
      <c r="M2" s="2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2" t="s">
        <v>270</v>
      </c>
      <c r="B7" s="69">
        <v>1545.3871583</v>
      </c>
      <c r="C7" s="32">
        <v>4.3427527878450141E-3</v>
      </c>
      <c r="D7" s="69">
        <v>135.85315025</v>
      </c>
      <c r="E7" s="32">
        <v>0.44845726141303416</v>
      </c>
      <c r="F7" s="69">
        <v>22.125278616999999</v>
      </c>
      <c r="G7" s="32">
        <v>5.7622870535081583E-2</v>
      </c>
      <c r="H7" s="69">
        <v>50.776155068999998</v>
      </c>
      <c r="I7" s="32">
        <v>0.37943991696138957</v>
      </c>
    </row>
    <row r="8" spans="1:13" ht="9.75" customHeight="1">
      <c r="A8" s="2" t="s">
        <v>271</v>
      </c>
    </row>
    <row r="9" spans="1:13" ht="9.75" customHeight="1">
      <c r="A9" s="41" t="s">
        <v>196</v>
      </c>
      <c r="B9" s="76" t="s">
        <v>676</v>
      </c>
      <c r="C9" s="6" t="s">
        <v>676</v>
      </c>
      <c r="D9" s="76" t="s">
        <v>676</v>
      </c>
      <c r="E9" s="6" t="s">
        <v>676</v>
      </c>
      <c r="F9" s="76" t="s">
        <v>676</v>
      </c>
      <c r="G9" s="6" t="s">
        <v>676</v>
      </c>
      <c r="H9" s="76" t="s">
        <v>676</v>
      </c>
      <c r="I9" s="6" t="s">
        <v>676</v>
      </c>
    </row>
    <row r="10" spans="1:13" ht="9.75" customHeight="1">
      <c r="A10" s="41" t="s">
        <v>195</v>
      </c>
      <c r="B10" s="76">
        <v>8723.7550843999998</v>
      </c>
      <c r="C10" s="32">
        <v>2.5585172063117634E-3</v>
      </c>
      <c r="D10" s="76">
        <v>236.03310529999999</v>
      </c>
      <c r="E10" s="32">
        <v>0.50103282846568531</v>
      </c>
      <c r="F10" s="76">
        <v>41.517125620999998</v>
      </c>
      <c r="G10" s="32">
        <v>4.0533505239794265E-2</v>
      </c>
      <c r="H10" s="76">
        <v>77.637994266000007</v>
      </c>
      <c r="I10" s="32">
        <v>0.40192039147854819</v>
      </c>
    </row>
    <row r="11" spans="1:13" ht="9.75" customHeight="1">
      <c r="A11" s="41" t="s">
        <v>205</v>
      </c>
      <c r="B11" s="76">
        <v>2406.2742819</v>
      </c>
      <c r="C11" s="32">
        <v>4.1500310328710238E-3</v>
      </c>
      <c r="D11" s="76">
        <v>67.287119974000007</v>
      </c>
      <c r="E11" s="32">
        <v>0.4918414867033673</v>
      </c>
      <c r="F11" s="76">
        <v>15.726793688000001</v>
      </c>
      <c r="G11" s="32">
        <v>4.8181800333413266E-2</v>
      </c>
      <c r="H11" s="76">
        <v>25.585056614999999</v>
      </c>
      <c r="I11" s="32">
        <v>0.44123889811451178</v>
      </c>
    </row>
    <row r="12" spans="1:13" ht="9.75" customHeight="1">
      <c r="A12" s="41" t="s">
        <v>198</v>
      </c>
      <c r="B12" s="76">
        <v>3969.6456997</v>
      </c>
      <c r="C12" s="32">
        <v>4.4681176516584336E-3</v>
      </c>
      <c r="D12" s="76">
        <v>156.82183641</v>
      </c>
      <c r="E12" s="32">
        <v>0.44383213653943249</v>
      </c>
      <c r="F12" s="76">
        <v>54.71995862</v>
      </c>
      <c r="G12" s="32">
        <v>6.8664364097795805E-2</v>
      </c>
      <c r="H12" s="76">
        <v>76.521673828999994</v>
      </c>
      <c r="I12" s="32">
        <v>0.38726160216021588</v>
      </c>
    </row>
    <row r="13" spans="1:13" ht="9.75" customHeight="1">
      <c r="A13" s="41" t="s">
        <v>199</v>
      </c>
      <c r="B13" s="76">
        <v>188.05002648999999</v>
      </c>
      <c r="C13" s="32">
        <v>6.018948888998143E-3</v>
      </c>
      <c r="D13" s="76">
        <v>23.056707865</v>
      </c>
      <c r="E13" s="32">
        <v>0.54209358743592684</v>
      </c>
      <c r="F13" s="76">
        <v>3.7116313806000001</v>
      </c>
      <c r="G13" s="6" t="s">
        <v>676</v>
      </c>
      <c r="H13" s="76" t="s">
        <v>676</v>
      </c>
      <c r="I13" s="6" t="s">
        <v>676</v>
      </c>
    </row>
    <row r="14" spans="1:13" ht="9.75" customHeight="1">
      <c r="A14" s="41" t="s">
        <v>100</v>
      </c>
      <c r="B14" s="32" t="s">
        <v>446</v>
      </c>
      <c r="C14" s="32" t="s">
        <v>446</v>
      </c>
      <c r="D14" s="32" t="s">
        <v>446</v>
      </c>
      <c r="E14" s="32" t="s">
        <v>446</v>
      </c>
      <c r="F14" s="32" t="s">
        <v>446</v>
      </c>
      <c r="G14" s="32" t="s">
        <v>446</v>
      </c>
      <c r="H14" s="32" t="s">
        <v>446</v>
      </c>
      <c r="I14" s="32" t="s">
        <v>446</v>
      </c>
    </row>
    <row r="15" spans="1:13" ht="9.75" customHeight="1">
      <c r="A15" s="41" t="s">
        <v>106</v>
      </c>
      <c r="B15" s="32" t="s">
        <v>446</v>
      </c>
      <c r="C15" s="32" t="s">
        <v>446</v>
      </c>
      <c r="D15" s="32" t="s">
        <v>446</v>
      </c>
      <c r="E15" s="32" t="s">
        <v>446</v>
      </c>
      <c r="F15" s="32" t="s">
        <v>446</v>
      </c>
      <c r="G15" s="32" t="s">
        <v>446</v>
      </c>
      <c r="H15" s="32" t="s">
        <v>446</v>
      </c>
      <c r="I15" s="32" t="s">
        <v>446</v>
      </c>
    </row>
    <row r="16" spans="1:13" ht="9.75" customHeight="1">
      <c r="A16" s="41" t="s">
        <v>214</v>
      </c>
      <c r="B16" s="76">
        <v>4182.5672960000002</v>
      </c>
      <c r="C16" s="32">
        <v>1.9263807321641901E-3</v>
      </c>
      <c r="D16" s="76">
        <v>82.140980787000004</v>
      </c>
      <c r="E16" s="32">
        <v>0.38155642897996944</v>
      </c>
      <c r="F16" s="76">
        <v>10.082408119</v>
      </c>
      <c r="G16" s="32">
        <v>2.980902698965622E-2</v>
      </c>
      <c r="H16" s="76">
        <v>23.631926179000001</v>
      </c>
      <c r="I16" s="32">
        <v>0.30147498649225535</v>
      </c>
    </row>
    <row r="17" spans="1:9" ht="9.75" customHeight="1">
      <c r="A17" s="41" t="s">
        <v>213</v>
      </c>
      <c r="B17" s="76" t="s">
        <v>676</v>
      </c>
      <c r="C17" s="6" t="s">
        <v>676</v>
      </c>
      <c r="D17" s="76" t="s">
        <v>676</v>
      </c>
      <c r="E17" s="6" t="s">
        <v>676</v>
      </c>
      <c r="F17" s="76" t="s">
        <v>676</v>
      </c>
      <c r="G17" s="6" t="s">
        <v>676</v>
      </c>
      <c r="H17" s="76" t="s">
        <v>676</v>
      </c>
      <c r="I17" s="6" t="s">
        <v>676</v>
      </c>
    </row>
    <row r="18" spans="1:9" ht="9.75" customHeight="1">
      <c r="A18" s="234" t="s">
        <v>0</v>
      </c>
      <c r="B18" s="85">
        <v>21709.653491000001</v>
      </c>
      <c r="C18" s="79">
        <v>3.2654308243283974E-3</v>
      </c>
      <c r="D18" s="85">
        <v>722.04084857999999</v>
      </c>
      <c r="E18" s="79">
        <v>0.46444616997710525</v>
      </c>
      <c r="F18" s="85">
        <v>156.49496205</v>
      </c>
      <c r="G18" s="79">
        <v>5.6745000567256274E-2</v>
      </c>
      <c r="H18" s="85">
        <v>274.71412780999998</v>
      </c>
      <c r="I18" s="79">
        <v>0.39179056460627398</v>
      </c>
    </row>
    <row r="19" spans="1:9" ht="8.25" customHeight="1"/>
    <row r="20" spans="1:9" ht="57.75" customHeight="1">
      <c r="A20" s="376" t="s">
        <v>755</v>
      </c>
      <c r="B20" s="376"/>
      <c r="C20" s="376"/>
      <c r="D20" s="376"/>
      <c r="E20" s="376"/>
      <c r="F20" s="376"/>
      <c r="G20" s="376"/>
      <c r="H20" s="376"/>
      <c r="I20" s="376"/>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531</v>
      </c>
      <c r="B1" s="97"/>
      <c r="C1" s="97"/>
      <c r="D1" s="97"/>
      <c r="E1" s="97"/>
      <c r="F1" s="97"/>
      <c r="G1" s="97"/>
      <c r="H1" s="97"/>
      <c r="I1" s="97"/>
      <c r="J1" s="14"/>
      <c r="K1" s="14"/>
      <c r="L1" s="14"/>
      <c r="M1" s="14"/>
    </row>
    <row r="2" spans="1:13" ht="8.4">
      <c r="A2" s="96" t="s">
        <v>174</v>
      </c>
      <c r="B2" s="96"/>
      <c r="C2" s="96"/>
      <c r="D2" s="96"/>
      <c r="E2" s="96"/>
      <c r="F2" s="96"/>
      <c r="G2" s="96"/>
      <c r="H2" s="96"/>
      <c r="I2" s="96"/>
      <c r="J2" s="26"/>
      <c r="K2" s="26"/>
      <c r="L2" s="26"/>
      <c r="M2" s="2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2" t="s">
        <v>272</v>
      </c>
    </row>
    <row r="8" spans="1:13" ht="9.75" customHeight="1">
      <c r="A8" s="41" t="s">
        <v>311</v>
      </c>
      <c r="B8" s="76">
        <v>364.54438010000001</v>
      </c>
      <c r="C8" s="32">
        <v>4.274026888502841E-3</v>
      </c>
      <c r="D8" s="76">
        <v>36.403532943000002</v>
      </c>
      <c r="E8" s="32">
        <v>0.41689115050351833</v>
      </c>
      <c r="F8" s="76">
        <v>6.6401469712000001</v>
      </c>
      <c r="G8" s="32">
        <v>4.2650965125975042E-2</v>
      </c>
      <c r="H8" s="76">
        <v>18.924283075000002</v>
      </c>
      <c r="I8" s="32">
        <v>0.34570160610958839</v>
      </c>
    </row>
    <row r="9" spans="1:13" ht="9.75" customHeight="1">
      <c r="A9" s="41" t="s">
        <v>314</v>
      </c>
      <c r="B9" s="76">
        <v>2634.9925545999999</v>
      </c>
      <c r="C9" s="32">
        <v>4.2934071412572472E-3</v>
      </c>
      <c r="D9" s="76">
        <v>191.01199911</v>
      </c>
      <c r="E9" s="32">
        <v>0.4670382081572475</v>
      </c>
      <c r="F9" s="76">
        <v>36.785241276999997</v>
      </c>
      <c r="G9" s="32">
        <v>6.2114055397772344E-2</v>
      </c>
      <c r="H9" s="76">
        <v>79.945392502000004</v>
      </c>
      <c r="I9" s="32">
        <v>0.43260819855421667</v>
      </c>
    </row>
    <row r="10" spans="1:13" ht="9.75" customHeight="1">
      <c r="A10" s="41" t="s">
        <v>313</v>
      </c>
      <c r="B10" s="76">
        <v>1987.279188</v>
      </c>
      <c r="C10" s="32">
        <v>3.6607803509944655E-3</v>
      </c>
      <c r="D10" s="76">
        <v>81.181207525000005</v>
      </c>
      <c r="E10" s="32">
        <v>0.44707989890176247</v>
      </c>
      <c r="F10" s="76">
        <v>15.725580548</v>
      </c>
      <c r="G10" s="32">
        <v>3.5840293465774817E-2</v>
      </c>
      <c r="H10" s="76">
        <v>32.264213871000003</v>
      </c>
      <c r="I10" s="32">
        <v>0.35754715794792286</v>
      </c>
    </row>
    <row r="11" spans="1:13" ht="9.75" customHeight="1">
      <c r="A11" s="41" t="s">
        <v>315</v>
      </c>
      <c r="B11" s="76">
        <v>1765.1617633000001</v>
      </c>
      <c r="C11" s="32">
        <v>2.3830278087821751E-3</v>
      </c>
      <c r="D11" s="76">
        <v>39.775151756</v>
      </c>
      <c r="E11" s="32">
        <v>0.44712569164031524</v>
      </c>
      <c r="F11" s="76">
        <v>11.364157648000001</v>
      </c>
      <c r="G11" s="32">
        <v>5.5165082067506352E-2</v>
      </c>
      <c r="H11" s="76">
        <v>19.003956522999999</v>
      </c>
      <c r="I11" s="32">
        <v>0.36682680834714515</v>
      </c>
    </row>
    <row r="12" spans="1:13" ht="9.75" customHeight="1">
      <c r="A12" s="41" t="s">
        <v>312</v>
      </c>
      <c r="B12" s="76">
        <v>5793.1466393999999</v>
      </c>
      <c r="C12" s="32">
        <v>3.0136189355194293E-3</v>
      </c>
      <c r="D12" s="76">
        <v>167.81741445</v>
      </c>
      <c r="E12" s="32">
        <v>0.44453628188538602</v>
      </c>
      <c r="F12" s="76">
        <v>36.245707172000003</v>
      </c>
      <c r="G12" s="32">
        <v>4.7657426194029621E-2</v>
      </c>
      <c r="H12" s="76">
        <v>57.860601975999998</v>
      </c>
      <c r="I12" s="32">
        <v>0.34990041868900035</v>
      </c>
    </row>
    <row r="13" spans="1:13" ht="9.75" customHeight="1">
      <c r="A13" s="2" t="s">
        <v>234</v>
      </c>
      <c r="B13" s="76">
        <v>9164.5289653</v>
      </c>
      <c r="C13" s="32">
        <v>3.173152114418537E-3</v>
      </c>
      <c r="D13" s="76">
        <v>205.8515428</v>
      </c>
      <c r="E13" s="32">
        <v>0.49687743420209257</v>
      </c>
      <c r="F13" s="76">
        <v>49.734128429000002</v>
      </c>
      <c r="G13" s="32">
        <v>6.8249437573752E-2</v>
      </c>
      <c r="H13" s="76">
        <v>66.715679859999995</v>
      </c>
      <c r="I13" s="32">
        <v>0.41595361792360519</v>
      </c>
    </row>
    <row r="14" spans="1:13" ht="9.75" customHeight="1">
      <c r="A14" s="234" t="s">
        <v>0</v>
      </c>
      <c r="B14" s="85">
        <v>21709.653490700002</v>
      </c>
      <c r="C14" s="79">
        <v>3.2654308109864119E-3</v>
      </c>
      <c r="D14" s="85">
        <v>722.04084858400006</v>
      </c>
      <c r="E14" s="79">
        <v>0.46444616997740068</v>
      </c>
      <c r="F14" s="85">
        <v>156.4949620452</v>
      </c>
      <c r="G14" s="79">
        <v>5.674500056925235E-2</v>
      </c>
      <c r="H14" s="85">
        <v>274.71412780700001</v>
      </c>
      <c r="I14" s="79">
        <v>0.39179056462438505</v>
      </c>
    </row>
    <row r="15" spans="1:13" ht="8.25" customHeight="1"/>
    <row r="16" spans="1:13" ht="24.75" customHeight="1">
      <c r="A16" s="376" t="s">
        <v>702</v>
      </c>
      <c r="B16" s="376"/>
      <c r="C16" s="376"/>
      <c r="D16" s="376"/>
      <c r="E16" s="376"/>
      <c r="F16" s="376"/>
      <c r="G16" s="376"/>
      <c r="H16" s="376"/>
      <c r="I16" s="376"/>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7" t="s">
        <v>530</v>
      </c>
      <c r="B1" s="97"/>
      <c r="C1" s="97"/>
      <c r="D1" s="97"/>
      <c r="E1" s="97"/>
      <c r="F1" s="97"/>
      <c r="G1" s="97"/>
      <c r="H1" s="97"/>
      <c r="I1" s="97"/>
      <c r="J1" s="14"/>
      <c r="K1" s="14"/>
      <c r="L1" s="14"/>
      <c r="M1" s="14"/>
    </row>
    <row r="2" spans="1:13" ht="8.4">
      <c r="A2" s="96" t="s">
        <v>174</v>
      </c>
      <c r="B2" s="96"/>
      <c r="C2" s="96"/>
      <c r="D2" s="96"/>
      <c r="E2" s="96"/>
      <c r="F2" s="96"/>
      <c r="G2" s="96"/>
      <c r="H2" s="96"/>
      <c r="I2" s="96"/>
      <c r="J2" s="26"/>
      <c r="K2" s="26"/>
      <c r="L2" s="26"/>
      <c r="M2" s="26"/>
    </row>
    <row r="3" spans="1:13" ht="8.25" customHeight="1">
      <c r="A3" s="133"/>
      <c r="B3" s="133"/>
      <c r="C3" s="133"/>
      <c r="D3" s="133"/>
      <c r="E3" s="133"/>
      <c r="F3" s="133"/>
      <c r="G3" s="133"/>
      <c r="H3" s="133"/>
      <c r="I3" s="133"/>
    </row>
    <row r="4" spans="1:13" ht="11.25" customHeight="1">
      <c r="A4" s="377" t="s">
        <v>688</v>
      </c>
      <c r="B4" s="440" t="s">
        <v>61</v>
      </c>
      <c r="C4" s="440"/>
      <c r="D4" s="440"/>
      <c r="E4" s="442"/>
      <c r="F4" s="440" t="s">
        <v>117</v>
      </c>
      <c r="G4" s="440"/>
      <c r="H4" s="440"/>
      <c r="I4" s="440"/>
    </row>
    <row r="5" spans="1:13" ht="11.25" customHeight="1">
      <c r="A5" s="377"/>
      <c r="B5" s="388" t="s">
        <v>60</v>
      </c>
      <c r="C5" s="389"/>
      <c r="D5" s="390" t="s">
        <v>62</v>
      </c>
      <c r="E5" s="392"/>
      <c r="F5" s="390" t="s">
        <v>60</v>
      </c>
      <c r="G5" s="392"/>
      <c r="H5" s="390" t="s">
        <v>62</v>
      </c>
      <c r="I5" s="391"/>
    </row>
    <row r="6" spans="1:13" ht="11.25" customHeight="1">
      <c r="A6" s="378"/>
      <c r="B6" s="232" t="s">
        <v>53</v>
      </c>
      <c r="C6" s="146" t="s">
        <v>56</v>
      </c>
      <c r="D6" s="231" t="s">
        <v>53</v>
      </c>
      <c r="E6" s="147" t="s">
        <v>56</v>
      </c>
      <c r="F6" s="231" t="s">
        <v>53</v>
      </c>
      <c r="G6" s="147" t="s">
        <v>56</v>
      </c>
      <c r="H6" s="231" t="s">
        <v>53</v>
      </c>
      <c r="I6" s="148" t="s">
        <v>56</v>
      </c>
    </row>
    <row r="7" spans="1:13" ht="9.75" customHeight="1">
      <c r="A7" s="2" t="s">
        <v>277</v>
      </c>
      <c r="B7" s="69">
        <v>14985.068985</v>
      </c>
      <c r="C7" s="32">
        <v>3.2649735089641564E-3</v>
      </c>
      <c r="D7" s="69">
        <v>334.13045388</v>
      </c>
      <c r="E7" s="32">
        <v>0.45539190429636384</v>
      </c>
      <c r="F7" s="69">
        <v>82.245140379999995</v>
      </c>
      <c r="G7" s="32">
        <v>5.8328091240835933E-2</v>
      </c>
      <c r="H7" s="69">
        <v>110.97699968000001</v>
      </c>
      <c r="I7" s="32">
        <v>0.37200816632418104</v>
      </c>
    </row>
    <row r="8" spans="1:13" ht="9.75" customHeight="1">
      <c r="A8" s="55" t="s">
        <v>274</v>
      </c>
      <c r="B8" s="76">
        <v>6724.5845061999999</v>
      </c>
      <c r="C8" s="32">
        <v>3.2664499018489543E-3</v>
      </c>
      <c r="D8" s="76">
        <v>387.91039470999999</v>
      </c>
      <c r="E8" s="32">
        <v>0.47224515124400207</v>
      </c>
      <c r="F8" s="76">
        <v>74.249821666000003</v>
      </c>
      <c r="G8" s="32">
        <v>5.499144060530059E-2</v>
      </c>
      <c r="H8" s="76">
        <v>163.73712813</v>
      </c>
      <c r="I8" s="32">
        <v>0.40519858780791723</v>
      </c>
    </row>
    <row r="9" spans="1:13" ht="9.75" customHeight="1">
      <c r="A9" s="234" t="s">
        <v>0</v>
      </c>
      <c r="B9" s="85">
        <v>21709.653491199999</v>
      </c>
      <c r="C9" s="79">
        <v>3.2654308229746734E-3</v>
      </c>
      <c r="D9" s="85">
        <v>722.04084859</v>
      </c>
      <c r="E9" s="79">
        <v>0.4644461699773022</v>
      </c>
      <c r="F9" s="85">
        <v>156.49496204600001</v>
      </c>
      <c r="G9" s="79">
        <v>5.6745000568706676E-2</v>
      </c>
      <c r="H9" s="85">
        <v>274.71412781000004</v>
      </c>
      <c r="I9" s="79">
        <v>0.39179056462511302</v>
      </c>
    </row>
    <row r="10" spans="1:13" ht="8.25" customHeight="1"/>
    <row r="11" spans="1:13" ht="33" customHeight="1">
      <c r="A11" s="376" t="s">
        <v>703</v>
      </c>
      <c r="B11" s="376"/>
      <c r="C11" s="376"/>
      <c r="D11" s="376"/>
      <c r="E11" s="376"/>
      <c r="F11" s="376"/>
      <c r="G11" s="376"/>
      <c r="H11" s="376"/>
      <c r="I11" s="376"/>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Supervisiory Banking Statistics - Second quarter 2018</dc:title>
  <dc:creator>European Central Bank</dc:creator>
  <cp:lastModifiedBy>Buchinger, Susanne</cp:lastModifiedBy>
  <cp:lastPrinted>2018-10-18T10:53:31Z</cp:lastPrinted>
  <dcterms:created xsi:type="dcterms:W3CDTF">2016-10-07T12:32:08Z</dcterms:created>
  <dcterms:modified xsi:type="dcterms:W3CDTF">2018-11-21T12:00:56Z</dcterms:modified>
</cp:coreProperties>
</file>